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TXNBADataSystem\游戏配置文档\"/>
    </mc:Choice>
  </mc:AlternateContent>
  <bookViews>
    <workbookView xWindow="0" yWindow="0" windowWidth="16380" windowHeight="8190" tabRatio="500"/>
  </bookViews>
  <sheets>
    <sheet name="Battle" sheetId="1" r:id="rId1"/>
    <sheet name="ActionGroup" sheetId="2" r:id="rId2"/>
    <sheet name="Action" sheetId="3" r:id="rId3"/>
    <sheet name="SubAction" sheetId="4" r:id="rId4"/>
    <sheet name="SkillPower" sheetId="5" r:id="rId5"/>
    <sheet name="PlayerPower" sheetId="6" r:id="rId6"/>
    <sheet name="HintGroup" sheetId="7" r:id="rId7"/>
    <sheet name="Hint" sheetId="8" r:id="rId8"/>
    <sheet name="#行为类型" sheetId="9" r:id="rId9"/>
    <sheet name="#提示类型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6" l="1"/>
  <c r="H6" i="6"/>
  <c r="AB5" i="6"/>
  <c r="AB7" i="6" s="1"/>
  <c r="Z5" i="6"/>
  <c r="Z7" i="6" s="1"/>
  <c r="X5" i="6"/>
  <c r="X7" i="6" s="1"/>
  <c r="V5" i="6"/>
  <c r="V7" i="6" s="1"/>
  <c r="T5" i="6"/>
  <c r="T7" i="6" s="1"/>
  <c r="R5" i="6"/>
  <c r="R7" i="6" s="1"/>
  <c r="P5" i="6"/>
  <c r="P7" i="6" s="1"/>
  <c r="N5" i="6"/>
  <c r="N7" i="6" s="1"/>
  <c r="L5" i="6"/>
  <c r="L7" i="6" s="1"/>
  <c r="J5" i="6"/>
  <c r="J7" i="6" s="1"/>
  <c r="F5" i="6"/>
  <c r="F7" i="6" s="1"/>
  <c r="F6" i="6" l="1"/>
  <c r="N6" i="6"/>
  <c r="V6" i="6"/>
  <c r="P6" i="6"/>
  <c r="X6" i="6"/>
  <c r="J6" i="6"/>
  <c r="R6" i="6"/>
  <c r="Z6" i="6"/>
  <c r="L6" i="6"/>
  <c r="T6" i="6"/>
  <c r="AB6" i="6"/>
</calcChain>
</file>

<file path=xl/sharedStrings.xml><?xml version="1.0" encoding="utf-8"?>
<sst xmlns="http://schemas.openxmlformats.org/spreadsheetml/2006/main" count="2015" uniqueCount="662">
  <si>
    <t>type</t>
  </si>
  <si>
    <t>children_</t>
  </si>
  <si>
    <t>#name</t>
  </si>
  <si>
    <t>#ename</t>
  </si>
  <si>
    <t>speed</t>
  </si>
  <si>
    <t>step_round</t>
  </si>
  <si>
    <t>step_delay</t>
  </si>
  <si>
    <t>quickEnd</t>
  </si>
  <si>
    <t>skillStrategy</t>
  </si>
  <si>
    <t>maxMatchTime</t>
  </si>
  <si>
    <t>hintGroup</t>
  </si>
  <si>
    <t>skillPowerGroup</t>
  </si>
  <si>
    <t>playerPowerGroup</t>
  </si>
  <si>
    <t>actionGroup</t>
  </si>
  <si>
    <t>winDrop</t>
  </si>
  <si>
    <t>winProp</t>
  </si>
  <si>
    <t>loseDrop</t>
  </si>
  <si>
    <t>loseProp</t>
  </si>
  <si>
    <t>endTacticExp</t>
  </si>
  <si>
    <t>比赛配置. 比赛类型</t>
  </si>
  <si>
    <t>相同比赛类型关联列表.给多人赛用.</t>
  </si>
  <si>
    <t>名称</t>
  </si>
  <si>
    <t>英文名</t>
  </si>
  <si>
    <t>回合速度. 
最终时间=回合速度 * 200毫秒</t>
  </si>
  <si>
    <t>小节开始前延迟配置.
格式:小节名称:延迟轮数,
最终延迟时间=延迟轮数 * 200ms + speed * 200ms</t>
  </si>
  <si>
    <t>是否能快速结束(0:否, 1:是)</t>
  </si>
  <si>
    <t>技能释放规则.
0或不填: 等待一段时间后释放
1 : 立刻释放</t>
  </si>
  <si>
    <t>最长比赛时间(秒)(默认10分钟)</t>
  </si>
  <si>
    <t>提示配置分组id</t>
  </si>
  <si>
    <t>技能能量分组配置</t>
  </si>
  <si>
    <t>球员回合体力分组配置</t>
  </si>
  <si>
    <t>父行为分组配置</t>
  </si>
  <si>
    <t>胜利奖励（掉落）</t>
  </si>
  <si>
    <t>胜利奖励（道具列表）</t>
  </si>
  <si>
    <t>失败奖励（掉落）</t>
  </si>
  <si>
    <t>失败奖励（道具列表）</t>
  </si>
  <si>
    <t>是否发放战术点和经验奖励. 0:否, 1:是</t>
  </si>
  <si>
    <t>int</t>
  </si>
  <si>
    <t>string</t>
  </si>
  <si>
    <t>普通比赛(通用(默认))</t>
  </si>
  <si>
    <t>Common_Match</t>
  </si>
  <si>
    <t>start:1,1st:52,2nd:52,3rd:52,4th:52,end:1,ot1:20</t>
  </si>
  <si>
    <t>start:15,1st:1,2nd:5,3rd:12,4th:5,ot1:1</t>
  </si>
  <si>
    <t>主线赛程</t>
  </si>
  <si>
    <t>Main_Match</t>
  </si>
  <si>
    <t>即时比赛跨服</t>
  </si>
  <si>
    <t>CrossPK_Match</t>
  </si>
  <si>
    <t>start:25,1st:1,2nd:5,3rd:12,4th:5,ot1:1</t>
  </si>
  <si>
    <t>街球副本</t>
  </si>
  <si>
    <t>Stree_Match</t>
  </si>
  <si>
    <t>联盟赛</t>
  </si>
  <si>
    <t>League_Match</t>
  </si>
  <si>
    <t>训练馆</t>
  </si>
  <si>
    <t>Train_Match</t>
  </si>
  <si>
    <t>联盟球馆赛</t>
  </si>
  <si>
    <t>LeagueArena</t>
  </si>
  <si>
    <t>擂台赛</t>
  </si>
  <si>
    <t>Room_Match</t>
  </si>
  <si>
    <t>联盟战队王</t>
  </si>
  <si>
    <t>LeagueGroup_Match</t>
  </si>
  <si>
    <t>主线赛程. 常规赛</t>
  </si>
  <si>
    <t>主线赛程. 锦标赛</t>
  </si>
  <si>
    <t>天梯赛</t>
  </si>
  <si>
    <t>Ranked_Match</t>
  </si>
  <si>
    <t>球星赛</t>
  </si>
  <si>
    <t>AllStar_Match</t>
  </si>
  <si>
    <t>个人竞技场</t>
  </si>
  <si>
    <t>Arena_Match</t>
  </si>
  <si>
    <t>好友切磋</t>
  </si>
  <si>
    <t>Friend_Match</t>
  </si>
  <si>
    <t>101;102;103;104;105;106;107;108;109;110;111;112;113;114;115;116;117;118;119;120;121;122;123;124;125;126;127;128;129;130;131;132;133;134;135;136;137;138;139;140;141;142;143;144;145;146;147;148;149;150;151;152;153;154;155;156;157;158;159;160;161;162;163;164;165;166;167;168;169;170;171;172;173;174;175;176;177;178;179;180;181;182;183;184;185;186;187;188;189;190;191;192;193;194;195;196;197;198;199;</t>
  </si>
  <si>
    <t>多人赛</t>
  </si>
  <si>
    <t>Knockout_Match</t>
  </si>
  <si>
    <t>groupId</t>
  </si>
  <si>
    <t>actions</t>
  </si>
  <si>
    <t>比赛父行为组id</t>
  </si>
  <si>
    <t>父行为配置. 分号分隔</t>
  </si>
  <si>
    <t>1;2;3;4;5;6;7;8;9;10;11;12;13;14;15;16;17;18;19;20;21;22;23;24;25;26;27;28</t>
  </si>
  <si>
    <t>id</t>
  </si>
  <si>
    <t>stat</t>
  </si>
  <si>
    <t>normalWeight</t>
  </si>
  <si>
    <t>insideWeight</t>
  </si>
  <si>
    <t>outerWeight</t>
  </si>
  <si>
    <t>score</t>
  </si>
  <si>
    <t>ftNum</t>
  </si>
  <si>
    <t>postDelay</t>
  </si>
  <si>
    <t>skillDelay</t>
  </si>
  <si>
    <t>#time</t>
  </si>
  <si>
    <t>#subs</t>
  </si>
  <si>
    <t>subs</t>
  </si>
  <si>
    <t>比赛父行为配置</t>
  </si>
  <si>
    <t>父行为名称
2p+1p-ast : 2加1无助功
2p+1p+ast : 2加1有助攻
2p-ast : 2分投中无助功
2p+ast : 2分投中有助攻
2miss+fouled : 2分不中被犯规
2p+blk : 2分投篮被盖帽
2miss : 2分投篮不中
3p+1p-ast : 3加1无助攻
3p+1p+ast : 3加1有助攻
3p-ast : 3分投中无助攻
3p+ast : 3分投中有助攻
3miss+fouled : 3分不中被犯规
3p+blk : 3分投篮被盖帽
3miss : 3分投篮不中
to : 失误
stl : 被抢断
pf : 进攻犯规
fouled : 被防守犯规
start : 开场
1st : 第一小节
2nd : 第二小节
3rd : 第三小节
4th : 第四小节
ot : 加时
end : 结束
closed : 关闭
null : 未知行为
2miss+tip_in : 2分投篮不中补篮</t>
  </si>
  <si>
    <t>行为状态，成功或者失败行为. 
0:失败行为, 1:成功行为</t>
  </si>
  <si>
    <t>普通战术成功权重</t>
  </si>
  <si>
    <t>内线战术成功权重</t>
  </si>
  <si>
    <t>外线战术成功权重</t>
  </si>
  <si>
    <t>行为得分</t>
  </si>
  <si>
    <t>罚球次数</t>
  </si>
  <si>
    <r>
      <rPr>
        <sz val="11"/>
        <color rgb="FF000000"/>
        <rFont val="宋体"/>
        <family val="2"/>
        <charset val="134"/>
      </rPr>
      <t xml:space="preserve">本行为执行后增加的动画轮数(在本回合结束时增加, 延迟下一回合开始时间)
</t>
    </r>
    <r>
      <rPr>
        <sz val="11"/>
        <color rgb="FF000000"/>
        <rFont val="宋体"/>
        <family val="2"/>
        <charset val="1"/>
      </rPr>
      <t>时长 = 轮数 * 200ms</t>
    </r>
  </si>
  <si>
    <t>执行技能行为后增加的动画轮数(在本回合结束时增加, 延迟下一回合开始时间)
时长 = 轮数 * 200ms</t>
  </si>
  <si>
    <t>行为动画时长.
最终时长 = time * 200ms</t>
  </si>
  <si>
    <t>子行为列表.按定义顺序执行.</t>
  </si>
  <si>
    <t>2p+blk</t>
  </si>
  <si>
    <t>2p_miss;blk;</t>
  </si>
  <si>
    <t>8;3;</t>
  </si>
  <si>
    <t>2miss</t>
  </si>
  <si>
    <t>2p_miss;reb;</t>
  </si>
  <si>
    <t>8;1;</t>
  </si>
  <si>
    <t>3p+blk</t>
  </si>
  <si>
    <t>3p;blk;</t>
  </si>
  <si>
    <t>9;3;</t>
  </si>
  <si>
    <t>3miss</t>
  </si>
  <si>
    <t>3p;reb;</t>
  </si>
  <si>
    <t>9;1;</t>
  </si>
  <si>
    <t>to</t>
  </si>
  <si>
    <t>to;possession;</t>
  </si>
  <si>
    <t>6;16;</t>
  </si>
  <si>
    <t>stl</t>
  </si>
  <si>
    <t>to;stl;possession;</t>
  </si>
  <si>
    <t>6;4;16;</t>
  </si>
  <si>
    <t>pf</t>
  </si>
  <si>
    <t>pf;possession;</t>
  </si>
  <si>
    <t>5;16;</t>
  </si>
  <si>
    <t>start</t>
  </si>
  <si>
    <t>1st</t>
  </si>
  <si>
    <t>2nd</t>
  </si>
  <si>
    <t>3rd</t>
  </si>
  <si>
    <t>4th</t>
  </si>
  <si>
    <t>ot</t>
  </si>
  <si>
    <t>end</t>
  </si>
  <si>
    <t>closed</t>
  </si>
  <si>
    <t>null</t>
  </si>
  <si>
    <t>2p+1p-ast</t>
  </si>
  <si>
    <t>pts;fouled;ft;</t>
  </si>
  <si>
    <t>7;12;10;</t>
  </si>
  <si>
    <t>2p+1p+ast</t>
  </si>
  <si>
    <t>pts;ast;fouled;ft;</t>
  </si>
  <si>
    <t>7;2;12;10;</t>
  </si>
  <si>
    <t>2p-ast</t>
  </si>
  <si>
    <t>pts;possession;</t>
  </si>
  <si>
    <t>7;16;</t>
  </si>
  <si>
    <t>2p+ast</t>
  </si>
  <si>
    <t>pts;ast;possession;</t>
  </si>
  <si>
    <t>7;2;16;</t>
  </si>
  <si>
    <t>2miss+fouled</t>
  </si>
  <si>
    <t>2p_miss;fouled;ft;</t>
  </si>
  <si>
    <t>8;12;10;</t>
  </si>
  <si>
    <t>3p+1p-ast</t>
  </si>
  <si>
    <t>3p;fouled;ft;</t>
  </si>
  <si>
    <t>9;12;10;</t>
  </si>
  <si>
    <t>3p+1p+ast</t>
  </si>
  <si>
    <t>3p;ast;fouled;ft;</t>
  </si>
  <si>
    <t>9;2;12;10;</t>
  </si>
  <si>
    <t>3p-ast</t>
  </si>
  <si>
    <t>3p;possession;</t>
  </si>
  <si>
    <t>9;16;</t>
  </si>
  <si>
    <t>3p+ast</t>
  </si>
  <si>
    <t>3p;ast;possession;</t>
  </si>
  <si>
    <t>9;2;16;</t>
  </si>
  <si>
    <t>3miss+fouled</t>
  </si>
  <si>
    <t>fouled</t>
  </si>
  <si>
    <t>fouled;ft;</t>
  </si>
  <si>
    <t>12;10;</t>
  </si>
  <si>
    <t>2miss+tip_in</t>
  </si>
  <si>
    <t>2p_miss;tip_in;possession;</t>
  </si>
  <si>
    <t>8;11;16;</t>
  </si>
  <si>
    <t>#comment</t>
  </si>
  <si>
    <t>chance</t>
  </si>
  <si>
    <t>vi1</t>
  </si>
  <si>
    <t>比赛子行为配置</t>
  </si>
  <si>
    <t>子行为名称</t>
  </si>
  <si>
    <t>注释</t>
  </si>
  <si>
    <t>行为概率(1-100)(0或不填使用默认规则). 
目前可以控制如下行为:
盖帽时 : 盖帽球员所在球队获得球权的概率
罚球时 : 命中概率(不填或0时则使用球员罚球能力)
篮板时 : 篮板球员所在球队获得球权的概率</t>
  </si>
  <si>
    <t>子行为附加参数 int1</t>
  </si>
  <si>
    <t>reb</t>
  </si>
  <si>
    <t>篮板</t>
  </si>
  <si>
    <t>ast</t>
  </si>
  <si>
    <t>助攻数</t>
  </si>
  <si>
    <t>blk</t>
  </si>
  <si>
    <t>盖帽</t>
  </si>
  <si>
    <t>抢断</t>
  </si>
  <si>
    <t>犯规</t>
  </si>
  <si>
    <t>失误</t>
  </si>
  <si>
    <t>pts</t>
  </si>
  <si>
    <t>得分</t>
  </si>
  <si>
    <t>2p_miss</t>
  </si>
  <si>
    <t>2分投不中</t>
  </si>
  <si>
    <t>3p</t>
  </si>
  <si>
    <t>3分能力和行为</t>
  </si>
  <si>
    <t>ft</t>
  </si>
  <si>
    <t>罚球</t>
  </si>
  <si>
    <t>tip_in</t>
  </si>
  <si>
    <t>补篮</t>
  </si>
  <si>
    <t>被犯规</t>
  </si>
  <si>
    <t>skill</t>
  </si>
  <si>
    <t>技能</t>
  </si>
  <si>
    <t>substitute</t>
  </si>
  <si>
    <t>换人(上场、下场)</t>
  </si>
  <si>
    <t>change_tactics</t>
  </si>
  <si>
    <t>更换战术</t>
  </si>
  <si>
    <t>possession</t>
  </si>
  <si>
    <t>转换球权</t>
  </si>
  <si>
    <t>pause</t>
  </si>
  <si>
    <t>比赛_暂停</t>
  </si>
  <si>
    <t>coach_skill</t>
  </si>
  <si>
    <t>使用教练技能</t>
  </si>
  <si>
    <t>roundPower</t>
  </si>
  <si>
    <t>act1</t>
  </si>
  <si>
    <t>power1</t>
  </si>
  <si>
    <t>act2</t>
  </si>
  <si>
    <t>power2</t>
  </si>
  <si>
    <t>act3</t>
  </si>
  <si>
    <t>power3</t>
  </si>
  <si>
    <t>act4</t>
  </si>
  <si>
    <t>power4</t>
  </si>
  <si>
    <t>act5</t>
  </si>
  <si>
    <t>power5</t>
  </si>
  <si>
    <t>act6</t>
  </si>
  <si>
    <t>power6</t>
  </si>
  <si>
    <t>act7</t>
  </si>
  <si>
    <t>power7</t>
  </si>
  <si>
    <t>act8</t>
  </si>
  <si>
    <t>power8</t>
  </si>
  <si>
    <t>act9</t>
  </si>
  <si>
    <t>power9</t>
  </si>
  <si>
    <t>act10</t>
  </si>
  <si>
    <t>power10</t>
  </si>
  <si>
    <t>act11</t>
  </si>
  <si>
    <t>power11</t>
  </si>
  <si>
    <t>act12</t>
  </si>
  <si>
    <t>power12</t>
  </si>
  <si>
    <t>技能能量配置组id</t>
  </si>
  <si>
    <t>每回合技能能量变化</t>
  </si>
  <si>
    <t>子行为名称
reb : 篮板
ast : 助攻数
blk : 盖帽
stl : 抢断
pf : 犯规
to : 失误
pts : 得分
2p_miss : 2分投不中
3p : 3分能力和行为
ft : 罚球
tip_in : 补篮
fouled : 被犯规
skill : 技能
substitute : 换人(上场、下场)
change_tactics : 更换战术
possession : 转换球权
pause : 比赛_暂停</t>
  </si>
  <si>
    <t>技能能量</t>
  </si>
  <si>
    <t>float</t>
  </si>
  <si>
    <t>正常比赛</t>
  </si>
  <si>
    <t>新手第1场</t>
  </si>
  <si>
    <t>新手第2场</t>
  </si>
  <si>
    <t>lineupPower</t>
  </si>
  <si>
    <t>subPower</t>
  </si>
  <si>
    <t>球员体力配置组id</t>
  </si>
  <si>
    <t>上阵球员回合体力减少比率</t>
  </si>
  <si>
    <t>替补球员回合体力增加比率</t>
  </si>
  <si>
    <t>球员体力</t>
  </si>
  <si>
    <t>测试战力用,不扣体力</t>
  </si>
  <si>
    <t>hints</t>
  </si>
  <si>
    <t>比赛提示分组id</t>
  </si>
  <si>
    <t>提示配置. 分号分隔</t>
  </si>
  <si>
    <t>1;2;3;4;5;6;7;8;9;10;11;12;13;14;15;16;17;18;19;20;21;22;23;24;25;26;27;28;29;30;31;32;33;34;35;36;37;38;39;40;41;42;43;44;45;46;47;48;49;50;51;52;53;54;55;56;57;58;59;60;61;62;63;64;65;66;67;68;69;70;71;72;73;74;75;76;77;78;79;80;81;82;83;84;85;86;87;88;89;90;91;92;93;94;95;96;97;98;99;100;101;102;103;104;105;106;107;108;109;110;111;112;113;114;115;116;117;118;119;120;121;122;123;124;125;126;</t>
  </si>
  <si>
    <t>#name1</t>
  </si>
  <si>
    <t>#name2</t>
  </si>
  <si>
    <t>client_type</t>
  </si>
  <si>
    <t>client_msg_id</t>
  </si>
  <si>
    <t>client_args</t>
  </si>
  <si>
    <t>hint_type</t>
  </si>
  <si>
    <t>trigger_num</t>
  </si>
  <si>
    <t>vi2</t>
  </si>
  <si>
    <t>vi3</t>
  </si>
  <si>
    <t>step_op</t>
  </si>
  <si>
    <t>step_v</t>
  </si>
  <si>
    <t>act_name1</t>
  </si>
  <si>
    <t>act_op1</t>
  </si>
  <si>
    <t>act_v1</t>
  </si>
  <si>
    <t>act_name2</t>
  </si>
  <si>
    <t>act_op2</t>
  </si>
  <si>
    <t>act_v2</t>
  </si>
  <si>
    <t>act_name3</t>
  </si>
  <si>
    <t>act_op3</t>
  </si>
  <si>
    <t>act_v3</t>
  </si>
  <si>
    <t>act_name4</t>
  </si>
  <si>
    <t>act_op4</t>
  </si>
  <si>
    <t>act_v4</t>
  </si>
  <si>
    <t>act_name5</t>
  </si>
  <si>
    <t>act_op5</t>
  </si>
  <si>
    <t>act_v5</t>
  </si>
  <si>
    <t>比赛提示id</t>
  </si>
  <si>
    <t>注释1</t>
  </si>
  <si>
    <t>注释3</t>
  </si>
  <si>
    <t>客户端类型</t>
  </si>
  <si>
    <t>客户端文字Id</t>
  </si>
  <si>
    <t>客户端参数</t>
  </si>
  <si>
    <t>提示类型</t>
  </si>
  <si>
    <t>触发次数. -1表示无限次</t>
  </si>
  <si>
    <t>数据值 vi1</t>
  </si>
  <si>
    <t>数据值 vi2</t>
  </si>
  <si>
    <t>数据值 vi3</t>
  </si>
  <si>
    <t>小节限制</t>
  </si>
  <si>
    <t>小节名称</t>
  </si>
  <si>
    <t>行为类型1</t>
  </si>
  <si>
    <t>比较器1</t>
  </si>
  <si>
    <t>要求值1</t>
  </si>
  <si>
    <t>行为类型</t>
  </si>
  <si>
    <t>比较器</t>
  </si>
  <si>
    <t>要求值</t>
  </si>
  <si>
    <t>双方分差提示1</t>
  </si>
  <si>
    <t>文字滚动</t>
  </si>
  <si>
    <t>team</t>
  </si>
  <si>
    <t>&gt;=</t>
  </si>
  <si>
    <t>t_score_gap</t>
  </si>
  <si>
    <t>双方分差提示2</t>
  </si>
  <si>
    <t>双方分差提示3</t>
  </si>
  <si>
    <t>双方分差提示4</t>
  </si>
  <si>
    <t>双方分差提示5</t>
  </si>
  <si>
    <t>双方分差提示6</t>
  </si>
  <si>
    <t>双方更换战术提示</t>
  </si>
  <si>
    <t>&gt;</t>
  </si>
  <si>
    <t>双方换人提示</t>
  </si>
  <si>
    <t>第四节剩余28回合时提示1</t>
  </si>
  <si>
    <t>match</t>
  </si>
  <si>
    <t>=</t>
  </si>
  <si>
    <t>score_gap</t>
  </si>
  <si>
    <t>第四节剩余28回合时提示2</t>
  </si>
  <si>
    <t>&lt;</t>
  </si>
  <si>
    <t>分数交替提示1</t>
  </si>
  <si>
    <t>t_score_rotation</t>
  </si>
  <si>
    <t>分数交替提示2</t>
  </si>
  <si>
    <t>分数交替提示3</t>
  </si>
  <si>
    <t>分数交替提示4</t>
  </si>
  <si>
    <t>分数交替提示5</t>
  </si>
  <si>
    <t>分数交替提示6</t>
  </si>
  <si>
    <t>分数交替提示7</t>
  </si>
  <si>
    <t>分数交替提示8</t>
  </si>
  <si>
    <t>分数交替提示9</t>
  </si>
  <si>
    <t>分数交替提示10</t>
  </si>
  <si>
    <t>得分提示1（一血）</t>
  </si>
  <si>
    <t>player</t>
  </si>
  <si>
    <t>pr_any_all</t>
  </si>
  <si>
    <t>得分提示2</t>
  </si>
  <si>
    <t>得分提示3</t>
  </si>
  <si>
    <t>得分提示4</t>
  </si>
  <si>
    <t>得分提示5</t>
  </si>
  <si>
    <t>得分提示6</t>
  </si>
  <si>
    <t>得分提示7</t>
  </si>
  <si>
    <t>得分提示8</t>
  </si>
  <si>
    <t>得分提示9</t>
  </si>
  <si>
    <t>得分提示10</t>
  </si>
  <si>
    <t>篮板提示1</t>
  </si>
  <si>
    <t>篮板提示2</t>
  </si>
  <si>
    <t>篮板提示3</t>
  </si>
  <si>
    <t>篮板提示4</t>
  </si>
  <si>
    <t>篮板提示5</t>
  </si>
  <si>
    <t>篮板提示6</t>
  </si>
  <si>
    <t>篮板提示7</t>
  </si>
  <si>
    <t>篮板提示8</t>
  </si>
  <si>
    <t>篮板提示9</t>
  </si>
  <si>
    <t>篮板提示10</t>
  </si>
  <si>
    <t>助攻提示1</t>
  </si>
  <si>
    <t>助攻提示2</t>
  </si>
  <si>
    <t>助攻提示3</t>
  </si>
  <si>
    <t>助攻提示4</t>
  </si>
  <si>
    <t>助攻提示5</t>
  </si>
  <si>
    <t>助攻提示6</t>
  </si>
  <si>
    <t>助攻提示7</t>
  </si>
  <si>
    <t>助攻提示8</t>
  </si>
  <si>
    <t>助攻提示9</t>
  </si>
  <si>
    <t>助攻提示10</t>
  </si>
  <si>
    <t>抢断提示1</t>
  </si>
  <si>
    <t>抢断提示2</t>
  </si>
  <si>
    <t>抢断提示3</t>
  </si>
  <si>
    <t>抢断提示4</t>
  </si>
  <si>
    <t>抢断提示5</t>
  </si>
  <si>
    <t>抢断提示6</t>
  </si>
  <si>
    <t>抢断提示7</t>
  </si>
  <si>
    <t>抢断提示8</t>
  </si>
  <si>
    <t>抢断提示9</t>
  </si>
  <si>
    <t>抢断提示10</t>
  </si>
  <si>
    <t>盖帽提示1</t>
  </si>
  <si>
    <t>盖帽提示2</t>
  </si>
  <si>
    <t>盖帽提示3</t>
  </si>
  <si>
    <t>盖帽提示4</t>
  </si>
  <si>
    <t>盖帽提示5</t>
  </si>
  <si>
    <t>盖帽提示6</t>
  </si>
  <si>
    <t>盖帽提示7</t>
  </si>
  <si>
    <t>盖帽提示8</t>
  </si>
  <si>
    <t>盖帽提示9</t>
  </si>
  <si>
    <t>盖帽提示10</t>
  </si>
  <si>
    <t>犯规提示1</t>
  </si>
  <si>
    <t>犯规提示2</t>
  </si>
  <si>
    <t>两双提示</t>
  </si>
  <si>
    <t>pr_any_num</t>
  </si>
  <si>
    <t>三双提示</t>
  </si>
  <si>
    <t>中场双方最佳球员数据提示</t>
  </si>
  <si>
    <t>头像数据对比</t>
  </si>
  <si>
    <t>mvp</t>
  </si>
  <si>
    <t>球员连续得分提示1</t>
  </si>
  <si>
    <t>球员气泡</t>
  </si>
  <si>
    <t>pr_run</t>
  </si>
  <si>
    <t>球员连续得分提示2</t>
  </si>
  <si>
    <t>球员连续得分提示3</t>
  </si>
  <si>
    <t>球员连续得分提示4</t>
  </si>
  <si>
    <t>球员连续打铁提示1</t>
  </si>
  <si>
    <t>brick</t>
  </si>
  <si>
    <t>球员连续打铁提示2</t>
  </si>
  <si>
    <t>球员连续打铁提示3</t>
  </si>
  <si>
    <t>球员连续打铁提示4</t>
  </si>
  <si>
    <t>球员得分提示1</t>
  </si>
  <si>
    <t>球员得分提示2</t>
  </si>
  <si>
    <t>球员得分提示3</t>
  </si>
  <si>
    <t>球员得分提示4</t>
  </si>
  <si>
    <t>球员篮板提示1</t>
  </si>
  <si>
    <t>球员篮板提示2</t>
  </si>
  <si>
    <t>球员篮板提示3</t>
  </si>
  <si>
    <t>球员篮板提示4</t>
  </si>
  <si>
    <t>球员体力提示1</t>
  </si>
  <si>
    <t>up_power</t>
  </si>
  <si>
    <t>&lt;=</t>
  </si>
  <si>
    <t>球员体力提示2</t>
  </si>
  <si>
    <t>球员体力提示3</t>
  </si>
  <si>
    <t>球员罚球提示1</t>
  </si>
  <si>
    <t>fta</t>
  </si>
  <si>
    <t>球员罚球提示2</t>
  </si>
  <si>
    <t>球员罚球提示3</t>
  </si>
  <si>
    <t>三分命中提示1</t>
  </si>
  <si>
    <t>3pm</t>
  </si>
  <si>
    <t>三分命中提示2</t>
  </si>
  <si>
    <t>三分命中提示3</t>
  </si>
  <si>
    <t>失误提示1</t>
  </si>
  <si>
    <t>失误提示2</t>
  </si>
  <si>
    <t>失误提示3</t>
  </si>
  <si>
    <t>第一个得分的球员</t>
  </si>
  <si>
    <t>第一个篮板的球员</t>
  </si>
  <si>
    <t>第一个抢断的球员</t>
  </si>
  <si>
    <t>第一个盖帽的球员</t>
  </si>
  <si>
    <t>第一个助攻的球员</t>
  </si>
  <si>
    <t>第一个失误的球员</t>
  </si>
  <si>
    <t>第一个犯规的球员</t>
  </si>
  <si>
    <t>比赛父行为</t>
  </si>
  <si>
    <t>比赛子行为</t>
  </si>
  <si>
    <t>行为id</t>
  </si>
  <si>
    <t>行为名称</t>
  </si>
  <si>
    <t>是比赛提示(match)</t>
  </si>
  <si>
    <t>是球队提示(team)</t>
  </si>
  <si>
    <t>是球员提示(pr_any_all, pr_any_num, pr_each)</t>
  </si>
  <si>
    <t>2加1无助功</t>
  </si>
  <si>
    <t>min</t>
  </si>
  <si>
    <t>上场时间</t>
  </si>
  <si>
    <t>true</t>
  </si>
  <si>
    <t>2加1有助攻</t>
  </si>
  <si>
    <t>fgm</t>
  </si>
  <si>
    <t>投篮命中</t>
  </si>
  <si>
    <t>2分投中无助功</t>
  </si>
  <si>
    <t>fga</t>
  </si>
  <si>
    <t>尝试投篮</t>
  </si>
  <si>
    <t>2分投中有助攻</t>
  </si>
  <si>
    <t>fg%</t>
  </si>
  <si>
    <t>投篮命中率</t>
  </si>
  <si>
    <t>2分不中被犯规</t>
  </si>
  <si>
    <t>3分命中次数</t>
  </si>
  <si>
    <t>2分投篮被盖帽</t>
  </si>
  <si>
    <t>3pa</t>
  </si>
  <si>
    <t>3分出手次数</t>
  </si>
  <si>
    <t>2分投篮不中</t>
  </si>
  <si>
    <t>3p%</t>
  </si>
  <si>
    <t>3分命中率</t>
  </si>
  <si>
    <t>3加1无助攻</t>
  </si>
  <si>
    <t>ftm</t>
  </si>
  <si>
    <t>罚球命中</t>
  </si>
  <si>
    <t>3加1有助攻</t>
  </si>
  <si>
    <t>3分投中无助攻</t>
  </si>
  <si>
    <t>ft%</t>
  </si>
  <si>
    <t>罚球命中率</t>
  </si>
  <si>
    <t>3分投中有助攻</t>
  </si>
  <si>
    <t>oreb</t>
  </si>
  <si>
    <t>进攻篮板</t>
  </si>
  <si>
    <t>3分不中被犯规</t>
  </si>
  <si>
    <t>dreb</t>
  </si>
  <si>
    <t>防守篮板</t>
  </si>
  <si>
    <t>3分投篮被盖帽</t>
  </si>
  <si>
    <t>3分投篮不中</t>
  </si>
  <si>
    <t>被抢断</t>
  </si>
  <si>
    <t>进攻犯规</t>
  </si>
  <si>
    <t>被防守犯规</t>
  </si>
  <si>
    <t>开场</t>
  </si>
  <si>
    <t>第一小节</t>
  </si>
  <si>
    <t>2pm</t>
  </si>
  <si>
    <t>2分命中</t>
  </si>
  <si>
    <t>第二小节</t>
  </si>
  <si>
    <t>第三小节</t>
  </si>
  <si>
    <t>第四小节</t>
  </si>
  <si>
    <t>加时</t>
  </si>
  <si>
    <t>结束</t>
  </si>
  <si>
    <t>clutch_shot</t>
  </si>
  <si>
    <t>球员_绝杀(至胜入球)</t>
  </si>
  <si>
    <t>关闭</t>
  </si>
  <si>
    <t>打铁</t>
  </si>
  <si>
    <t>未知行为</t>
  </si>
  <si>
    <t>2分投篮不中补篮</t>
  </si>
  <si>
    <t>dq</t>
  </si>
  <si>
    <t>犯满离场</t>
  </si>
  <si>
    <t>球员连续得分</t>
  </si>
  <si>
    <t>continuity_to</t>
  </si>
  <si>
    <t>连续失误</t>
  </si>
  <si>
    <t>体力恢复</t>
  </si>
  <si>
    <t>power</t>
  </si>
  <si>
    <t>体力能力</t>
  </si>
  <si>
    <t>power_rate</t>
  </si>
  <si>
    <t>体力系数</t>
  </si>
  <si>
    <t>use_item</t>
  </si>
  <si>
    <t>使用道具</t>
  </si>
  <si>
    <t>tactics_look</t>
  </si>
  <si>
    <t>获得对方战术</t>
  </si>
  <si>
    <t>behind_score_gap</t>
  </si>
  <si>
    <t>球队落后分差</t>
  </si>
  <si>
    <t>t_clutch_shot</t>
  </si>
  <si>
    <t>球队_绝杀(至胜入球)</t>
  </si>
  <si>
    <t>球队_分数交替</t>
  </si>
  <si>
    <t>球队_分差</t>
  </si>
  <si>
    <t>att_cap</t>
  </si>
  <si>
    <t>进攻cap</t>
  </si>
  <si>
    <t>guard_cap</t>
  </si>
  <si>
    <t>防守cap</t>
  </si>
  <si>
    <t>skill_power</t>
  </si>
  <si>
    <t>技能能量或效率</t>
  </si>
  <si>
    <t>remove_effect</t>
  </si>
  <si>
    <t>移除特效</t>
  </si>
  <si>
    <t>分差</t>
  </si>
  <si>
    <t>b_score_rotation</t>
  </si>
  <si>
    <t>分数交替</t>
  </si>
  <si>
    <t>小节回合数</t>
  </si>
  <si>
    <t>round</t>
  </si>
  <si>
    <t>总回合数</t>
  </si>
  <si>
    <t>step_pause</t>
  </si>
  <si>
    <t>小节暂停</t>
  </si>
  <si>
    <t>b_clutch_shot</t>
  </si>
  <si>
    <t>比赛_绝杀(至胜入球)</t>
  </si>
  <si>
    <t>比赛类型</t>
  </si>
  <si>
    <t>小节id</t>
  </si>
  <si>
    <t>小节配置名称</t>
  </si>
  <si>
    <t>说明</t>
  </si>
  <si>
    <t>临时数据</t>
  </si>
  <si>
    <t>类型id</t>
  </si>
  <si>
    <t>类型说明</t>
  </si>
  <si>
    <t>普通比赛</t>
  </si>
  <si>
    <t>第1节</t>
  </si>
  <si>
    <t>第2节</t>
  </si>
  <si>
    <t>第3节</t>
  </si>
  <si>
    <t>第4节</t>
  </si>
  <si>
    <t>ot1</t>
  </si>
  <si>
    <t>加时1</t>
  </si>
  <si>
    <t>start:1,1st:5,2nd:5,3rd:5,4th:5,end:1,ot1:5</t>
  </si>
  <si>
    <t>ot2</t>
  </si>
  <si>
    <t>加时2(目前不支持)</t>
  </si>
  <si>
    <t>ot3</t>
  </si>
  <si>
    <t>加时3(目前不支持)</t>
  </si>
  <si>
    <t>多人赛_106</t>
  </si>
  <si>
    <t>多人赛_107</t>
  </si>
  <si>
    <t>提示 - 客户端类型</t>
  </si>
  <si>
    <t>多人赛_108</t>
  </si>
  <si>
    <t>text</t>
  </si>
  <si>
    <t>多人赛_109</t>
  </si>
  <si>
    <t>avatar</t>
  </si>
  <si>
    <t>头像动画</t>
  </si>
  <si>
    <t>多人赛_110</t>
  </si>
  <si>
    <t>bubble</t>
  </si>
  <si>
    <t>气泡</t>
  </si>
  <si>
    <t>多人赛_111</t>
  </si>
  <si>
    <t>多人赛_112</t>
  </si>
  <si>
    <t>多人赛_113</t>
  </si>
  <si>
    <t>多人赛_114</t>
  </si>
  <si>
    <t>提示 – 提示类型</t>
  </si>
  <si>
    <t>多人赛_115</t>
  </si>
  <si>
    <t>比赛行为</t>
  </si>
  <si>
    <t>比赛行为满足 N 组数据</t>
  </si>
  <si>
    <t>数据组中的行为只能配置比赛提示类型的</t>
  </si>
  <si>
    <t>多人赛_116</t>
  </si>
  <si>
    <t>球队行为</t>
  </si>
  <si>
    <t>任一球队行为满足 N 组数据</t>
  </si>
  <si>
    <t>数据组中的行为只能配置球队提示类型的</t>
  </si>
  <si>
    <t>多人赛_117</t>
  </si>
  <si>
    <t>双方任一球员行为</t>
  </si>
  <si>
    <t>任一球员行为满足 N 组数据</t>
  </si>
  <si>
    <t>数据组中的行为只能配置球员提示类型的</t>
  </si>
  <si>
    <t>行为技能能量</t>
  </si>
  <si>
    <t>多人赛_118</t>
  </si>
  <si>
    <t>任一球员行为满足 N 组数据的 vi1 个</t>
  </si>
  <si>
    <t>多人赛_119</t>
  </si>
  <si>
    <t>pr_each</t>
  </si>
  <si>
    <t>双方每个球员行为</t>
  </si>
  <si>
    <t>每个球员行为满足 N 组数据</t>
  </si>
  <si>
    <t>多人赛_120</t>
  </si>
  <si>
    <t>多人赛_121</t>
  </si>
  <si>
    <t>多人赛_122</t>
  </si>
  <si>
    <t>多人赛_123</t>
  </si>
  <si>
    <t>多人赛_124</t>
  </si>
  <si>
    <t>多人赛_125</t>
  </si>
  <si>
    <t>多人赛_126</t>
  </si>
  <si>
    <t>多人赛_127</t>
  </si>
  <si>
    <t>多人赛_128</t>
  </si>
  <si>
    <t>多人赛_129</t>
  </si>
  <si>
    <t>多人赛_130</t>
  </si>
  <si>
    <t>多人赛_131</t>
  </si>
  <si>
    <t>多人赛_132</t>
  </si>
  <si>
    <t>多人赛_133</t>
  </si>
  <si>
    <t>多人赛_134</t>
  </si>
  <si>
    <t>多人赛_135</t>
  </si>
  <si>
    <t>多人赛_136</t>
  </si>
  <si>
    <t>多人赛_137</t>
  </si>
  <si>
    <t>多人赛_138</t>
  </si>
  <si>
    <t>多人赛_139</t>
  </si>
  <si>
    <t>多人赛_140</t>
  </si>
  <si>
    <t>多人赛_141</t>
  </si>
  <si>
    <t>多人赛_142</t>
  </si>
  <si>
    <t>多人赛_143</t>
  </si>
  <si>
    <t>多人赛_144</t>
  </si>
  <si>
    <t>多人赛_145</t>
  </si>
  <si>
    <t>多人赛_146</t>
  </si>
  <si>
    <t>多人赛_147</t>
  </si>
  <si>
    <t>多人赛_148</t>
  </si>
  <si>
    <t>多人赛_149</t>
  </si>
  <si>
    <t>多人赛_150</t>
  </si>
  <si>
    <t>多人赛_151</t>
  </si>
  <si>
    <t>多人赛_152</t>
  </si>
  <si>
    <t>多人赛_153</t>
  </si>
  <si>
    <t>多人赛_154</t>
  </si>
  <si>
    <t>多人赛_155</t>
  </si>
  <si>
    <t>多人赛_156</t>
  </si>
  <si>
    <t>多人赛_157</t>
  </si>
  <si>
    <t>多人赛_158</t>
  </si>
  <si>
    <t>多人赛_159</t>
  </si>
  <si>
    <t>多人赛_160</t>
  </si>
  <si>
    <t>多人赛_161</t>
  </si>
  <si>
    <t>多人赛_162</t>
  </si>
  <si>
    <t>多人赛_163</t>
  </si>
  <si>
    <t>多人赛_164</t>
  </si>
  <si>
    <t>多人赛_165</t>
  </si>
  <si>
    <t>多人赛_166</t>
  </si>
  <si>
    <t>多人赛_167</t>
  </si>
  <si>
    <t>多人赛_168</t>
  </si>
  <si>
    <t>多人赛_169</t>
  </si>
  <si>
    <t>多人赛_170</t>
  </si>
  <si>
    <t>多人赛_171</t>
  </si>
  <si>
    <t>多人赛_172</t>
  </si>
  <si>
    <t>多人赛_173</t>
  </si>
  <si>
    <t>多人赛_174</t>
  </si>
  <si>
    <t>多人赛_175</t>
  </si>
  <si>
    <t>多人赛_176</t>
  </si>
  <si>
    <t>多人赛_177</t>
  </si>
  <si>
    <t>多人赛_178</t>
  </si>
  <si>
    <t>多人赛_179</t>
  </si>
  <si>
    <t>多人赛_180</t>
  </si>
  <si>
    <t>多人赛_181</t>
  </si>
  <si>
    <t>多人赛_182</t>
  </si>
  <si>
    <t>多人赛_183</t>
  </si>
  <si>
    <t>多人赛_184</t>
  </si>
  <si>
    <t>多人赛_185</t>
  </si>
  <si>
    <t>多人赛_186</t>
  </si>
  <si>
    <t>多人赛_187</t>
  </si>
  <si>
    <t>多人赛_188</t>
  </si>
  <si>
    <t>多人赛_189</t>
  </si>
  <si>
    <t>多人赛_190</t>
  </si>
  <si>
    <t>多人赛_191</t>
  </si>
  <si>
    <t>多人赛_192</t>
  </si>
  <si>
    <t>多人赛_193</t>
  </si>
  <si>
    <t>多人赛_194</t>
  </si>
  <si>
    <t>多人赛_195</t>
  </si>
  <si>
    <t>多人赛_196</t>
  </si>
  <si>
    <t>多人赛_197</t>
  </si>
  <si>
    <t>多人赛_198</t>
  </si>
  <si>
    <t>多人赛_199</t>
  </si>
  <si>
    <r>
      <t xml:space="preserve">小节配置. 
格式:小节名称:回合数,
小节名称 注释
start	开场
1st	第1节
2nd	第2节
3rd	第3节
4th	第4节
end	结束
</t>
    </r>
    <r>
      <rPr>
        <sz val="11"/>
        <color rgb="FF000000"/>
        <rFont val="宋体"/>
        <family val="2"/>
        <charset val="1"/>
      </rPr>
      <t>ot1	加时1</t>
    </r>
    <phoneticPr fontId="6" type="noConversion"/>
  </si>
  <si>
    <t>start:1,1st:48,2nd:48,3rd:48,4th:48,end:1,ot1:20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</si>
</sst>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宋体"/>
      <family val="2"/>
      <charset val="134"/>
    </font>
    <font>
      <sz val="11"/>
      <color rgb="FF000000"/>
      <name val="宋体"/>
      <family val="2"/>
      <charset val="1"/>
    </font>
    <font>
      <sz val="10"/>
      <color rgb="FF000000"/>
      <name val="宋体"/>
      <family val="2"/>
      <charset val="1"/>
    </font>
    <font>
      <sz val="10"/>
      <name val="宋体"/>
      <family val="2"/>
      <charset val="1"/>
    </font>
    <font>
      <sz val="11"/>
      <name val="宋体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="90" zoomScaleNormal="90" workbookViewId="0">
      <selection activeCell="A11" sqref="A11:XFD11"/>
    </sheetView>
  </sheetViews>
  <sheetFormatPr defaultRowHeight="13.5"/>
  <cols>
    <col min="1" max="1" width="11.625" customWidth="1"/>
    <col min="2" max="3" width="21" customWidth="1"/>
    <col min="4" max="4" width="22.375" customWidth="1"/>
    <col min="5" max="5" width="11.625" customWidth="1"/>
    <col min="6" max="6" width="61" customWidth="1"/>
    <col min="7" max="7" width="50.875" customWidth="1"/>
    <col min="8" max="18" width="11.625" customWidth="1"/>
    <col min="19" max="19" width="20.25" customWidth="1"/>
    <col min="20" max="1025" width="11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35">
      <c r="A2" t="s">
        <v>19</v>
      </c>
      <c r="B2" t="s">
        <v>20</v>
      </c>
      <c r="C2" t="s">
        <v>21</v>
      </c>
      <c r="D2" t="s">
        <v>22</v>
      </c>
      <c r="E2" s="2" t="s">
        <v>23</v>
      </c>
      <c r="F2" s="2" t="s">
        <v>660</v>
      </c>
      <c r="G2" s="2" t="s">
        <v>24</v>
      </c>
      <c r="H2" s="2" t="s">
        <v>25</v>
      </c>
      <c r="I2" s="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1:19">
      <c r="A3" t="s">
        <v>37</v>
      </c>
      <c r="B3" t="s">
        <v>38</v>
      </c>
      <c r="C3" t="s">
        <v>38</v>
      </c>
      <c r="D3" t="s">
        <v>38</v>
      </c>
      <c r="E3" t="s">
        <v>37</v>
      </c>
      <c r="F3" t="s">
        <v>38</v>
      </c>
      <c r="G3" t="s">
        <v>38</v>
      </c>
      <c r="H3" t="s">
        <v>37</v>
      </c>
      <c r="I3" s="1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38</v>
      </c>
      <c r="Q3" t="s">
        <v>37</v>
      </c>
      <c r="R3" t="s">
        <v>38</v>
      </c>
      <c r="S3" s="1" t="s">
        <v>37</v>
      </c>
    </row>
    <row r="4" spans="1:1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0</v>
      </c>
    </row>
    <row r="5" spans="1:19">
      <c r="A5">
        <v>1</v>
      </c>
      <c r="C5" t="s">
        <v>39</v>
      </c>
      <c r="D5" t="s">
        <v>40</v>
      </c>
      <c r="E5">
        <v>6</v>
      </c>
      <c r="F5" t="s">
        <v>41</v>
      </c>
      <c r="G5" t="s">
        <v>42</v>
      </c>
      <c r="H5">
        <v>0</v>
      </c>
      <c r="J5">
        <v>600</v>
      </c>
      <c r="K5">
        <v>1</v>
      </c>
      <c r="L5">
        <v>1</v>
      </c>
      <c r="M5">
        <v>1</v>
      </c>
      <c r="N5">
        <v>1</v>
      </c>
      <c r="S5" s="1">
        <v>1</v>
      </c>
    </row>
    <row r="6" spans="1:19">
      <c r="A6">
        <v>2</v>
      </c>
      <c r="C6" t="s">
        <v>43</v>
      </c>
      <c r="D6" t="s">
        <v>44</v>
      </c>
      <c r="E6">
        <v>6</v>
      </c>
      <c r="F6" t="s">
        <v>41</v>
      </c>
      <c r="G6" t="s">
        <v>42</v>
      </c>
      <c r="H6">
        <v>1</v>
      </c>
      <c r="J6">
        <v>600</v>
      </c>
      <c r="K6">
        <v>1</v>
      </c>
      <c r="L6">
        <v>1</v>
      </c>
      <c r="M6">
        <v>1</v>
      </c>
      <c r="N6">
        <v>1</v>
      </c>
      <c r="S6" s="1">
        <v>1</v>
      </c>
    </row>
    <row r="7" spans="1:19">
      <c r="A7">
        <v>3</v>
      </c>
      <c r="C7" t="s">
        <v>45</v>
      </c>
      <c r="D7" t="s">
        <v>46</v>
      </c>
      <c r="E7">
        <v>6</v>
      </c>
      <c r="F7" t="s">
        <v>41</v>
      </c>
      <c r="G7" t="s">
        <v>47</v>
      </c>
      <c r="H7">
        <v>0</v>
      </c>
      <c r="J7">
        <v>600</v>
      </c>
      <c r="K7">
        <v>1</v>
      </c>
      <c r="L7">
        <v>1</v>
      </c>
      <c r="M7">
        <v>1</v>
      </c>
      <c r="N7">
        <v>1</v>
      </c>
      <c r="O7">
        <v>10016</v>
      </c>
      <c r="Q7">
        <v>10017</v>
      </c>
      <c r="S7" s="1">
        <v>1</v>
      </c>
    </row>
    <row r="8" spans="1:19">
      <c r="A8">
        <v>4</v>
      </c>
      <c r="C8" t="s">
        <v>48</v>
      </c>
      <c r="D8" t="s">
        <v>49</v>
      </c>
      <c r="E8">
        <v>6</v>
      </c>
      <c r="F8" t="s">
        <v>41</v>
      </c>
      <c r="G8" t="s">
        <v>42</v>
      </c>
      <c r="H8">
        <v>1</v>
      </c>
      <c r="J8">
        <v>600</v>
      </c>
      <c r="K8">
        <v>1</v>
      </c>
      <c r="L8">
        <v>1</v>
      </c>
      <c r="M8">
        <v>1</v>
      </c>
      <c r="N8">
        <v>1</v>
      </c>
      <c r="S8" s="1">
        <v>1</v>
      </c>
    </row>
    <row r="9" spans="1:19">
      <c r="A9">
        <v>5</v>
      </c>
      <c r="C9" t="s">
        <v>50</v>
      </c>
      <c r="D9" t="s">
        <v>51</v>
      </c>
      <c r="E9">
        <v>6</v>
      </c>
      <c r="F9" t="s">
        <v>41</v>
      </c>
      <c r="G9" t="s">
        <v>42</v>
      </c>
      <c r="H9">
        <v>0</v>
      </c>
      <c r="J9">
        <v>600</v>
      </c>
      <c r="K9">
        <v>1</v>
      </c>
      <c r="L9">
        <v>1</v>
      </c>
      <c r="M9">
        <v>1</v>
      </c>
      <c r="N9">
        <v>1</v>
      </c>
      <c r="S9" s="1">
        <v>0</v>
      </c>
    </row>
    <row r="10" spans="1:19">
      <c r="A10">
        <v>6</v>
      </c>
      <c r="C10" t="s">
        <v>52</v>
      </c>
      <c r="D10" t="s">
        <v>53</v>
      </c>
      <c r="E10">
        <v>6</v>
      </c>
      <c r="F10" t="s">
        <v>41</v>
      </c>
      <c r="G10" t="s">
        <v>42</v>
      </c>
      <c r="H10">
        <v>0</v>
      </c>
      <c r="J10">
        <v>600</v>
      </c>
      <c r="K10">
        <v>1</v>
      </c>
      <c r="L10">
        <v>1</v>
      </c>
      <c r="M10">
        <v>1</v>
      </c>
      <c r="N10">
        <v>1</v>
      </c>
      <c r="S10" s="1">
        <v>0</v>
      </c>
    </row>
    <row r="11" spans="1:19">
      <c r="A11">
        <v>7</v>
      </c>
      <c r="C11" t="s">
        <v>54</v>
      </c>
      <c r="D11" t="s">
        <v>55</v>
      </c>
      <c r="E11">
        <v>4</v>
      </c>
      <c r="F11" t="s">
        <v>661</v>
      </c>
      <c r="G11" t="s">
        <v>42</v>
      </c>
      <c r="H11">
        <v>0</v>
      </c>
      <c r="J11">
        <v>600</v>
      </c>
      <c r="K11">
        <v>1</v>
      </c>
      <c r="L11">
        <v>1</v>
      </c>
      <c r="M11">
        <v>1</v>
      </c>
      <c r="N11">
        <v>1</v>
      </c>
      <c r="S11" s="1">
        <v>0</v>
      </c>
    </row>
    <row r="12" spans="1:19">
      <c r="A12">
        <v>8</v>
      </c>
      <c r="C12" t="s">
        <v>56</v>
      </c>
      <c r="D12" t="s">
        <v>57</v>
      </c>
      <c r="E12">
        <v>6</v>
      </c>
      <c r="F12" t="s">
        <v>41</v>
      </c>
      <c r="G12" t="s">
        <v>42</v>
      </c>
      <c r="H12">
        <v>0</v>
      </c>
      <c r="J12">
        <v>600</v>
      </c>
      <c r="K12">
        <v>1</v>
      </c>
      <c r="L12">
        <v>1</v>
      </c>
      <c r="M12">
        <v>1</v>
      </c>
      <c r="N12">
        <v>1</v>
      </c>
      <c r="S12" s="1">
        <v>0</v>
      </c>
    </row>
    <row r="13" spans="1:19">
      <c r="A13">
        <v>9</v>
      </c>
      <c r="C13" t="s">
        <v>58</v>
      </c>
      <c r="D13" t="s">
        <v>59</v>
      </c>
      <c r="E13">
        <v>6</v>
      </c>
      <c r="F13" t="s">
        <v>41</v>
      </c>
      <c r="G13" t="s">
        <v>47</v>
      </c>
      <c r="H13">
        <v>0</v>
      </c>
      <c r="J13">
        <v>600</v>
      </c>
      <c r="K13">
        <v>1</v>
      </c>
      <c r="L13">
        <v>1</v>
      </c>
      <c r="M13">
        <v>1</v>
      </c>
      <c r="N13">
        <v>1</v>
      </c>
      <c r="S13" s="1">
        <v>0</v>
      </c>
    </row>
    <row r="14" spans="1:19">
      <c r="A14">
        <v>30</v>
      </c>
      <c r="C14" t="s">
        <v>60</v>
      </c>
      <c r="D14" t="s">
        <v>44</v>
      </c>
      <c r="E14">
        <v>6</v>
      </c>
      <c r="F14" t="s">
        <v>41</v>
      </c>
      <c r="G14" t="s">
        <v>42</v>
      </c>
      <c r="H14">
        <v>1</v>
      </c>
      <c r="J14">
        <v>600</v>
      </c>
      <c r="K14">
        <v>1</v>
      </c>
      <c r="L14">
        <v>1</v>
      </c>
      <c r="M14">
        <v>1</v>
      </c>
      <c r="N14">
        <v>1</v>
      </c>
      <c r="O14">
        <v>10014</v>
      </c>
      <c r="Q14">
        <v>10015</v>
      </c>
      <c r="S14" s="1">
        <v>1</v>
      </c>
    </row>
    <row r="15" spans="1:19">
      <c r="A15">
        <v>31</v>
      </c>
      <c r="C15" t="s">
        <v>61</v>
      </c>
      <c r="D15" t="s">
        <v>44</v>
      </c>
      <c r="E15">
        <v>6</v>
      </c>
      <c r="F15" t="s">
        <v>41</v>
      </c>
      <c r="G15" t="s">
        <v>42</v>
      </c>
      <c r="H15">
        <v>1</v>
      </c>
      <c r="J15">
        <v>600</v>
      </c>
      <c r="K15">
        <v>1</v>
      </c>
      <c r="L15">
        <v>1</v>
      </c>
      <c r="M15">
        <v>1</v>
      </c>
      <c r="N15">
        <v>1</v>
      </c>
      <c r="O15">
        <v>10014</v>
      </c>
      <c r="Q15">
        <v>10015</v>
      </c>
      <c r="S15" s="1">
        <v>1</v>
      </c>
    </row>
    <row r="16" spans="1:19">
      <c r="A16">
        <v>37</v>
      </c>
      <c r="C16" t="s">
        <v>62</v>
      </c>
      <c r="D16" t="s">
        <v>63</v>
      </c>
      <c r="E16">
        <v>6</v>
      </c>
      <c r="F16" t="s">
        <v>41</v>
      </c>
      <c r="G16" t="s">
        <v>47</v>
      </c>
      <c r="H16">
        <v>0</v>
      </c>
      <c r="J16">
        <v>600</v>
      </c>
      <c r="K16">
        <v>1</v>
      </c>
      <c r="L16">
        <v>1</v>
      </c>
      <c r="M16">
        <v>1</v>
      </c>
      <c r="N16">
        <v>1</v>
      </c>
      <c r="S16" s="1">
        <v>1</v>
      </c>
    </row>
    <row r="17" spans="1:19">
      <c r="A17">
        <v>38</v>
      </c>
      <c r="C17" t="s">
        <v>64</v>
      </c>
      <c r="D17" t="s">
        <v>65</v>
      </c>
      <c r="E17">
        <v>6</v>
      </c>
      <c r="F17" t="s">
        <v>41</v>
      </c>
      <c r="G17" t="s">
        <v>47</v>
      </c>
      <c r="H17">
        <v>0</v>
      </c>
      <c r="J17">
        <v>600</v>
      </c>
      <c r="K17">
        <v>1</v>
      </c>
      <c r="L17">
        <v>1</v>
      </c>
      <c r="M17">
        <v>1</v>
      </c>
      <c r="N17">
        <v>1</v>
      </c>
      <c r="S17" s="1">
        <v>1</v>
      </c>
    </row>
    <row r="18" spans="1:19">
      <c r="A18">
        <v>39</v>
      </c>
      <c r="C18" t="s">
        <v>66</v>
      </c>
      <c r="D18" t="s">
        <v>67</v>
      </c>
      <c r="E18">
        <v>6</v>
      </c>
      <c r="F18" t="s">
        <v>41</v>
      </c>
      <c r="G18" t="s">
        <v>47</v>
      </c>
      <c r="H18">
        <v>1</v>
      </c>
      <c r="J18">
        <v>600</v>
      </c>
      <c r="K18">
        <v>1</v>
      </c>
      <c r="L18">
        <v>1</v>
      </c>
      <c r="M18">
        <v>1</v>
      </c>
      <c r="N18">
        <v>1</v>
      </c>
      <c r="S18" s="1">
        <v>0</v>
      </c>
    </row>
    <row r="19" spans="1:19">
      <c r="A19">
        <v>40</v>
      </c>
      <c r="C19" t="s">
        <v>68</v>
      </c>
      <c r="D19" t="s">
        <v>69</v>
      </c>
      <c r="E19">
        <v>6</v>
      </c>
      <c r="F19" t="s">
        <v>41</v>
      </c>
      <c r="G19" t="s">
        <v>47</v>
      </c>
      <c r="H19">
        <v>0</v>
      </c>
      <c r="J19">
        <v>600</v>
      </c>
      <c r="K19">
        <v>1</v>
      </c>
      <c r="L19">
        <v>1</v>
      </c>
      <c r="M19">
        <v>1</v>
      </c>
      <c r="N19">
        <v>1</v>
      </c>
      <c r="S19" s="1">
        <v>0</v>
      </c>
    </row>
    <row r="20" spans="1:19">
      <c r="A20">
        <v>100</v>
      </c>
      <c r="B20" s="1" t="s">
        <v>70</v>
      </c>
      <c r="C20" s="1" t="s">
        <v>71</v>
      </c>
      <c r="D20" t="s">
        <v>72</v>
      </c>
      <c r="E20" s="1">
        <v>6</v>
      </c>
      <c r="F20" s="1" t="s">
        <v>41</v>
      </c>
      <c r="G20" s="1" t="s">
        <v>47</v>
      </c>
      <c r="H20" s="1">
        <v>0</v>
      </c>
      <c r="I20" s="1"/>
      <c r="J20" s="1">
        <v>600</v>
      </c>
      <c r="K20" s="1">
        <v>1</v>
      </c>
      <c r="L20" s="1">
        <v>1</v>
      </c>
      <c r="M20" s="1">
        <v>1</v>
      </c>
      <c r="N20" s="1">
        <v>1</v>
      </c>
      <c r="S20" s="1">
        <v>1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D1" zoomScale="90" zoomScaleNormal="90" workbookViewId="0">
      <selection activeCell="H34" sqref="H34"/>
    </sheetView>
  </sheetViews>
  <sheetFormatPr defaultRowHeight="13.5"/>
  <cols>
    <col min="1" max="1" width="9.75" customWidth="1"/>
    <col min="2" max="2" width="18" customWidth="1"/>
    <col min="3" max="3" width="7" customWidth="1"/>
    <col min="4" max="4" width="19.125" customWidth="1"/>
    <col min="5" max="5" width="22.125" customWidth="1"/>
    <col min="6" max="6" width="36.75" customWidth="1"/>
    <col min="7" max="7" width="38.125" customWidth="1"/>
    <col min="8" max="8" width="27.25" customWidth="1"/>
    <col min="9" max="1025" width="11.625" customWidth="1"/>
  </cols>
  <sheetData>
    <row r="1" spans="1:10">
      <c r="A1" s="17" t="s">
        <v>526</v>
      </c>
      <c r="B1" s="17"/>
      <c r="D1" s="17" t="s">
        <v>527</v>
      </c>
      <c r="E1" s="17" t="s">
        <v>528</v>
      </c>
      <c r="F1" s="17" t="s">
        <v>529</v>
      </c>
      <c r="G1" s="1"/>
      <c r="H1" s="1" t="s">
        <v>530</v>
      </c>
    </row>
    <row r="2" spans="1:10">
      <c r="A2" s="17" t="s">
        <v>531</v>
      </c>
      <c r="B2" s="17" t="s">
        <v>532</v>
      </c>
      <c r="D2">
        <v>0</v>
      </c>
      <c r="E2" s="1" t="s">
        <v>123</v>
      </c>
      <c r="F2" s="1" t="s">
        <v>473</v>
      </c>
      <c r="G2" s="1"/>
      <c r="H2" s="4" t="s">
        <v>264</v>
      </c>
      <c r="I2" s="4" t="s">
        <v>265</v>
      </c>
      <c r="J2" s="4" t="s">
        <v>266</v>
      </c>
    </row>
    <row r="3" spans="1:10">
      <c r="A3">
        <v>1</v>
      </c>
      <c r="B3" t="s">
        <v>533</v>
      </c>
      <c r="D3">
        <v>1</v>
      </c>
      <c r="E3" s="1" t="s">
        <v>124</v>
      </c>
      <c r="F3" s="1" t="s">
        <v>534</v>
      </c>
      <c r="G3" s="1"/>
      <c r="H3" s="4" t="s">
        <v>267</v>
      </c>
      <c r="I3" s="4" t="s">
        <v>268</v>
      </c>
      <c r="J3" s="4" t="s">
        <v>269</v>
      </c>
    </row>
    <row r="4" spans="1:10">
      <c r="A4">
        <v>2</v>
      </c>
      <c r="B4" t="s">
        <v>43</v>
      </c>
      <c r="D4">
        <v>2</v>
      </c>
      <c r="E4" s="1" t="s">
        <v>125</v>
      </c>
      <c r="F4" s="1" t="s">
        <v>535</v>
      </c>
      <c r="G4" s="1"/>
      <c r="H4" s="4" t="s">
        <v>270</v>
      </c>
      <c r="I4" s="4" t="s">
        <v>271</v>
      </c>
      <c r="J4" s="4" t="s">
        <v>272</v>
      </c>
    </row>
    <row r="5" spans="1:10">
      <c r="A5">
        <v>3</v>
      </c>
      <c r="B5" t="s">
        <v>45</v>
      </c>
      <c r="D5">
        <v>3</v>
      </c>
      <c r="E5" s="1" t="s">
        <v>126</v>
      </c>
      <c r="F5" s="1" t="s">
        <v>536</v>
      </c>
      <c r="G5" s="1"/>
      <c r="H5" s="4" t="s">
        <v>273</v>
      </c>
      <c r="I5" s="4" t="s">
        <v>274</v>
      </c>
      <c r="J5" s="4" t="s">
        <v>275</v>
      </c>
    </row>
    <row r="6" spans="1:10">
      <c r="A6">
        <v>4</v>
      </c>
      <c r="B6" t="s">
        <v>48</v>
      </c>
      <c r="D6">
        <v>4</v>
      </c>
      <c r="E6" s="1" t="s">
        <v>127</v>
      </c>
      <c r="F6" s="1" t="s">
        <v>537</v>
      </c>
      <c r="G6" s="1"/>
      <c r="H6" s="1"/>
    </row>
    <row r="7" spans="1:10">
      <c r="A7">
        <v>5</v>
      </c>
      <c r="B7" t="s">
        <v>50</v>
      </c>
      <c r="D7">
        <v>5</v>
      </c>
      <c r="E7" s="1" t="s">
        <v>129</v>
      </c>
      <c r="F7" s="1" t="s">
        <v>481</v>
      </c>
      <c r="G7" s="1"/>
      <c r="H7" s="1"/>
    </row>
    <row r="8" spans="1:10" ht="14.25">
      <c r="A8">
        <v>6</v>
      </c>
      <c r="B8" t="s">
        <v>52</v>
      </c>
      <c r="D8">
        <v>6</v>
      </c>
      <c r="E8" s="1" t="s">
        <v>538</v>
      </c>
      <c r="F8" s="1" t="s">
        <v>539</v>
      </c>
      <c r="G8" s="1"/>
      <c r="H8" s="11" t="s">
        <v>540</v>
      </c>
    </row>
    <row r="9" spans="1:10">
      <c r="A9">
        <v>7</v>
      </c>
      <c r="B9" t="s">
        <v>54</v>
      </c>
      <c r="D9">
        <v>7</v>
      </c>
      <c r="E9" s="1" t="s">
        <v>541</v>
      </c>
      <c r="F9" s="1" t="s">
        <v>542</v>
      </c>
      <c r="G9" s="1"/>
      <c r="H9" s="1"/>
    </row>
    <row r="10" spans="1:10">
      <c r="A10">
        <v>8</v>
      </c>
      <c r="B10" t="s">
        <v>56</v>
      </c>
      <c r="D10">
        <v>8</v>
      </c>
      <c r="E10" s="1" t="s">
        <v>543</v>
      </c>
      <c r="F10" s="1" t="s">
        <v>544</v>
      </c>
      <c r="G10" s="1"/>
      <c r="H10" s="1"/>
    </row>
    <row r="11" spans="1:10">
      <c r="A11">
        <v>30</v>
      </c>
      <c r="B11" t="s">
        <v>60</v>
      </c>
      <c r="D11">
        <v>10</v>
      </c>
      <c r="E11" s="1" t="s">
        <v>130</v>
      </c>
      <c r="F11" s="1" t="s">
        <v>484</v>
      </c>
      <c r="G11" s="1"/>
      <c r="H11" s="1"/>
    </row>
    <row r="12" spans="1:10">
      <c r="A12">
        <v>106</v>
      </c>
      <c r="B12" t="s">
        <v>545</v>
      </c>
      <c r="D12" s="1"/>
      <c r="E12" s="1"/>
      <c r="F12" s="1"/>
      <c r="G12" s="1"/>
    </row>
    <row r="13" spans="1:10">
      <c r="A13">
        <v>107</v>
      </c>
      <c r="B13" t="s">
        <v>546</v>
      </c>
      <c r="D13" s="19" t="s">
        <v>547</v>
      </c>
      <c r="E13" s="17" t="s">
        <v>529</v>
      </c>
      <c r="F13" s="1"/>
      <c r="G13" s="1"/>
    </row>
    <row r="14" spans="1:10">
      <c r="A14">
        <v>108</v>
      </c>
      <c r="B14" t="s">
        <v>548</v>
      </c>
      <c r="D14" s="1" t="s">
        <v>549</v>
      </c>
      <c r="E14" s="1" t="s">
        <v>296</v>
      </c>
      <c r="F14" s="1"/>
      <c r="G14" s="1"/>
    </row>
    <row r="15" spans="1:10">
      <c r="A15">
        <v>109</v>
      </c>
      <c r="B15" t="s">
        <v>550</v>
      </c>
      <c r="D15" s="1" t="s">
        <v>551</v>
      </c>
      <c r="E15" s="1" t="s">
        <v>552</v>
      </c>
      <c r="F15" s="1"/>
      <c r="G15" s="1"/>
    </row>
    <row r="16" spans="1:10">
      <c r="A16">
        <v>110</v>
      </c>
      <c r="B16" t="s">
        <v>553</v>
      </c>
      <c r="D16" s="1" t="s">
        <v>554</v>
      </c>
      <c r="E16" s="1" t="s">
        <v>555</v>
      </c>
      <c r="F16" s="1"/>
      <c r="G16" s="1"/>
    </row>
    <row r="17" spans="1:9">
      <c r="A17">
        <v>111</v>
      </c>
      <c r="B17" t="s">
        <v>556</v>
      </c>
      <c r="D17" s="1" t="s">
        <v>384</v>
      </c>
      <c r="E17" s="1" t="s">
        <v>384</v>
      </c>
      <c r="F17" s="1"/>
      <c r="G17" s="1"/>
    </row>
    <row r="18" spans="1:9">
      <c r="A18">
        <v>112</v>
      </c>
      <c r="B18" t="s">
        <v>557</v>
      </c>
      <c r="D18" s="1"/>
      <c r="E18" s="1"/>
      <c r="F18" s="1"/>
      <c r="G18" s="1"/>
    </row>
    <row r="19" spans="1:9">
      <c r="A19">
        <v>113</v>
      </c>
      <c r="B19" t="s">
        <v>558</v>
      </c>
      <c r="D19" s="1"/>
      <c r="E19" s="1"/>
      <c r="F19" s="1"/>
      <c r="G19" s="1"/>
    </row>
    <row r="20" spans="1:9">
      <c r="A20">
        <v>114</v>
      </c>
      <c r="B20" t="s">
        <v>559</v>
      </c>
      <c r="D20" s="17" t="s">
        <v>560</v>
      </c>
      <c r="E20" s="17" t="s">
        <v>529</v>
      </c>
      <c r="F20" s="17" t="s">
        <v>171</v>
      </c>
      <c r="G20" s="1"/>
    </row>
    <row r="21" spans="1:9">
      <c r="A21">
        <v>115</v>
      </c>
      <c r="B21" t="s">
        <v>561</v>
      </c>
      <c r="D21" s="1" t="s">
        <v>309</v>
      </c>
      <c r="E21" s="1" t="s">
        <v>562</v>
      </c>
      <c r="F21" s="1" t="s">
        <v>563</v>
      </c>
      <c r="G21" s="1" t="s">
        <v>564</v>
      </c>
    </row>
    <row r="22" spans="1:9">
      <c r="A22">
        <v>116</v>
      </c>
      <c r="B22" t="s">
        <v>565</v>
      </c>
      <c r="D22" s="1" t="s">
        <v>297</v>
      </c>
      <c r="E22" s="1" t="s">
        <v>566</v>
      </c>
      <c r="F22" s="1" t="s">
        <v>567</v>
      </c>
      <c r="G22" s="1" t="s">
        <v>568</v>
      </c>
    </row>
    <row r="23" spans="1:9">
      <c r="A23">
        <v>117</v>
      </c>
      <c r="B23" t="s">
        <v>569</v>
      </c>
      <c r="D23" s="1" t="s">
        <v>327</v>
      </c>
      <c r="E23" s="1" t="s">
        <v>570</v>
      </c>
      <c r="F23" s="1" t="s">
        <v>571</v>
      </c>
      <c r="G23" s="1" t="s">
        <v>572</v>
      </c>
      <c r="H23" t="s">
        <v>170</v>
      </c>
      <c r="I23" s="7" t="s">
        <v>573</v>
      </c>
    </row>
    <row r="24" spans="1:9">
      <c r="A24">
        <v>118</v>
      </c>
      <c r="B24" t="s">
        <v>574</v>
      </c>
      <c r="D24" s="1" t="s">
        <v>380</v>
      </c>
      <c r="E24" s="1" t="s">
        <v>570</v>
      </c>
      <c r="F24" s="3" t="s">
        <v>575</v>
      </c>
      <c r="G24" s="1" t="s">
        <v>572</v>
      </c>
      <c r="H24" t="s">
        <v>207</v>
      </c>
      <c r="I24" s="6" t="s">
        <v>208</v>
      </c>
    </row>
    <row r="25" spans="1:9">
      <c r="A25">
        <v>119</v>
      </c>
      <c r="B25" t="s">
        <v>576</v>
      </c>
      <c r="D25" s="1" t="s">
        <v>577</v>
      </c>
      <c r="E25" s="1" t="s">
        <v>578</v>
      </c>
      <c r="F25" s="1" t="s">
        <v>579</v>
      </c>
      <c r="G25" s="1" t="s">
        <v>572</v>
      </c>
      <c r="H25" t="s">
        <v>209</v>
      </c>
      <c r="I25" s="6" t="s">
        <v>210</v>
      </c>
    </row>
    <row r="26" spans="1:9">
      <c r="A26">
        <v>120</v>
      </c>
      <c r="B26" t="s">
        <v>580</v>
      </c>
      <c r="D26" s="1" t="s">
        <v>384</v>
      </c>
      <c r="E26" s="1" t="s">
        <v>384</v>
      </c>
      <c r="F26" s="1"/>
      <c r="G26" s="1" t="s">
        <v>564</v>
      </c>
      <c r="H26" t="s">
        <v>211</v>
      </c>
      <c r="I26" s="6" t="s">
        <v>212</v>
      </c>
    </row>
    <row r="27" spans="1:9">
      <c r="A27">
        <v>121</v>
      </c>
      <c r="B27" t="s">
        <v>581</v>
      </c>
      <c r="D27" s="1"/>
      <c r="E27" s="1"/>
      <c r="F27" s="1"/>
      <c r="G27" s="1"/>
      <c r="H27" t="s">
        <v>213</v>
      </c>
      <c r="I27" s="6" t="s">
        <v>214</v>
      </c>
    </row>
    <row r="28" spans="1:9">
      <c r="A28">
        <v>122</v>
      </c>
      <c r="B28" t="s">
        <v>582</v>
      </c>
      <c r="D28" s="1"/>
      <c r="E28" s="1"/>
      <c r="F28" s="1"/>
      <c r="G28" s="1"/>
      <c r="H28" t="s">
        <v>215</v>
      </c>
      <c r="I28" s="6" t="s">
        <v>216</v>
      </c>
    </row>
    <row r="29" spans="1:9">
      <c r="A29">
        <v>123</v>
      </c>
      <c r="B29" t="s">
        <v>583</v>
      </c>
      <c r="D29" s="1"/>
      <c r="E29" s="1"/>
      <c r="F29" s="1"/>
      <c r="G29" s="1"/>
      <c r="H29" t="s">
        <v>217</v>
      </c>
      <c r="I29" s="6" t="s">
        <v>218</v>
      </c>
    </row>
    <row r="30" spans="1:9">
      <c r="A30">
        <v>124</v>
      </c>
      <c r="B30" t="s">
        <v>584</v>
      </c>
      <c r="D30" s="1"/>
      <c r="E30" s="1"/>
      <c r="F30" s="1"/>
      <c r="G30" s="1"/>
      <c r="H30" t="s">
        <v>219</v>
      </c>
      <c r="I30" s="6" t="s">
        <v>220</v>
      </c>
    </row>
    <row r="31" spans="1:9">
      <c r="A31">
        <v>125</v>
      </c>
      <c r="B31" t="s">
        <v>585</v>
      </c>
      <c r="D31" s="1"/>
      <c r="E31" s="1"/>
      <c r="F31" s="1"/>
      <c r="G31" s="1"/>
      <c r="H31" t="s">
        <v>221</v>
      </c>
      <c r="I31" s="6" t="s">
        <v>222</v>
      </c>
    </row>
    <row r="32" spans="1:9">
      <c r="A32">
        <v>126</v>
      </c>
      <c r="B32" t="s">
        <v>586</v>
      </c>
      <c r="H32" t="s">
        <v>223</v>
      </c>
      <c r="I32" s="6" t="s">
        <v>224</v>
      </c>
    </row>
    <row r="33" spans="1:9">
      <c r="A33">
        <v>127</v>
      </c>
      <c r="B33" t="s">
        <v>587</v>
      </c>
      <c r="H33" t="s">
        <v>225</v>
      </c>
      <c r="I33" s="6" t="s">
        <v>226</v>
      </c>
    </row>
    <row r="34" spans="1:9">
      <c r="A34">
        <v>128</v>
      </c>
      <c r="B34" t="s">
        <v>588</v>
      </c>
      <c r="H34" t="s">
        <v>227</v>
      </c>
      <c r="I34" s="6" t="s">
        <v>228</v>
      </c>
    </row>
    <row r="35" spans="1:9">
      <c r="A35">
        <v>129</v>
      </c>
      <c r="B35" t="s">
        <v>589</v>
      </c>
      <c r="H35" t="s">
        <v>229</v>
      </c>
      <c r="I35" s="6" t="s">
        <v>230</v>
      </c>
    </row>
    <row r="36" spans="1:9">
      <c r="A36">
        <v>130</v>
      </c>
      <c r="B36" t="s">
        <v>590</v>
      </c>
    </row>
    <row r="37" spans="1:9">
      <c r="A37">
        <v>131</v>
      </c>
      <c r="B37" t="s">
        <v>591</v>
      </c>
    </row>
    <row r="38" spans="1:9">
      <c r="A38">
        <v>132</v>
      </c>
      <c r="B38" t="s">
        <v>592</v>
      </c>
    </row>
    <row r="39" spans="1:9">
      <c r="A39">
        <v>133</v>
      </c>
      <c r="B39" t="s">
        <v>593</v>
      </c>
    </row>
    <row r="40" spans="1:9">
      <c r="A40">
        <v>134</v>
      </c>
      <c r="B40" t="s">
        <v>594</v>
      </c>
    </row>
    <row r="41" spans="1:9">
      <c r="A41">
        <v>135</v>
      </c>
      <c r="B41" t="s">
        <v>595</v>
      </c>
      <c r="D41" s="10"/>
    </row>
    <row r="42" spans="1:9">
      <c r="A42">
        <v>136</v>
      </c>
      <c r="B42" t="s">
        <v>596</v>
      </c>
      <c r="D42" s="10"/>
    </row>
    <row r="43" spans="1:9">
      <c r="A43">
        <v>137</v>
      </c>
      <c r="B43" t="s">
        <v>597</v>
      </c>
      <c r="D43" s="10"/>
    </row>
    <row r="44" spans="1:9">
      <c r="A44">
        <v>138</v>
      </c>
      <c r="B44" t="s">
        <v>598</v>
      </c>
      <c r="D44" s="10"/>
    </row>
    <row r="45" spans="1:9">
      <c r="A45">
        <v>139</v>
      </c>
      <c r="B45" t="s">
        <v>599</v>
      </c>
      <c r="D45" s="10"/>
    </row>
    <row r="46" spans="1:9">
      <c r="A46">
        <v>140</v>
      </c>
      <c r="B46" t="s">
        <v>600</v>
      </c>
      <c r="D46" s="10"/>
    </row>
    <row r="47" spans="1:9">
      <c r="A47">
        <v>141</v>
      </c>
      <c r="B47" t="s">
        <v>601</v>
      </c>
      <c r="D47" s="10"/>
    </row>
    <row r="48" spans="1:9">
      <c r="A48">
        <v>142</v>
      </c>
      <c r="B48" t="s">
        <v>602</v>
      </c>
      <c r="D48" s="10"/>
    </row>
    <row r="49" spans="1:4">
      <c r="A49">
        <v>143</v>
      </c>
      <c r="B49" t="s">
        <v>603</v>
      </c>
      <c r="D49" s="10"/>
    </row>
    <row r="50" spans="1:4">
      <c r="A50">
        <v>144</v>
      </c>
      <c r="B50" t="s">
        <v>604</v>
      </c>
      <c r="D50" s="10"/>
    </row>
    <row r="51" spans="1:4">
      <c r="A51">
        <v>145</v>
      </c>
      <c r="B51" t="s">
        <v>605</v>
      </c>
      <c r="D51" s="10"/>
    </row>
    <row r="52" spans="1:4">
      <c r="A52">
        <v>146</v>
      </c>
      <c r="B52" t="s">
        <v>606</v>
      </c>
      <c r="D52" s="10"/>
    </row>
    <row r="53" spans="1:4">
      <c r="A53">
        <v>147</v>
      </c>
      <c r="B53" t="s">
        <v>607</v>
      </c>
      <c r="D53" s="10"/>
    </row>
    <row r="54" spans="1:4">
      <c r="A54">
        <v>148</v>
      </c>
      <c r="B54" t="s">
        <v>608</v>
      </c>
      <c r="D54" s="10"/>
    </row>
    <row r="55" spans="1:4">
      <c r="A55">
        <v>149</v>
      </c>
      <c r="B55" t="s">
        <v>609</v>
      </c>
      <c r="D55" s="10"/>
    </row>
    <row r="56" spans="1:4">
      <c r="A56">
        <v>150</v>
      </c>
      <c r="B56" t="s">
        <v>610</v>
      </c>
      <c r="D56" s="10"/>
    </row>
    <row r="57" spans="1:4">
      <c r="A57">
        <v>151</v>
      </c>
      <c r="B57" t="s">
        <v>611</v>
      </c>
      <c r="D57" s="10"/>
    </row>
    <row r="58" spans="1:4">
      <c r="A58">
        <v>152</v>
      </c>
      <c r="B58" t="s">
        <v>612</v>
      </c>
      <c r="D58" s="10"/>
    </row>
    <row r="59" spans="1:4">
      <c r="A59">
        <v>153</v>
      </c>
      <c r="B59" t="s">
        <v>613</v>
      </c>
      <c r="D59" s="10"/>
    </row>
    <row r="60" spans="1:4">
      <c r="A60">
        <v>154</v>
      </c>
      <c r="B60" t="s">
        <v>614</v>
      </c>
      <c r="D60" s="10"/>
    </row>
    <row r="61" spans="1:4">
      <c r="A61">
        <v>155</v>
      </c>
      <c r="B61" t="s">
        <v>615</v>
      </c>
      <c r="D61" s="10"/>
    </row>
    <row r="62" spans="1:4">
      <c r="A62">
        <v>156</v>
      </c>
      <c r="B62" t="s">
        <v>616</v>
      </c>
      <c r="D62" s="10"/>
    </row>
    <row r="63" spans="1:4">
      <c r="A63">
        <v>157</v>
      </c>
      <c r="B63" t="s">
        <v>617</v>
      </c>
      <c r="D63" s="10"/>
    </row>
    <row r="64" spans="1:4">
      <c r="A64">
        <v>158</v>
      </c>
      <c r="B64" t="s">
        <v>618</v>
      </c>
      <c r="D64" s="10"/>
    </row>
    <row r="65" spans="1:4">
      <c r="A65">
        <v>159</v>
      </c>
      <c r="B65" t="s">
        <v>619</v>
      </c>
      <c r="D65" s="10"/>
    </row>
    <row r="66" spans="1:4">
      <c r="A66">
        <v>160</v>
      </c>
      <c r="B66" t="s">
        <v>620</v>
      </c>
      <c r="D66" s="10"/>
    </row>
    <row r="67" spans="1:4">
      <c r="A67">
        <v>161</v>
      </c>
      <c r="B67" t="s">
        <v>621</v>
      </c>
      <c r="D67" s="10"/>
    </row>
    <row r="68" spans="1:4">
      <c r="A68">
        <v>162</v>
      </c>
      <c r="B68" t="s">
        <v>622</v>
      </c>
      <c r="D68" s="10"/>
    </row>
    <row r="69" spans="1:4">
      <c r="A69">
        <v>163</v>
      </c>
      <c r="B69" t="s">
        <v>623</v>
      </c>
      <c r="D69" s="10"/>
    </row>
    <row r="70" spans="1:4">
      <c r="A70">
        <v>164</v>
      </c>
      <c r="B70" t="s">
        <v>624</v>
      </c>
      <c r="D70" s="10"/>
    </row>
    <row r="71" spans="1:4">
      <c r="A71">
        <v>165</v>
      </c>
      <c r="B71" t="s">
        <v>625</v>
      </c>
      <c r="D71" s="10"/>
    </row>
    <row r="72" spans="1:4">
      <c r="A72">
        <v>166</v>
      </c>
      <c r="B72" t="s">
        <v>626</v>
      </c>
      <c r="D72" s="10"/>
    </row>
    <row r="73" spans="1:4">
      <c r="A73">
        <v>167</v>
      </c>
      <c r="B73" t="s">
        <v>627</v>
      </c>
      <c r="D73" s="10"/>
    </row>
    <row r="74" spans="1:4">
      <c r="A74">
        <v>168</v>
      </c>
      <c r="B74" t="s">
        <v>628</v>
      </c>
    </row>
    <row r="75" spans="1:4">
      <c r="A75">
        <v>169</v>
      </c>
      <c r="B75" t="s">
        <v>629</v>
      </c>
    </row>
    <row r="76" spans="1:4">
      <c r="A76">
        <v>170</v>
      </c>
      <c r="B76" t="s">
        <v>630</v>
      </c>
    </row>
    <row r="77" spans="1:4">
      <c r="A77">
        <v>171</v>
      </c>
      <c r="B77" t="s">
        <v>631</v>
      </c>
    </row>
    <row r="78" spans="1:4">
      <c r="A78">
        <v>172</v>
      </c>
      <c r="B78" t="s">
        <v>632</v>
      </c>
    </row>
    <row r="79" spans="1:4">
      <c r="A79">
        <v>173</v>
      </c>
      <c r="B79" t="s">
        <v>633</v>
      </c>
    </row>
    <row r="80" spans="1:4">
      <c r="A80">
        <v>174</v>
      </c>
      <c r="B80" t="s">
        <v>634</v>
      </c>
    </row>
    <row r="81" spans="1:2">
      <c r="A81">
        <v>175</v>
      </c>
      <c r="B81" t="s">
        <v>635</v>
      </c>
    </row>
    <row r="82" spans="1:2">
      <c r="A82">
        <v>176</v>
      </c>
      <c r="B82" t="s">
        <v>636</v>
      </c>
    </row>
    <row r="83" spans="1:2">
      <c r="A83">
        <v>177</v>
      </c>
      <c r="B83" t="s">
        <v>637</v>
      </c>
    </row>
    <row r="84" spans="1:2">
      <c r="A84">
        <v>178</v>
      </c>
      <c r="B84" t="s">
        <v>638</v>
      </c>
    </row>
    <row r="85" spans="1:2">
      <c r="A85">
        <v>179</v>
      </c>
      <c r="B85" t="s">
        <v>639</v>
      </c>
    </row>
    <row r="86" spans="1:2">
      <c r="A86">
        <v>180</v>
      </c>
      <c r="B86" t="s">
        <v>640</v>
      </c>
    </row>
    <row r="87" spans="1:2">
      <c r="A87">
        <v>181</v>
      </c>
      <c r="B87" t="s">
        <v>641</v>
      </c>
    </row>
    <row r="88" spans="1:2">
      <c r="A88">
        <v>182</v>
      </c>
      <c r="B88" t="s">
        <v>642</v>
      </c>
    </row>
    <row r="89" spans="1:2">
      <c r="A89">
        <v>183</v>
      </c>
      <c r="B89" t="s">
        <v>643</v>
      </c>
    </row>
    <row r="90" spans="1:2">
      <c r="A90">
        <v>184</v>
      </c>
      <c r="B90" t="s">
        <v>644</v>
      </c>
    </row>
    <row r="91" spans="1:2">
      <c r="A91">
        <v>185</v>
      </c>
      <c r="B91" t="s">
        <v>645</v>
      </c>
    </row>
    <row r="92" spans="1:2">
      <c r="A92">
        <v>186</v>
      </c>
      <c r="B92" t="s">
        <v>646</v>
      </c>
    </row>
    <row r="93" spans="1:2">
      <c r="A93">
        <v>187</v>
      </c>
      <c r="B93" t="s">
        <v>647</v>
      </c>
    </row>
    <row r="94" spans="1:2">
      <c r="A94">
        <v>188</v>
      </c>
      <c r="B94" t="s">
        <v>648</v>
      </c>
    </row>
    <row r="95" spans="1:2">
      <c r="A95">
        <v>189</v>
      </c>
      <c r="B95" t="s">
        <v>649</v>
      </c>
    </row>
    <row r="96" spans="1:2">
      <c r="A96">
        <v>190</v>
      </c>
      <c r="B96" t="s">
        <v>650</v>
      </c>
    </row>
    <row r="97" spans="1:2">
      <c r="A97">
        <v>191</v>
      </c>
      <c r="B97" t="s">
        <v>651</v>
      </c>
    </row>
    <row r="98" spans="1:2">
      <c r="A98">
        <v>192</v>
      </c>
      <c r="B98" t="s">
        <v>652</v>
      </c>
    </row>
    <row r="99" spans="1:2">
      <c r="A99">
        <v>193</v>
      </c>
      <c r="B99" t="s">
        <v>653</v>
      </c>
    </row>
    <row r="100" spans="1:2">
      <c r="A100">
        <v>194</v>
      </c>
      <c r="B100" t="s">
        <v>654</v>
      </c>
    </row>
    <row r="101" spans="1:2">
      <c r="A101">
        <v>195</v>
      </c>
      <c r="B101" t="s">
        <v>655</v>
      </c>
    </row>
    <row r="102" spans="1:2">
      <c r="A102">
        <v>196</v>
      </c>
      <c r="B102" t="s">
        <v>656</v>
      </c>
    </row>
    <row r="103" spans="1:2">
      <c r="A103">
        <v>197</v>
      </c>
      <c r="B103" t="s">
        <v>657</v>
      </c>
    </row>
    <row r="104" spans="1:2">
      <c r="A104">
        <v>198</v>
      </c>
      <c r="B104" t="s">
        <v>658</v>
      </c>
    </row>
    <row r="105" spans="1:2">
      <c r="A105">
        <v>199</v>
      </c>
      <c r="B105" t="s">
        <v>659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90" zoomScaleNormal="90" workbookViewId="0">
      <selection activeCell="B13" sqref="B13"/>
    </sheetView>
  </sheetViews>
  <sheetFormatPr defaultRowHeight="13.5"/>
  <cols>
    <col min="1" max="1" width="15.625" customWidth="1"/>
    <col min="2" max="2" width="83.125" customWidth="1"/>
    <col min="3" max="1025" width="11.625" customWidth="1"/>
  </cols>
  <sheetData>
    <row r="1" spans="1:2">
      <c r="A1" t="s">
        <v>73</v>
      </c>
      <c r="B1" t="s">
        <v>74</v>
      </c>
    </row>
    <row r="2" spans="1:2">
      <c r="A2" t="s">
        <v>75</v>
      </c>
      <c r="B2" t="s">
        <v>76</v>
      </c>
    </row>
    <row r="3" spans="1:2">
      <c r="A3" t="s">
        <v>37</v>
      </c>
      <c r="B3" t="s">
        <v>38</v>
      </c>
    </row>
    <row r="4" spans="1:2">
      <c r="A4">
        <v>0</v>
      </c>
      <c r="B4">
        <v>0</v>
      </c>
    </row>
    <row r="5" spans="1:2">
      <c r="A5">
        <v>1</v>
      </c>
      <c r="B5" t="s">
        <v>77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0" zoomScaleNormal="90" workbookViewId="0">
      <selection activeCell="L32" sqref="L32"/>
    </sheetView>
  </sheetViews>
  <sheetFormatPr defaultRowHeight="13.5"/>
  <cols>
    <col min="1" max="1" width="15.875" customWidth="1"/>
    <col min="2" max="2" width="20" customWidth="1"/>
    <col min="3" max="3" width="28.125" customWidth="1"/>
    <col min="4" max="4" width="20.375" customWidth="1"/>
    <col min="5" max="5" width="19.25" customWidth="1"/>
    <col min="6" max="6" width="19.5" customWidth="1"/>
    <col min="7" max="7" width="11.625" customWidth="1"/>
    <col min="8" max="8" width="14.25" customWidth="1"/>
    <col min="9" max="10" width="13.25" customWidth="1"/>
    <col min="11" max="11" width="13" customWidth="1"/>
    <col min="12" max="12" width="31.5" customWidth="1"/>
    <col min="13" max="13" width="28.125" customWidth="1"/>
    <col min="14" max="1025" width="11.625" customWidth="1"/>
  </cols>
  <sheetData>
    <row r="1" spans="1:13">
      <c r="A1" t="s">
        <v>78</v>
      </c>
      <c r="B1" t="s">
        <v>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s="1" t="s">
        <v>85</v>
      </c>
      <c r="J1" s="1" t="s">
        <v>86</v>
      </c>
      <c r="K1" t="s">
        <v>87</v>
      </c>
      <c r="L1" t="s">
        <v>88</v>
      </c>
      <c r="M1" t="s">
        <v>89</v>
      </c>
    </row>
    <row r="2" spans="1:13" ht="155.1" customHeight="1">
      <c r="A2" t="s">
        <v>90</v>
      </c>
      <c r="B2" s="2" t="s">
        <v>91</v>
      </c>
      <c r="C2" s="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s="2" t="s">
        <v>98</v>
      </c>
      <c r="J2" s="2" t="s">
        <v>99</v>
      </c>
      <c r="K2" s="2" t="s">
        <v>100</v>
      </c>
      <c r="L2" t="s">
        <v>101</v>
      </c>
      <c r="M2" s="3" t="s">
        <v>101</v>
      </c>
    </row>
    <row r="3" spans="1:13">
      <c r="A3" t="s">
        <v>37</v>
      </c>
      <c r="B3" t="s">
        <v>38</v>
      </c>
      <c r="C3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I3" s="1" t="s">
        <v>37</v>
      </c>
      <c r="J3" s="1" t="s">
        <v>37</v>
      </c>
      <c r="K3" t="s">
        <v>37</v>
      </c>
      <c r="L3" t="s">
        <v>38</v>
      </c>
      <c r="M3" t="s">
        <v>38</v>
      </c>
    </row>
    <row r="4" spans="1:1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 s="1">
        <v>0</v>
      </c>
      <c r="K4">
        <v>0</v>
      </c>
      <c r="L4">
        <v>0</v>
      </c>
      <c r="M4">
        <v>0</v>
      </c>
    </row>
    <row r="5" spans="1:13">
      <c r="A5">
        <v>1</v>
      </c>
      <c r="B5" t="s">
        <v>102</v>
      </c>
      <c r="C5">
        <v>0</v>
      </c>
      <c r="D5">
        <v>20</v>
      </c>
      <c r="E5">
        <v>45</v>
      </c>
      <c r="F5">
        <v>15</v>
      </c>
      <c r="G5">
        <v>0</v>
      </c>
      <c r="H5">
        <v>0</v>
      </c>
      <c r="I5" s="1">
        <v>0</v>
      </c>
      <c r="J5" s="1">
        <v>10</v>
      </c>
      <c r="K5">
        <v>16</v>
      </c>
      <c r="L5" t="s">
        <v>103</v>
      </c>
      <c r="M5" t="s">
        <v>104</v>
      </c>
    </row>
    <row r="6" spans="1:13">
      <c r="A6">
        <v>2</v>
      </c>
      <c r="B6" t="s">
        <v>105</v>
      </c>
      <c r="C6">
        <v>0</v>
      </c>
      <c r="D6">
        <v>220</v>
      </c>
      <c r="E6">
        <v>235</v>
      </c>
      <c r="F6">
        <v>190</v>
      </c>
      <c r="G6">
        <v>0</v>
      </c>
      <c r="H6">
        <v>0</v>
      </c>
      <c r="I6" s="1">
        <v>0</v>
      </c>
      <c r="J6" s="1">
        <v>15</v>
      </c>
      <c r="K6">
        <v>21</v>
      </c>
      <c r="L6" t="s">
        <v>106</v>
      </c>
      <c r="M6" t="s">
        <v>107</v>
      </c>
    </row>
    <row r="7" spans="1:13">
      <c r="A7">
        <v>3</v>
      </c>
      <c r="B7" t="s">
        <v>108</v>
      </c>
      <c r="C7">
        <v>0</v>
      </c>
      <c r="D7">
        <v>5</v>
      </c>
      <c r="E7">
        <v>0</v>
      </c>
      <c r="F7">
        <v>5</v>
      </c>
      <c r="G7">
        <v>0</v>
      </c>
      <c r="H7">
        <v>0</v>
      </c>
      <c r="I7" s="1">
        <v>0</v>
      </c>
      <c r="J7" s="1">
        <v>10</v>
      </c>
      <c r="K7">
        <v>16</v>
      </c>
      <c r="L7" t="s">
        <v>109</v>
      </c>
      <c r="M7" t="s">
        <v>110</v>
      </c>
    </row>
    <row r="8" spans="1:13">
      <c r="A8">
        <v>4</v>
      </c>
      <c r="B8" t="s">
        <v>111</v>
      </c>
      <c r="C8">
        <v>0</v>
      </c>
      <c r="D8">
        <v>110</v>
      </c>
      <c r="E8">
        <v>60</v>
      </c>
      <c r="F8">
        <v>170</v>
      </c>
      <c r="G8">
        <v>0</v>
      </c>
      <c r="H8">
        <v>0</v>
      </c>
      <c r="I8" s="1">
        <v>0</v>
      </c>
      <c r="J8" s="1">
        <v>15</v>
      </c>
      <c r="K8">
        <v>21</v>
      </c>
      <c r="L8" t="s">
        <v>112</v>
      </c>
      <c r="M8" t="s">
        <v>113</v>
      </c>
    </row>
    <row r="9" spans="1:13">
      <c r="A9">
        <v>5</v>
      </c>
      <c r="B9" t="s">
        <v>114</v>
      </c>
      <c r="C9">
        <v>0</v>
      </c>
      <c r="D9">
        <v>70</v>
      </c>
      <c r="E9">
        <v>70</v>
      </c>
      <c r="F9">
        <v>70</v>
      </c>
      <c r="G9">
        <v>0</v>
      </c>
      <c r="H9">
        <v>0</v>
      </c>
      <c r="I9" s="1">
        <v>0</v>
      </c>
      <c r="J9" s="1">
        <v>7</v>
      </c>
      <c r="K9">
        <v>13</v>
      </c>
      <c r="L9" t="s">
        <v>115</v>
      </c>
      <c r="M9" t="s">
        <v>116</v>
      </c>
    </row>
    <row r="10" spans="1:13">
      <c r="A10">
        <v>6</v>
      </c>
      <c r="B10" t="s">
        <v>117</v>
      </c>
      <c r="C10">
        <v>0</v>
      </c>
      <c r="D10">
        <v>65</v>
      </c>
      <c r="E10">
        <v>65</v>
      </c>
      <c r="F10">
        <v>65</v>
      </c>
      <c r="G10">
        <v>0</v>
      </c>
      <c r="H10">
        <v>0</v>
      </c>
      <c r="I10" s="1">
        <v>0</v>
      </c>
      <c r="J10" s="1">
        <v>12</v>
      </c>
      <c r="K10">
        <v>18</v>
      </c>
      <c r="L10" t="s">
        <v>118</v>
      </c>
      <c r="M10" t="s">
        <v>119</v>
      </c>
    </row>
    <row r="11" spans="1:13">
      <c r="A11">
        <v>7</v>
      </c>
      <c r="B11" t="s">
        <v>120</v>
      </c>
      <c r="C11">
        <v>0</v>
      </c>
      <c r="D11">
        <v>10</v>
      </c>
      <c r="E11">
        <v>10</v>
      </c>
      <c r="F11">
        <v>10</v>
      </c>
      <c r="G11">
        <v>0</v>
      </c>
      <c r="H11">
        <v>0</v>
      </c>
      <c r="I11" s="1">
        <v>0</v>
      </c>
      <c r="J11" s="1">
        <v>13</v>
      </c>
      <c r="K11">
        <v>19</v>
      </c>
      <c r="L11" t="s">
        <v>121</v>
      </c>
      <c r="M11" t="s">
        <v>122</v>
      </c>
    </row>
    <row r="12" spans="1:13">
      <c r="A12">
        <v>8</v>
      </c>
      <c r="B12" t="s">
        <v>123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 s="1">
        <v>0</v>
      </c>
      <c r="K12">
        <v>5</v>
      </c>
    </row>
    <row r="13" spans="1:13">
      <c r="A13">
        <v>9</v>
      </c>
      <c r="B13" t="s">
        <v>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 s="1">
        <v>0</v>
      </c>
      <c r="K13">
        <v>5</v>
      </c>
    </row>
    <row r="14" spans="1:13">
      <c r="A14">
        <v>10</v>
      </c>
      <c r="B14" t="s">
        <v>125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 s="1">
        <v>0</v>
      </c>
      <c r="K14">
        <v>5</v>
      </c>
    </row>
    <row r="15" spans="1:13">
      <c r="A15">
        <v>11</v>
      </c>
      <c r="B15" t="s">
        <v>126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 s="1">
        <v>0</v>
      </c>
      <c r="K15">
        <v>5</v>
      </c>
    </row>
    <row r="16" spans="1:13">
      <c r="A16">
        <v>12</v>
      </c>
      <c r="B16" t="s">
        <v>127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 s="1">
        <v>0</v>
      </c>
      <c r="K16">
        <v>5</v>
      </c>
    </row>
    <row r="17" spans="1:13">
      <c r="A17">
        <v>13</v>
      </c>
      <c r="B17" t="s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 s="1">
        <v>0</v>
      </c>
      <c r="K17">
        <v>5</v>
      </c>
    </row>
    <row r="18" spans="1:13">
      <c r="A18">
        <v>14</v>
      </c>
      <c r="B18" t="s">
        <v>129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 s="1">
        <v>0</v>
      </c>
      <c r="K18">
        <v>5</v>
      </c>
    </row>
    <row r="19" spans="1:13">
      <c r="A19">
        <v>15</v>
      </c>
      <c r="B19" t="s">
        <v>130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 s="1">
        <v>4</v>
      </c>
      <c r="K19">
        <v>10</v>
      </c>
    </row>
    <row r="20" spans="1:13">
      <c r="A20">
        <v>16</v>
      </c>
      <c r="B20" t="s">
        <v>131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0</v>
      </c>
      <c r="J20" s="1">
        <v>4</v>
      </c>
      <c r="K20">
        <v>10</v>
      </c>
    </row>
    <row r="21" spans="1:13">
      <c r="A21">
        <v>17</v>
      </c>
      <c r="B21" t="s">
        <v>132</v>
      </c>
      <c r="C21">
        <v>1</v>
      </c>
      <c r="D21">
        <v>15</v>
      </c>
      <c r="E21">
        <v>20</v>
      </c>
      <c r="F21">
        <v>5</v>
      </c>
      <c r="G21">
        <v>2</v>
      </c>
      <c r="H21">
        <v>1</v>
      </c>
      <c r="I21" s="1">
        <v>0</v>
      </c>
      <c r="J21" s="1">
        <v>24</v>
      </c>
      <c r="K21">
        <v>30</v>
      </c>
      <c r="L21" t="s">
        <v>133</v>
      </c>
      <c r="M21" t="s">
        <v>134</v>
      </c>
    </row>
    <row r="22" spans="1:13">
      <c r="A22">
        <v>18</v>
      </c>
      <c r="B22" t="s">
        <v>135</v>
      </c>
      <c r="C22">
        <v>1</v>
      </c>
      <c r="D22">
        <v>25</v>
      </c>
      <c r="E22">
        <v>50</v>
      </c>
      <c r="F22">
        <v>20</v>
      </c>
      <c r="G22">
        <v>2</v>
      </c>
      <c r="H22">
        <v>1</v>
      </c>
      <c r="I22" s="1">
        <v>0</v>
      </c>
      <c r="J22" s="1">
        <v>26</v>
      </c>
      <c r="K22">
        <v>32</v>
      </c>
      <c r="L22" t="s">
        <v>136</v>
      </c>
      <c r="M22" t="s">
        <v>137</v>
      </c>
    </row>
    <row r="23" spans="1:13">
      <c r="A23">
        <v>19</v>
      </c>
      <c r="B23" t="s">
        <v>138</v>
      </c>
      <c r="C23">
        <v>1</v>
      </c>
      <c r="D23">
        <v>30</v>
      </c>
      <c r="E23">
        <v>30</v>
      </c>
      <c r="F23">
        <v>20</v>
      </c>
      <c r="G23">
        <v>2</v>
      </c>
      <c r="H23">
        <v>0</v>
      </c>
      <c r="I23" s="1">
        <v>0</v>
      </c>
      <c r="J23" s="1">
        <v>12</v>
      </c>
      <c r="K23">
        <v>18</v>
      </c>
      <c r="L23" t="s">
        <v>139</v>
      </c>
      <c r="M23" t="s">
        <v>140</v>
      </c>
    </row>
    <row r="24" spans="1:13">
      <c r="A24">
        <v>20</v>
      </c>
      <c r="B24" t="s">
        <v>141</v>
      </c>
      <c r="C24">
        <v>1</v>
      </c>
      <c r="D24">
        <v>215</v>
      </c>
      <c r="E24">
        <v>230</v>
      </c>
      <c r="F24">
        <v>190</v>
      </c>
      <c r="G24">
        <v>2</v>
      </c>
      <c r="H24">
        <v>0</v>
      </c>
      <c r="I24" s="1">
        <v>0</v>
      </c>
      <c r="J24" s="1">
        <v>17</v>
      </c>
      <c r="K24">
        <v>23</v>
      </c>
      <c r="L24" t="s">
        <v>142</v>
      </c>
      <c r="M24" t="s">
        <v>143</v>
      </c>
    </row>
    <row r="25" spans="1:13">
      <c r="A25">
        <v>21</v>
      </c>
      <c r="B25" t="s">
        <v>144</v>
      </c>
      <c r="C25">
        <v>1</v>
      </c>
      <c r="D25">
        <v>75</v>
      </c>
      <c r="E25">
        <v>80</v>
      </c>
      <c r="F25">
        <v>50</v>
      </c>
      <c r="G25">
        <v>0</v>
      </c>
      <c r="H25">
        <v>2</v>
      </c>
      <c r="I25" s="1">
        <v>0</v>
      </c>
      <c r="J25" s="1">
        <v>24</v>
      </c>
      <c r="K25">
        <v>30</v>
      </c>
      <c r="L25" t="s">
        <v>145</v>
      </c>
      <c r="M25" t="s">
        <v>146</v>
      </c>
    </row>
    <row r="26" spans="1:13">
      <c r="A26">
        <v>22</v>
      </c>
      <c r="B26" t="s">
        <v>147</v>
      </c>
      <c r="C26">
        <v>1</v>
      </c>
      <c r="D26">
        <v>3</v>
      </c>
      <c r="E26">
        <v>0</v>
      </c>
      <c r="F26">
        <v>8</v>
      </c>
      <c r="G26">
        <v>3</v>
      </c>
      <c r="H26">
        <v>1</v>
      </c>
      <c r="I26" s="1">
        <v>0</v>
      </c>
      <c r="J26" s="1">
        <v>24</v>
      </c>
      <c r="K26">
        <v>30</v>
      </c>
      <c r="L26" t="s">
        <v>148</v>
      </c>
      <c r="M26" t="s">
        <v>149</v>
      </c>
    </row>
    <row r="27" spans="1:13">
      <c r="A27">
        <v>23</v>
      </c>
      <c r="B27" t="s">
        <v>150</v>
      </c>
      <c r="C27">
        <v>1</v>
      </c>
      <c r="D27">
        <v>2</v>
      </c>
      <c r="E27">
        <v>0</v>
      </c>
      <c r="F27">
        <v>7</v>
      </c>
      <c r="G27">
        <v>3</v>
      </c>
      <c r="H27">
        <v>1</v>
      </c>
      <c r="I27" s="1">
        <v>0</v>
      </c>
      <c r="J27" s="1">
        <v>26</v>
      </c>
      <c r="K27">
        <v>32</v>
      </c>
      <c r="L27" t="s">
        <v>151</v>
      </c>
      <c r="M27" t="s">
        <v>152</v>
      </c>
    </row>
    <row r="28" spans="1:13">
      <c r="A28">
        <v>24</v>
      </c>
      <c r="B28" t="s">
        <v>153</v>
      </c>
      <c r="C28">
        <v>1</v>
      </c>
      <c r="D28">
        <v>30</v>
      </c>
      <c r="E28">
        <v>20</v>
      </c>
      <c r="F28">
        <v>25</v>
      </c>
      <c r="G28">
        <v>3</v>
      </c>
      <c r="H28">
        <v>0</v>
      </c>
      <c r="I28" s="1">
        <v>0</v>
      </c>
      <c r="J28" s="1">
        <v>12</v>
      </c>
      <c r="K28">
        <v>18</v>
      </c>
      <c r="L28" t="s">
        <v>154</v>
      </c>
      <c r="M28" t="s">
        <v>155</v>
      </c>
    </row>
    <row r="29" spans="1:13">
      <c r="A29">
        <v>25</v>
      </c>
      <c r="B29" t="s">
        <v>156</v>
      </c>
      <c r="C29">
        <v>1</v>
      </c>
      <c r="D29">
        <v>40</v>
      </c>
      <c r="E29">
        <v>25</v>
      </c>
      <c r="F29">
        <v>80</v>
      </c>
      <c r="G29">
        <v>3</v>
      </c>
      <c r="H29">
        <v>0</v>
      </c>
      <c r="I29" s="1">
        <v>0</v>
      </c>
      <c r="J29" s="1">
        <v>17</v>
      </c>
      <c r="K29">
        <v>23</v>
      </c>
      <c r="L29" t="s">
        <v>157</v>
      </c>
      <c r="M29" t="s">
        <v>158</v>
      </c>
    </row>
    <row r="30" spans="1:13">
      <c r="A30">
        <v>26</v>
      </c>
      <c r="B30" t="s">
        <v>159</v>
      </c>
      <c r="C30">
        <v>1</v>
      </c>
      <c r="D30">
        <v>5</v>
      </c>
      <c r="E30">
        <v>0</v>
      </c>
      <c r="F30">
        <v>10</v>
      </c>
      <c r="G30">
        <v>0</v>
      </c>
      <c r="H30">
        <v>3</v>
      </c>
      <c r="I30" s="1">
        <v>0</v>
      </c>
      <c r="J30" s="1">
        <v>24</v>
      </c>
      <c r="K30">
        <v>30</v>
      </c>
      <c r="L30" t="s">
        <v>148</v>
      </c>
      <c r="M30" t="s">
        <v>149</v>
      </c>
    </row>
    <row r="31" spans="1:13">
      <c r="A31">
        <v>27</v>
      </c>
      <c r="B31" t="s">
        <v>160</v>
      </c>
      <c r="C31">
        <v>1</v>
      </c>
      <c r="D31">
        <v>60</v>
      </c>
      <c r="E31">
        <v>60</v>
      </c>
      <c r="F31">
        <v>60</v>
      </c>
      <c r="G31">
        <v>0</v>
      </c>
      <c r="H31">
        <v>2</v>
      </c>
      <c r="I31" s="1">
        <v>0</v>
      </c>
      <c r="J31" s="1">
        <v>23</v>
      </c>
      <c r="K31">
        <v>29</v>
      </c>
      <c r="L31" t="s">
        <v>161</v>
      </c>
      <c r="M31" t="s">
        <v>162</v>
      </c>
    </row>
    <row r="32" spans="1:13">
      <c r="A32">
        <v>28</v>
      </c>
      <c r="B32" t="s">
        <v>163</v>
      </c>
      <c r="C32">
        <v>1</v>
      </c>
      <c r="D32">
        <v>0</v>
      </c>
      <c r="E32">
        <v>0</v>
      </c>
      <c r="F32">
        <v>0</v>
      </c>
      <c r="G32">
        <v>2</v>
      </c>
      <c r="H32">
        <v>0</v>
      </c>
      <c r="I32" s="1">
        <v>0</v>
      </c>
      <c r="J32" s="1">
        <v>15</v>
      </c>
      <c r="K32">
        <v>21</v>
      </c>
      <c r="L32" t="s">
        <v>164</v>
      </c>
      <c r="M32" t="s">
        <v>165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0" zoomScaleNormal="90" workbookViewId="0">
      <selection activeCell="B30" sqref="B30"/>
    </sheetView>
  </sheetViews>
  <sheetFormatPr defaultRowHeight="13.5"/>
  <cols>
    <col min="1" max="1" width="15.875" customWidth="1"/>
    <col min="2" max="2" width="20.25" customWidth="1"/>
    <col min="3" max="3" width="24.375" customWidth="1"/>
    <col min="4" max="4" width="54.25" customWidth="1"/>
    <col min="5" max="5" width="24.375" customWidth="1"/>
    <col min="6" max="1025" width="11.625" customWidth="1"/>
  </cols>
  <sheetData>
    <row r="1" spans="1:5">
      <c r="A1" s="4" t="s">
        <v>78</v>
      </c>
      <c r="B1" t="s">
        <v>0</v>
      </c>
      <c r="C1" t="s">
        <v>166</v>
      </c>
      <c r="D1" t="s">
        <v>167</v>
      </c>
      <c r="E1" t="s">
        <v>168</v>
      </c>
    </row>
    <row r="2" spans="1:5" ht="67.5">
      <c r="A2" s="5" t="s">
        <v>169</v>
      </c>
      <c r="B2" t="s">
        <v>170</v>
      </c>
      <c r="C2" t="s">
        <v>171</v>
      </c>
      <c r="D2" s="2" t="s">
        <v>172</v>
      </c>
      <c r="E2" t="s">
        <v>173</v>
      </c>
    </row>
    <row r="3" spans="1:5">
      <c r="A3" s="4" t="s">
        <v>37</v>
      </c>
      <c r="B3" t="s">
        <v>38</v>
      </c>
      <c r="C3" t="s">
        <v>38</v>
      </c>
      <c r="D3" t="s">
        <v>37</v>
      </c>
      <c r="E3" t="s">
        <v>37</v>
      </c>
    </row>
    <row r="4" spans="1:5">
      <c r="A4" s="4">
        <v>0</v>
      </c>
      <c r="B4">
        <v>0</v>
      </c>
      <c r="C4">
        <v>0</v>
      </c>
      <c r="D4">
        <v>0</v>
      </c>
      <c r="E4">
        <v>0</v>
      </c>
    </row>
    <row r="5" spans="1:5">
      <c r="A5">
        <v>1</v>
      </c>
      <c r="B5" t="s">
        <v>174</v>
      </c>
      <c r="C5" t="s">
        <v>175</v>
      </c>
      <c r="D5">
        <v>20</v>
      </c>
    </row>
    <row r="6" spans="1:5">
      <c r="A6">
        <v>2</v>
      </c>
      <c r="B6" t="s">
        <v>176</v>
      </c>
      <c r="C6" t="s">
        <v>177</v>
      </c>
    </row>
    <row r="7" spans="1:5">
      <c r="A7">
        <v>3</v>
      </c>
      <c r="B7" t="s">
        <v>178</v>
      </c>
      <c r="C7" t="s">
        <v>179</v>
      </c>
      <c r="D7">
        <v>50</v>
      </c>
    </row>
    <row r="8" spans="1:5">
      <c r="A8">
        <v>4</v>
      </c>
      <c r="B8" t="s">
        <v>117</v>
      </c>
      <c r="C8" t="s">
        <v>180</v>
      </c>
    </row>
    <row r="9" spans="1:5">
      <c r="A9">
        <v>5</v>
      </c>
      <c r="B9" t="s">
        <v>120</v>
      </c>
      <c r="C9" t="s">
        <v>181</v>
      </c>
    </row>
    <row r="10" spans="1:5">
      <c r="A10">
        <v>6</v>
      </c>
      <c r="B10" t="s">
        <v>114</v>
      </c>
      <c r="C10" t="s">
        <v>182</v>
      </c>
    </row>
    <row r="11" spans="1:5">
      <c r="A11">
        <v>7</v>
      </c>
      <c r="B11" t="s">
        <v>183</v>
      </c>
      <c r="C11" t="s">
        <v>184</v>
      </c>
    </row>
    <row r="12" spans="1:5">
      <c r="A12">
        <v>8</v>
      </c>
      <c r="B12" t="s">
        <v>185</v>
      </c>
      <c r="C12" t="s">
        <v>186</v>
      </c>
    </row>
    <row r="13" spans="1:5">
      <c r="A13">
        <v>9</v>
      </c>
      <c r="B13" t="s">
        <v>187</v>
      </c>
      <c r="C13" t="s">
        <v>188</v>
      </c>
    </row>
    <row r="14" spans="1:5">
      <c r="A14">
        <v>10</v>
      </c>
      <c r="B14" t="s">
        <v>189</v>
      </c>
      <c r="C14" t="s">
        <v>190</v>
      </c>
      <c r="D14">
        <v>0</v>
      </c>
    </row>
    <row r="15" spans="1:5">
      <c r="A15">
        <v>11</v>
      </c>
      <c r="B15" t="s">
        <v>191</v>
      </c>
      <c r="C15" t="s">
        <v>192</v>
      </c>
    </row>
    <row r="16" spans="1:5">
      <c r="A16">
        <v>12</v>
      </c>
      <c r="B16" t="s">
        <v>160</v>
      </c>
      <c r="C16" t="s">
        <v>193</v>
      </c>
    </row>
    <row r="17" spans="1:3">
      <c r="A17">
        <v>13</v>
      </c>
      <c r="B17" t="s">
        <v>194</v>
      </c>
      <c r="C17" t="s">
        <v>195</v>
      </c>
    </row>
    <row r="18" spans="1:3">
      <c r="A18">
        <v>14</v>
      </c>
      <c r="B18" t="s">
        <v>196</v>
      </c>
      <c r="C18" t="s">
        <v>197</v>
      </c>
    </row>
    <row r="19" spans="1:3">
      <c r="A19">
        <v>15</v>
      </c>
      <c r="B19" t="s">
        <v>198</v>
      </c>
      <c r="C19" t="s">
        <v>199</v>
      </c>
    </row>
    <row r="20" spans="1:3">
      <c r="A20">
        <v>16</v>
      </c>
      <c r="B20" t="s">
        <v>200</v>
      </c>
      <c r="C20" t="s">
        <v>201</v>
      </c>
    </row>
    <row r="21" spans="1:3">
      <c r="A21">
        <v>17</v>
      </c>
      <c r="B21" t="s">
        <v>202</v>
      </c>
      <c r="C21" t="s">
        <v>203</v>
      </c>
    </row>
    <row r="22" spans="1:3">
      <c r="A22">
        <v>18</v>
      </c>
      <c r="B22" t="s">
        <v>204</v>
      </c>
      <c r="C22" t="s">
        <v>205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zoomScale="90" zoomScaleNormal="90" workbookViewId="0">
      <selection activeCell="C8" sqref="C8"/>
    </sheetView>
  </sheetViews>
  <sheetFormatPr defaultRowHeight="13.5"/>
  <cols>
    <col min="1" max="1" width="16.125" customWidth="1"/>
    <col min="2" max="4" width="17.875" customWidth="1"/>
    <col min="5" max="5" width="8.75" customWidth="1"/>
    <col min="6" max="6" width="10.625" customWidth="1"/>
    <col min="7" max="7" width="8.75" customWidth="1"/>
    <col min="8" max="8" width="10.625" customWidth="1"/>
    <col min="9" max="9" width="8.75" customWidth="1"/>
    <col min="10" max="10" width="10.625" customWidth="1"/>
    <col min="11" max="11" width="8.75" customWidth="1"/>
    <col min="12" max="12" width="10.625" customWidth="1"/>
    <col min="13" max="13" width="8.75" customWidth="1"/>
    <col min="14" max="14" width="10.625" customWidth="1"/>
    <col min="15" max="15" width="8.75" customWidth="1"/>
    <col min="16" max="16" width="10.625" customWidth="1"/>
    <col min="17" max="17" width="8.75" customWidth="1"/>
    <col min="18" max="18" width="10.625" customWidth="1"/>
    <col min="19" max="19" width="8.75" customWidth="1"/>
    <col min="20" max="20" width="10.625" customWidth="1"/>
    <col min="21" max="21" width="8.75" customWidth="1"/>
    <col min="22" max="22" width="10.625" customWidth="1"/>
    <col min="23" max="23" width="8.75" customWidth="1"/>
    <col min="24" max="1025" width="11.625" customWidth="1"/>
  </cols>
  <sheetData>
    <row r="1" spans="1:27">
      <c r="A1" t="s">
        <v>73</v>
      </c>
      <c r="B1" t="s">
        <v>166</v>
      </c>
      <c r="C1" t="s">
        <v>206</v>
      </c>
      <c r="D1" t="s">
        <v>207</v>
      </c>
      <c r="E1" s="6" t="s">
        <v>208</v>
      </c>
      <c r="F1" t="s">
        <v>209</v>
      </c>
      <c r="G1" s="6" t="s">
        <v>210</v>
      </c>
      <c r="H1" t="s">
        <v>211</v>
      </c>
      <c r="I1" s="6" t="s">
        <v>212</v>
      </c>
      <c r="J1" t="s">
        <v>213</v>
      </c>
      <c r="K1" s="6" t="s">
        <v>214</v>
      </c>
      <c r="L1" t="s">
        <v>215</v>
      </c>
      <c r="M1" s="6" t="s">
        <v>216</v>
      </c>
      <c r="N1" t="s">
        <v>217</v>
      </c>
      <c r="O1" s="6" t="s">
        <v>218</v>
      </c>
      <c r="P1" t="s">
        <v>219</v>
      </c>
      <c r="Q1" s="6" t="s">
        <v>220</v>
      </c>
      <c r="R1" t="s">
        <v>221</v>
      </c>
      <c r="S1" s="6" t="s">
        <v>222</v>
      </c>
      <c r="T1" t="s">
        <v>223</v>
      </c>
      <c r="U1" s="6" t="s">
        <v>224</v>
      </c>
      <c r="V1" t="s">
        <v>225</v>
      </c>
      <c r="W1" s="6" t="s">
        <v>226</v>
      </c>
      <c r="X1" t="s">
        <v>227</v>
      </c>
      <c r="Y1" s="6" t="s">
        <v>228</v>
      </c>
      <c r="Z1" t="s">
        <v>229</v>
      </c>
      <c r="AA1" s="6" t="s">
        <v>230</v>
      </c>
    </row>
    <row r="2" spans="1:27" ht="297">
      <c r="A2" t="s">
        <v>231</v>
      </c>
      <c r="B2" t="s">
        <v>171</v>
      </c>
      <c r="C2" t="s">
        <v>232</v>
      </c>
      <c r="D2" s="2" t="s">
        <v>233</v>
      </c>
      <c r="E2" s="7" t="s">
        <v>234</v>
      </c>
      <c r="F2" t="s">
        <v>170</v>
      </c>
      <c r="G2" s="7" t="s">
        <v>234</v>
      </c>
      <c r="H2" t="s">
        <v>170</v>
      </c>
      <c r="I2" s="7" t="s">
        <v>234</v>
      </c>
      <c r="J2" t="s">
        <v>170</v>
      </c>
      <c r="K2" s="7" t="s">
        <v>234</v>
      </c>
      <c r="L2" t="s">
        <v>170</v>
      </c>
      <c r="M2" s="7" t="s">
        <v>234</v>
      </c>
      <c r="N2" t="s">
        <v>170</v>
      </c>
      <c r="O2" s="7" t="s">
        <v>234</v>
      </c>
      <c r="P2" t="s">
        <v>170</v>
      </c>
      <c r="Q2" s="7" t="s">
        <v>234</v>
      </c>
      <c r="R2" t="s">
        <v>170</v>
      </c>
      <c r="S2" s="7" t="s">
        <v>234</v>
      </c>
      <c r="T2" t="s">
        <v>170</v>
      </c>
      <c r="U2" s="7" t="s">
        <v>234</v>
      </c>
      <c r="V2" t="s">
        <v>170</v>
      </c>
      <c r="W2" s="7" t="s">
        <v>234</v>
      </c>
      <c r="X2" t="s">
        <v>170</v>
      </c>
      <c r="Y2" s="7" t="s">
        <v>234</v>
      </c>
      <c r="Z2" t="s">
        <v>170</v>
      </c>
      <c r="AA2" s="7" t="s">
        <v>234</v>
      </c>
    </row>
    <row r="3" spans="1:27">
      <c r="A3" t="s">
        <v>37</v>
      </c>
      <c r="B3" t="s">
        <v>38</v>
      </c>
      <c r="C3" t="s">
        <v>37</v>
      </c>
      <c r="D3" t="s">
        <v>38</v>
      </c>
      <c r="E3" s="8" t="s">
        <v>235</v>
      </c>
      <c r="F3" t="s">
        <v>38</v>
      </c>
      <c r="G3" s="8" t="s">
        <v>235</v>
      </c>
      <c r="H3" t="s">
        <v>38</v>
      </c>
      <c r="I3" s="8" t="s">
        <v>235</v>
      </c>
      <c r="J3" t="s">
        <v>38</v>
      </c>
      <c r="K3" s="8" t="s">
        <v>235</v>
      </c>
      <c r="L3" t="s">
        <v>38</v>
      </c>
      <c r="M3" s="8" t="s">
        <v>235</v>
      </c>
      <c r="N3" t="s">
        <v>38</v>
      </c>
      <c r="O3" s="8" t="s">
        <v>235</v>
      </c>
      <c r="P3" t="s">
        <v>38</v>
      </c>
      <c r="Q3" s="8" t="s">
        <v>235</v>
      </c>
      <c r="R3" t="s">
        <v>38</v>
      </c>
      <c r="S3" s="8" t="s">
        <v>235</v>
      </c>
      <c r="T3" t="s">
        <v>38</v>
      </c>
      <c r="U3" s="8" t="s">
        <v>235</v>
      </c>
      <c r="V3" t="s">
        <v>38</v>
      </c>
      <c r="W3" s="8" t="s">
        <v>235</v>
      </c>
      <c r="X3" t="s">
        <v>38</v>
      </c>
      <c r="Y3" s="8" t="s">
        <v>235</v>
      </c>
      <c r="Z3" t="s">
        <v>38</v>
      </c>
      <c r="AA3" s="8" t="s">
        <v>235</v>
      </c>
    </row>
    <row r="4" spans="1:27">
      <c r="A4">
        <v>0</v>
      </c>
      <c r="B4">
        <v>0</v>
      </c>
      <c r="C4">
        <v>0</v>
      </c>
      <c r="D4">
        <v>0</v>
      </c>
      <c r="E4" s="8">
        <v>0</v>
      </c>
      <c r="F4">
        <v>0</v>
      </c>
      <c r="G4" s="8">
        <v>0</v>
      </c>
      <c r="H4">
        <v>0</v>
      </c>
      <c r="I4" s="8">
        <v>0</v>
      </c>
      <c r="J4">
        <v>0</v>
      </c>
      <c r="K4" s="8">
        <v>0</v>
      </c>
      <c r="L4">
        <v>0</v>
      </c>
      <c r="M4" s="8">
        <v>0</v>
      </c>
      <c r="N4">
        <v>0</v>
      </c>
      <c r="O4" s="8">
        <v>0</v>
      </c>
      <c r="P4">
        <v>0</v>
      </c>
      <c r="Q4" s="8">
        <v>0</v>
      </c>
      <c r="R4">
        <v>0</v>
      </c>
      <c r="S4" s="8">
        <v>0</v>
      </c>
      <c r="T4">
        <v>0</v>
      </c>
      <c r="U4" s="8">
        <v>0</v>
      </c>
      <c r="V4">
        <v>0</v>
      </c>
      <c r="W4" s="8">
        <v>0</v>
      </c>
      <c r="X4">
        <v>0</v>
      </c>
      <c r="Y4" s="8">
        <v>0</v>
      </c>
      <c r="Z4">
        <v>0</v>
      </c>
      <c r="AA4" s="8">
        <v>0</v>
      </c>
    </row>
    <row r="5" spans="1:27">
      <c r="A5">
        <v>1</v>
      </c>
      <c r="B5" t="s">
        <v>236</v>
      </c>
      <c r="C5">
        <v>80</v>
      </c>
      <c r="D5" t="s">
        <v>174</v>
      </c>
      <c r="E5">
        <v>160</v>
      </c>
      <c r="F5" t="s">
        <v>176</v>
      </c>
      <c r="G5">
        <v>80</v>
      </c>
      <c r="H5" t="s">
        <v>178</v>
      </c>
      <c r="I5">
        <v>120</v>
      </c>
      <c r="J5" t="s">
        <v>117</v>
      </c>
      <c r="K5">
        <v>160</v>
      </c>
      <c r="L5" t="s">
        <v>120</v>
      </c>
      <c r="M5">
        <v>0</v>
      </c>
      <c r="N5" t="s">
        <v>114</v>
      </c>
      <c r="O5">
        <v>0</v>
      </c>
      <c r="P5" t="s">
        <v>183</v>
      </c>
      <c r="Q5">
        <v>160</v>
      </c>
      <c r="R5" t="s">
        <v>185</v>
      </c>
      <c r="S5">
        <v>0</v>
      </c>
      <c r="T5" t="s">
        <v>187</v>
      </c>
      <c r="U5">
        <v>240</v>
      </c>
      <c r="V5" t="s">
        <v>189</v>
      </c>
      <c r="W5">
        <v>80</v>
      </c>
      <c r="X5" t="s">
        <v>191</v>
      </c>
      <c r="Y5">
        <v>240</v>
      </c>
      <c r="Z5" s="3" t="s">
        <v>160</v>
      </c>
      <c r="AA5">
        <v>0</v>
      </c>
    </row>
    <row r="6" spans="1:27">
      <c r="A6">
        <v>2</v>
      </c>
      <c r="B6" t="s">
        <v>237</v>
      </c>
      <c r="C6">
        <v>80</v>
      </c>
      <c r="D6" t="s">
        <v>174</v>
      </c>
      <c r="E6">
        <v>160</v>
      </c>
      <c r="F6" t="s">
        <v>176</v>
      </c>
      <c r="G6">
        <v>80</v>
      </c>
      <c r="H6" t="s">
        <v>178</v>
      </c>
      <c r="I6">
        <v>120</v>
      </c>
      <c r="J6" t="s">
        <v>117</v>
      </c>
      <c r="K6">
        <v>160</v>
      </c>
      <c r="L6" t="s">
        <v>120</v>
      </c>
      <c r="M6">
        <v>0</v>
      </c>
      <c r="N6" t="s">
        <v>114</v>
      </c>
      <c r="O6">
        <v>0</v>
      </c>
      <c r="P6" t="s">
        <v>183</v>
      </c>
      <c r="Q6">
        <v>160</v>
      </c>
      <c r="R6" t="s">
        <v>185</v>
      </c>
      <c r="S6">
        <v>0</v>
      </c>
      <c r="T6" t="s">
        <v>187</v>
      </c>
      <c r="U6">
        <v>240</v>
      </c>
      <c r="V6" t="s">
        <v>189</v>
      </c>
      <c r="W6">
        <v>80</v>
      </c>
      <c r="X6" t="s">
        <v>191</v>
      </c>
      <c r="Y6">
        <v>240</v>
      </c>
      <c r="Z6" s="3" t="s">
        <v>160</v>
      </c>
      <c r="AA6">
        <v>0</v>
      </c>
    </row>
    <row r="7" spans="1:27">
      <c r="A7">
        <v>3</v>
      </c>
      <c r="B7" t="s">
        <v>238</v>
      </c>
      <c r="C7">
        <v>80</v>
      </c>
      <c r="D7" t="s">
        <v>174</v>
      </c>
      <c r="E7">
        <v>160</v>
      </c>
      <c r="F7" t="s">
        <v>176</v>
      </c>
      <c r="G7">
        <v>80</v>
      </c>
      <c r="H7" t="s">
        <v>178</v>
      </c>
      <c r="I7">
        <v>120</v>
      </c>
      <c r="J7" t="s">
        <v>117</v>
      </c>
      <c r="K7">
        <v>160</v>
      </c>
      <c r="L7" t="s">
        <v>120</v>
      </c>
      <c r="M7">
        <v>0</v>
      </c>
      <c r="N7" t="s">
        <v>114</v>
      </c>
      <c r="O7">
        <v>0</v>
      </c>
      <c r="P7" t="s">
        <v>183</v>
      </c>
      <c r="Q7">
        <v>160</v>
      </c>
      <c r="R7" t="s">
        <v>185</v>
      </c>
      <c r="S7">
        <v>0</v>
      </c>
      <c r="T7" t="s">
        <v>187</v>
      </c>
      <c r="U7">
        <v>240</v>
      </c>
      <c r="V7" t="s">
        <v>189</v>
      </c>
      <c r="W7">
        <v>80</v>
      </c>
      <c r="X7" t="s">
        <v>191</v>
      </c>
      <c r="Y7">
        <v>240</v>
      </c>
      <c r="Z7" s="3" t="s">
        <v>160</v>
      </c>
      <c r="AA7">
        <v>0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opLeftCell="E1" zoomScale="90" zoomScaleNormal="90" workbookViewId="0">
      <selection activeCell="X15" sqref="X15"/>
    </sheetView>
  </sheetViews>
  <sheetFormatPr defaultRowHeight="13.5"/>
  <cols>
    <col min="1" max="1" width="16.125" customWidth="1"/>
    <col min="2" max="5" width="17.875" customWidth="1"/>
    <col min="6" max="6" width="8.75" customWidth="1"/>
    <col min="7" max="7" width="10.625" customWidth="1"/>
    <col min="8" max="8" width="8.75" customWidth="1"/>
    <col min="9" max="9" width="10.625" customWidth="1"/>
    <col min="10" max="10" width="8.75" customWidth="1"/>
    <col min="11" max="11" width="10.625" customWidth="1"/>
    <col min="12" max="12" width="8.75" customWidth="1"/>
    <col min="13" max="13" width="10.625" customWidth="1"/>
    <col min="14" max="14" width="8.75" customWidth="1"/>
    <col min="15" max="15" width="10.625" customWidth="1"/>
    <col min="16" max="16" width="8.75" customWidth="1"/>
    <col min="17" max="17" width="10.625" customWidth="1"/>
    <col min="18" max="18" width="8.75" customWidth="1"/>
    <col min="19" max="19" width="10.625" customWidth="1"/>
    <col min="20" max="20" width="8.75" customWidth="1"/>
    <col min="21" max="21" width="10.625" customWidth="1"/>
    <col min="22" max="22" width="8.75" customWidth="1"/>
    <col min="23" max="23" width="10.625" customWidth="1"/>
    <col min="24" max="24" width="8.75" customWidth="1"/>
    <col min="25" max="1025" width="11.625" customWidth="1"/>
  </cols>
  <sheetData>
    <row r="1" spans="1:28">
      <c r="A1" s="3" t="s">
        <v>73</v>
      </c>
      <c r="B1" t="s">
        <v>166</v>
      </c>
      <c r="C1" t="s">
        <v>239</v>
      </c>
      <c r="D1" t="s">
        <v>240</v>
      </c>
      <c r="E1" t="s">
        <v>207</v>
      </c>
      <c r="F1" s="6" t="s">
        <v>208</v>
      </c>
      <c r="G1" t="s">
        <v>209</v>
      </c>
      <c r="H1" s="6" t="s">
        <v>210</v>
      </c>
      <c r="I1" t="s">
        <v>211</v>
      </c>
      <c r="J1" s="6" t="s">
        <v>212</v>
      </c>
      <c r="K1" t="s">
        <v>213</v>
      </c>
      <c r="L1" s="6" t="s">
        <v>214</v>
      </c>
      <c r="M1" t="s">
        <v>215</v>
      </c>
      <c r="N1" s="6" t="s">
        <v>216</v>
      </c>
      <c r="O1" t="s">
        <v>217</v>
      </c>
      <c r="P1" s="6" t="s">
        <v>218</v>
      </c>
      <c r="Q1" t="s">
        <v>219</v>
      </c>
      <c r="R1" s="6" t="s">
        <v>220</v>
      </c>
      <c r="S1" t="s">
        <v>221</v>
      </c>
      <c r="T1" s="6" t="s">
        <v>222</v>
      </c>
      <c r="U1" t="s">
        <v>223</v>
      </c>
      <c r="V1" s="6" t="s">
        <v>224</v>
      </c>
      <c r="W1" t="s">
        <v>225</v>
      </c>
      <c r="X1" s="6" t="s">
        <v>226</v>
      </c>
      <c r="Y1" t="s">
        <v>227</v>
      </c>
      <c r="Z1" s="6" t="s">
        <v>228</v>
      </c>
      <c r="AA1" t="s">
        <v>229</v>
      </c>
      <c r="AB1" s="6" t="s">
        <v>230</v>
      </c>
    </row>
    <row r="2" spans="1:28" ht="297">
      <c r="A2" t="s">
        <v>241</v>
      </c>
      <c r="B2" t="s">
        <v>171</v>
      </c>
      <c r="C2" t="s">
        <v>242</v>
      </c>
      <c r="D2" t="s">
        <v>243</v>
      </c>
      <c r="E2" s="2" t="s">
        <v>233</v>
      </c>
      <c r="F2" s="7" t="s">
        <v>244</v>
      </c>
      <c r="G2" t="s">
        <v>170</v>
      </c>
      <c r="H2" s="7" t="s">
        <v>244</v>
      </c>
      <c r="I2" t="s">
        <v>170</v>
      </c>
      <c r="J2" s="7" t="s">
        <v>244</v>
      </c>
      <c r="K2" t="s">
        <v>170</v>
      </c>
      <c r="L2" s="7" t="s">
        <v>244</v>
      </c>
      <c r="M2" t="s">
        <v>170</v>
      </c>
      <c r="N2" s="7" t="s">
        <v>244</v>
      </c>
      <c r="O2" t="s">
        <v>170</v>
      </c>
      <c r="P2" s="7" t="s">
        <v>244</v>
      </c>
      <c r="Q2" t="s">
        <v>170</v>
      </c>
      <c r="R2" s="7" t="s">
        <v>244</v>
      </c>
      <c r="S2" t="s">
        <v>170</v>
      </c>
      <c r="T2" s="7" t="s">
        <v>244</v>
      </c>
      <c r="U2" t="s">
        <v>170</v>
      </c>
      <c r="V2" s="7" t="s">
        <v>244</v>
      </c>
      <c r="W2" t="s">
        <v>170</v>
      </c>
      <c r="X2" s="7" t="s">
        <v>244</v>
      </c>
      <c r="Y2" t="s">
        <v>170</v>
      </c>
      <c r="Z2" s="7" t="s">
        <v>244</v>
      </c>
      <c r="AA2" t="s">
        <v>170</v>
      </c>
      <c r="AB2" s="7" t="s">
        <v>244</v>
      </c>
    </row>
    <row r="3" spans="1:28">
      <c r="A3" t="s">
        <v>37</v>
      </c>
      <c r="B3" t="s">
        <v>38</v>
      </c>
      <c r="C3" t="s">
        <v>235</v>
      </c>
      <c r="D3" t="s">
        <v>235</v>
      </c>
      <c r="E3" t="s">
        <v>38</v>
      </c>
      <c r="F3" s="8" t="s">
        <v>235</v>
      </c>
      <c r="G3" t="s">
        <v>38</v>
      </c>
      <c r="H3" s="8" t="s">
        <v>235</v>
      </c>
      <c r="I3" t="s">
        <v>38</v>
      </c>
      <c r="J3" s="8" t="s">
        <v>235</v>
      </c>
      <c r="K3" t="s">
        <v>38</v>
      </c>
      <c r="L3" s="8" t="s">
        <v>235</v>
      </c>
      <c r="M3" t="s">
        <v>38</v>
      </c>
      <c r="N3" s="8" t="s">
        <v>235</v>
      </c>
      <c r="O3" t="s">
        <v>38</v>
      </c>
      <c r="P3" s="8" t="s">
        <v>235</v>
      </c>
      <c r="Q3" t="s">
        <v>38</v>
      </c>
      <c r="R3" s="8" t="s">
        <v>235</v>
      </c>
      <c r="S3" t="s">
        <v>38</v>
      </c>
      <c r="T3" s="8" t="s">
        <v>235</v>
      </c>
      <c r="U3" t="s">
        <v>38</v>
      </c>
      <c r="V3" s="8" t="s">
        <v>235</v>
      </c>
      <c r="W3" t="s">
        <v>38</v>
      </c>
      <c r="X3" s="8" t="s">
        <v>235</v>
      </c>
      <c r="Y3" t="s">
        <v>38</v>
      </c>
      <c r="Z3" s="8" t="s">
        <v>235</v>
      </c>
      <c r="AA3" t="s">
        <v>38</v>
      </c>
      <c r="AB3" s="8" t="s">
        <v>235</v>
      </c>
    </row>
    <row r="4" spans="1:28">
      <c r="A4">
        <v>0</v>
      </c>
      <c r="B4">
        <v>0</v>
      </c>
      <c r="C4">
        <v>0</v>
      </c>
      <c r="D4">
        <v>0</v>
      </c>
      <c r="E4">
        <v>0</v>
      </c>
      <c r="F4" s="8">
        <v>0</v>
      </c>
      <c r="G4">
        <v>0</v>
      </c>
      <c r="H4" s="8">
        <v>0</v>
      </c>
      <c r="I4">
        <v>0</v>
      </c>
      <c r="J4" s="8">
        <v>0</v>
      </c>
      <c r="K4">
        <v>0</v>
      </c>
      <c r="L4" s="8">
        <v>0</v>
      </c>
      <c r="M4">
        <v>0</v>
      </c>
      <c r="N4" s="8">
        <v>0</v>
      </c>
      <c r="O4">
        <v>0</v>
      </c>
      <c r="P4" s="8">
        <v>0</v>
      </c>
      <c r="Q4">
        <v>0</v>
      </c>
      <c r="R4" s="8">
        <v>0</v>
      </c>
      <c r="S4">
        <v>0</v>
      </c>
      <c r="T4" s="8">
        <v>0</v>
      </c>
      <c r="U4">
        <v>0</v>
      </c>
      <c r="V4" s="8">
        <v>0</v>
      </c>
      <c r="W4">
        <v>0</v>
      </c>
      <c r="X4" s="8">
        <v>0</v>
      </c>
      <c r="Y4">
        <v>0</v>
      </c>
      <c r="Z4" s="8">
        <v>0</v>
      </c>
      <c r="AA4">
        <v>0</v>
      </c>
      <c r="AB4" s="8">
        <v>0</v>
      </c>
    </row>
    <row r="5" spans="1:28">
      <c r="A5">
        <v>1</v>
      </c>
      <c r="B5" t="s">
        <v>236</v>
      </c>
      <c r="C5">
        <v>1</v>
      </c>
      <c r="D5">
        <v>1.25</v>
      </c>
      <c r="E5" t="s">
        <v>174</v>
      </c>
      <c r="F5">
        <f>H5*2</f>
        <v>-2</v>
      </c>
      <c r="G5" t="s">
        <v>176</v>
      </c>
      <c r="H5">
        <v>-1</v>
      </c>
      <c r="I5" t="s">
        <v>178</v>
      </c>
      <c r="J5">
        <f>H5*1.5</f>
        <v>-1.5</v>
      </c>
      <c r="K5" t="s">
        <v>117</v>
      </c>
      <c r="L5">
        <f>H5*2</f>
        <v>-2</v>
      </c>
      <c r="M5" t="s">
        <v>120</v>
      </c>
      <c r="N5">
        <f>H5*3</f>
        <v>-3</v>
      </c>
      <c r="O5" t="s">
        <v>114</v>
      </c>
      <c r="P5">
        <f>H5*3</f>
        <v>-3</v>
      </c>
      <c r="Q5" t="s">
        <v>183</v>
      </c>
      <c r="R5">
        <f>H5*2</f>
        <v>-2</v>
      </c>
      <c r="S5" t="s">
        <v>185</v>
      </c>
      <c r="T5">
        <f>H5*2</f>
        <v>-2</v>
      </c>
      <c r="U5" t="s">
        <v>187</v>
      </c>
      <c r="V5">
        <f>H5*3</f>
        <v>-3</v>
      </c>
      <c r="W5" t="s">
        <v>189</v>
      </c>
      <c r="X5">
        <f>H5</f>
        <v>-1</v>
      </c>
      <c r="Y5" t="s">
        <v>191</v>
      </c>
      <c r="Z5">
        <f>H5*3</f>
        <v>-3</v>
      </c>
      <c r="AA5" s="3" t="s">
        <v>160</v>
      </c>
      <c r="AB5">
        <f>H5*3</f>
        <v>-3</v>
      </c>
    </row>
    <row r="6" spans="1:28">
      <c r="A6">
        <v>2</v>
      </c>
      <c r="B6" t="s">
        <v>237</v>
      </c>
      <c r="C6">
        <v>2</v>
      </c>
      <c r="D6">
        <v>1</v>
      </c>
      <c r="E6" t="s">
        <v>174</v>
      </c>
      <c r="F6">
        <f>F$5*2</f>
        <v>-4</v>
      </c>
      <c r="G6" t="s">
        <v>176</v>
      </c>
      <c r="H6">
        <f>H$5*2</f>
        <v>-2</v>
      </c>
      <c r="I6" t="s">
        <v>178</v>
      </c>
      <c r="J6">
        <f>J$5*2</f>
        <v>-3</v>
      </c>
      <c r="K6" t="s">
        <v>117</v>
      </c>
      <c r="L6">
        <f>L$5*2</f>
        <v>-4</v>
      </c>
      <c r="M6" t="s">
        <v>120</v>
      </c>
      <c r="N6">
        <f>N$5*2</f>
        <v>-6</v>
      </c>
      <c r="O6" t="s">
        <v>114</v>
      </c>
      <c r="P6">
        <f>P$5*2</f>
        <v>-6</v>
      </c>
      <c r="Q6" t="s">
        <v>183</v>
      </c>
      <c r="R6">
        <f>R$5*2</f>
        <v>-4</v>
      </c>
      <c r="S6" t="s">
        <v>185</v>
      </c>
      <c r="T6">
        <f>T$5*2</f>
        <v>-4</v>
      </c>
      <c r="U6" t="s">
        <v>187</v>
      </c>
      <c r="V6">
        <f>V$5*2</f>
        <v>-6</v>
      </c>
      <c r="W6" t="s">
        <v>189</v>
      </c>
      <c r="X6">
        <f>X$5*2</f>
        <v>-2</v>
      </c>
      <c r="Y6" t="s">
        <v>191</v>
      </c>
      <c r="Z6">
        <f>Z$5*2</f>
        <v>-6</v>
      </c>
      <c r="AA6" s="3" t="s">
        <v>160</v>
      </c>
      <c r="AB6">
        <f>AB$5*2</f>
        <v>-6</v>
      </c>
    </row>
    <row r="7" spans="1:28">
      <c r="A7">
        <v>3</v>
      </c>
      <c r="B7" t="s">
        <v>238</v>
      </c>
      <c r="C7">
        <v>2</v>
      </c>
      <c r="D7">
        <v>1</v>
      </c>
      <c r="E7" t="s">
        <v>174</v>
      </c>
      <c r="F7">
        <f>F$5*2</f>
        <v>-4</v>
      </c>
      <c r="G7" t="s">
        <v>176</v>
      </c>
      <c r="H7">
        <f>H$5*2</f>
        <v>-2</v>
      </c>
      <c r="I7" t="s">
        <v>178</v>
      </c>
      <c r="J7">
        <f>J$5*2</f>
        <v>-3</v>
      </c>
      <c r="K7" t="s">
        <v>117</v>
      </c>
      <c r="L7">
        <f>L$5*2</f>
        <v>-4</v>
      </c>
      <c r="M7" t="s">
        <v>120</v>
      </c>
      <c r="N7">
        <f>N$5*2</f>
        <v>-6</v>
      </c>
      <c r="O7" t="s">
        <v>114</v>
      </c>
      <c r="P7">
        <f>P$5*2</f>
        <v>-6</v>
      </c>
      <c r="Q7" t="s">
        <v>183</v>
      </c>
      <c r="R7">
        <f>R$5*2</f>
        <v>-4</v>
      </c>
      <c r="S7" t="s">
        <v>185</v>
      </c>
      <c r="T7">
        <f>T$5*2</f>
        <v>-4</v>
      </c>
      <c r="U7" t="s">
        <v>187</v>
      </c>
      <c r="V7">
        <f>V$5*2</f>
        <v>-6</v>
      </c>
      <c r="W7" t="s">
        <v>189</v>
      </c>
      <c r="X7">
        <f>X$5*2</f>
        <v>-2</v>
      </c>
      <c r="Y7" t="s">
        <v>191</v>
      </c>
      <c r="Z7">
        <f>Z$5*2</f>
        <v>-6</v>
      </c>
      <c r="AA7" s="3" t="s">
        <v>160</v>
      </c>
      <c r="AB7">
        <f>AB$5*2</f>
        <v>-6</v>
      </c>
    </row>
    <row r="8" spans="1:28">
      <c r="A8">
        <v>4</v>
      </c>
      <c r="B8" t="s">
        <v>245</v>
      </c>
      <c r="C8">
        <v>0</v>
      </c>
      <c r="D8">
        <v>1</v>
      </c>
      <c r="E8" t="s">
        <v>174</v>
      </c>
      <c r="F8">
        <v>0</v>
      </c>
      <c r="G8" t="s">
        <v>176</v>
      </c>
      <c r="H8">
        <v>0</v>
      </c>
      <c r="I8" t="s">
        <v>178</v>
      </c>
      <c r="J8">
        <v>0</v>
      </c>
      <c r="K8" t="s">
        <v>117</v>
      </c>
      <c r="L8">
        <v>0</v>
      </c>
      <c r="M8" t="s">
        <v>120</v>
      </c>
      <c r="N8">
        <v>0</v>
      </c>
      <c r="O8" t="s">
        <v>114</v>
      </c>
      <c r="P8">
        <v>0</v>
      </c>
      <c r="Q8" t="s">
        <v>183</v>
      </c>
      <c r="R8">
        <v>0</v>
      </c>
      <c r="S8" t="s">
        <v>185</v>
      </c>
      <c r="T8">
        <v>0</v>
      </c>
      <c r="U8" t="s">
        <v>187</v>
      </c>
      <c r="V8">
        <v>0</v>
      </c>
      <c r="W8" t="s">
        <v>189</v>
      </c>
      <c r="X8">
        <v>0</v>
      </c>
      <c r="Y8" t="s">
        <v>191</v>
      </c>
      <c r="Z8">
        <v>0</v>
      </c>
      <c r="AA8" s="3" t="s">
        <v>160</v>
      </c>
      <c r="AB8">
        <v>0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90" zoomScaleNormal="90" workbookViewId="0">
      <selection activeCell="A2" sqref="A2"/>
    </sheetView>
  </sheetViews>
  <sheetFormatPr defaultRowHeight="13.5"/>
  <cols>
    <col min="1" max="1" width="34.125" customWidth="1"/>
    <col min="2" max="2" width="25.25" customWidth="1"/>
    <col min="3" max="1025" width="11.625" customWidth="1"/>
  </cols>
  <sheetData>
    <row r="1" spans="1:2">
      <c r="A1" s="4" t="s">
        <v>73</v>
      </c>
      <c r="B1" s="9" t="s">
        <v>246</v>
      </c>
    </row>
    <row r="2" spans="1:2">
      <c r="A2" s="5" t="s">
        <v>247</v>
      </c>
      <c r="B2" s="2" t="s">
        <v>248</v>
      </c>
    </row>
    <row r="3" spans="1:2">
      <c r="A3" s="4" t="s">
        <v>37</v>
      </c>
      <c r="B3" s="4" t="s">
        <v>38</v>
      </c>
    </row>
    <row r="4" spans="1:2">
      <c r="A4" s="4">
        <v>0</v>
      </c>
      <c r="B4" s="4">
        <v>0</v>
      </c>
    </row>
    <row r="5" spans="1:2" ht="14.25">
      <c r="A5" s="10">
        <v>1</v>
      </c>
      <c r="B5" s="11" t="s">
        <v>249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zoomScale="90" zoomScaleNormal="90" workbookViewId="0">
      <selection activeCell="A12" sqref="A12"/>
    </sheetView>
  </sheetViews>
  <sheetFormatPr defaultRowHeight="13.5"/>
  <cols>
    <col min="1" max="1" width="11.625" style="10" customWidth="1"/>
    <col min="2" max="2" width="30" customWidth="1"/>
    <col min="3" max="3" width="15.125" customWidth="1"/>
    <col min="4" max="4" width="11.625" style="10" customWidth="1"/>
    <col min="5" max="5" width="14.875" style="10" customWidth="1"/>
    <col min="6" max="6" width="22.625" style="10" customWidth="1"/>
    <col min="7" max="7" width="12.625" customWidth="1"/>
    <col min="8" max="8" width="16.125" customWidth="1"/>
    <col min="9" max="9" width="8" customWidth="1"/>
    <col min="10" max="10" width="7.625" customWidth="1"/>
    <col min="11" max="11" width="7.75" customWidth="1"/>
    <col min="12" max="13" width="11.625" customWidth="1"/>
    <col min="14" max="14" width="16.875" customWidth="1"/>
    <col min="15" max="16" width="8.875" customWidth="1"/>
    <col min="17" max="17" width="8.75" customWidth="1"/>
    <col min="18" max="18" width="8.25" customWidth="1"/>
    <col min="19" max="19" width="7.75" customWidth="1"/>
    <col min="20" max="20" width="10.875" customWidth="1"/>
    <col min="21" max="22" width="8.875" customWidth="1"/>
    <col min="23" max="23" width="10.875" customWidth="1"/>
    <col min="24" max="25" width="8.875" customWidth="1"/>
    <col min="26" max="26" width="10.875" customWidth="1"/>
    <col min="27" max="28" width="8.875" customWidth="1"/>
    <col min="29" max="1025" width="11.625" customWidth="1"/>
  </cols>
  <sheetData>
    <row r="1" spans="1:28">
      <c r="A1" s="4" t="s">
        <v>78</v>
      </c>
      <c r="B1" s="4" t="s">
        <v>250</v>
      </c>
      <c r="C1" s="4" t="s">
        <v>251</v>
      </c>
      <c r="D1" s="4" t="s">
        <v>252</v>
      </c>
      <c r="E1" s="4" t="s">
        <v>253</v>
      </c>
      <c r="F1" s="4" t="s">
        <v>254</v>
      </c>
      <c r="G1" s="4" t="s">
        <v>255</v>
      </c>
      <c r="H1" s="4" t="s">
        <v>256</v>
      </c>
      <c r="I1" s="4" t="s">
        <v>168</v>
      </c>
      <c r="J1" s="4" t="s">
        <v>257</v>
      </c>
      <c r="K1" s="4" t="s">
        <v>258</v>
      </c>
      <c r="L1" s="4" t="s">
        <v>259</v>
      </c>
      <c r="M1" s="4" t="s">
        <v>260</v>
      </c>
      <c r="N1" s="4" t="s">
        <v>261</v>
      </c>
      <c r="O1" s="4" t="s">
        <v>262</v>
      </c>
      <c r="P1" s="4" t="s">
        <v>263</v>
      </c>
      <c r="Q1" s="4" t="s">
        <v>264</v>
      </c>
      <c r="R1" s="4" t="s">
        <v>265</v>
      </c>
      <c r="S1" s="4" t="s">
        <v>266</v>
      </c>
      <c r="T1" s="4" t="s">
        <v>267</v>
      </c>
      <c r="U1" s="4" t="s">
        <v>268</v>
      </c>
      <c r="V1" s="4" t="s">
        <v>269</v>
      </c>
      <c r="W1" s="4" t="s">
        <v>270</v>
      </c>
      <c r="X1" s="4" t="s">
        <v>271</v>
      </c>
      <c r="Y1" s="4" t="s">
        <v>272</v>
      </c>
      <c r="Z1" s="4" t="s">
        <v>273</v>
      </c>
      <c r="AA1" s="4" t="s">
        <v>274</v>
      </c>
      <c r="AB1" s="4" t="s">
        <v>275</v>
      </c>
    </row>
    <row r="2" spans="1:28">
      <c r="A2" s="5" t="s">
        <v>276</v>
      </c>
      <c r="B2" s="5" t="s">
        <v>277</v>
      </c>
      <c r="C2" s="5" t="s">
        <v>278</v>
      </c>
      <c r="D2" s="5" t="s">
        <v>279</v>
      </c>
      <c r="E2" s="5" t="s">
        <v>280</v>
      </c>
      <c r="F2" s="5" t="s">
        <v>281</v>
      </c>
      <c r="G2" s="5" t="s">
        <v>282</v>
      </c>
      <c r="H2" s="5" t="s">
        <v>283</v>
      </c>
      <c r="I2" s="5" t="s">
        <v>284</v>
      </c>
      <c r="J2" s="5" t="s">
        <v>285</v>
      </c>
      <c r="K2" s="5" t="s">
        <v>286</v>
      </c>
      <c r="L2" s="5" t="s">
        <v>287</v>
      </c>
      <c r="M2" s="5" t="s">
        <v>288</v>
      </c>
      <c r="N2" s="5" t="s">
        <v>289</v>
      </c>
      <c r="O2" s="5" t="s">
        <v>290</v>
      </c>
      <c r="P2" s="5" t="s">
        <v>291</v>
      </c>
      <c r="Q2" s="5" t="s">
        <v>292</v>
      </c>
      <c r="R2" s="5" t="s">
        <v>293</v>
      </c>
      <c r="S2" s="5" t="s">
        <v>294</v>
      </c>
      <c r="T2" s="5" t="s">
        <v>289</v>
      </c>
      <c r="U2" s="5" t="s">
        <v>290</v>
      </c>
      <c r="V2" s="5" t="s">
        <v>291</v>
      </c>
      <c r="W2" s="5" t="s">
        <v>289</v>
      </c>
      <c r="X2" s="5" t="s">
        <v>290</v>
      </c>
      <c r="Y2" s="5" t="s">
        <v>291</v>
      </c>
      <c r="Z2" s="5" t="s">
        <v>289</v>
      </c>
      <c r="AA2" s="5" t="s">
        <v>290</v>
      </c>
      <c r="AB2" s="5" t="s">
        <v>291</v>
      </c>
    </row>
    <row r="3" spans="1:28">
      <c r="A3" s="4" t="s">
        <v>37</v>
      </c>
      <c r="B3" s="4" t="s">
        <v>38</v>
      </c>
      <c r="C3" s="4" t="s">
        <v>38</v>
      </c>
      <c r="D3" s="4" t="s">
        <v>37</v>
      </c>
      <c r="E3" s="4" t="s">
        <v>37</v>
      </c>
      <c r="F3" s="4" t="s">
        <v>38</v>
      </c>
      <c r="G3" s="4" t="s">
        <v>38</v>
      </c>
      <c r="H3" s="4" t="s">
        <v>37</v>
      </c>
      <c r="I3" s="4" t="s">
        <v>37</v>
      </c>
      <c r="J3" s="4" t="s">
        <v>37</v>
      </c>
      <c r="K3" s="4" t="s">
        <v>37</v>
      </c>
      <c r="L3" s="4" t="s">
        <v>38</v>
      </c>
      <c r="M3" s="4" t="s">
        <v>38</v>
      </c>
      <c r="N3" s="4" t="s">
        <v>38</v>
      </c>
      <c r="O3" s="4" t="s">
        <v>38</v>
      </c>
      <c r="P3" s="5" t="s">
        <v>37</v>
      </c>
      <c r="Q3" s="4" t="s">
        <v>38</v>
      </c>
      <c r="R3" s="4" t="s">
        <v>38</v>
      </c>
      <c r="S3" s="5" t="s">
        <v>37</v>
      </c>
      <c r="T3" s="4" t="s">
        <v>38</v>
      </c>
      <c r="U3" s="4" t="s">
        <v>38</v>
      </c>
      <c r="V3" s="5" t="s">
        <v>37</v>
      </c>
      <c r="W3" s="4" t="s">
        <v>38</v>
      </c>
      <c r="X3" s="4" t="s">
        <v>38</v>
      </c>
      <c r="Y3" s="5" t="s">
        <v>37</v>
      </c>
      <c r="Z3" s="4" t="s">
        <v>38</v>
      </c>
      <c r="AA3" s="4" t="s">
        <v>38</v>
      </c>
      <c r="AB3" s="5" t="s">
        <v>37</v>
      </c>
    </row>
    <row r="4" spans="1:28">
      <c r="A4" s="4">
        <v>3</v>
      </c>
      <c r="B4" s="4">
        <v>0</v>
      </c>
      <c r="C4" s="4">
        <v>0</v>
      </c>
      <c r="D4" s="4">
        <v>3</v>
      </c>
      <c r="E4" s="4">
        <v>3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5">
        <v>0</v>
      </c>
      <c r="Q4" s="4">
        <v>0</v>
      </c>
      <c r="R4" s="4">
        <v>0</v>
      </c>
      <c r="S4" s="5">
        <v>0</v>
      </c>
      <c r="T4" s="4">
        <v>0</v>
      </c>
      <c r="U4" s="4">
        <v>0</v>
      </c>
      <c r="V4" s="5">
        <v>0</v>
      </c>
      <c r="W4" s="4">
        <v>0</v>
      </c>
      <c r="X4" s="4">
        <v>0</v>
      </c>
      <c r="Y4" s="5">
        <v>0</v>
      </c>
      <c r="Z4" s="4">
        <v>0</v>
      </c>
      <c r="AA4" s="4">
        <v>0</v>
      </c>
      <c r="AB4" s="5">
        <v>0</v>
      </c>
    </row>
    <row r="5" spans="1:28">
      <c r="A5" s="10">
        <v>1</v>
      </c>
      <c r="B5" t="s">
        <v>295</v>
      </c>
      <c r="C5" t="s">
        <v>296</v>
      </c>
      <c r="D5" s="10">
        <v>1</v>
      </c>
      <c r="E5" s="12">
        <v>80015</v>
      </c>
      <c r="F5" s="10" t="s">
        <v>297</v>
      </c>
      <c r="G5" t="s">
        <v>297</v>
      </c>
      <c r="H5">
        <v>1</v>
      </c>
      <c r="L5" t="s">
        <v>298</v>
      </c>
      <c r="M5" t="s">
        <v>124</v>
      </c>
      <c r="N5" s="1" t="s">
        <v>299</v>
      </c>
      <c r="O5" t="s">
        <v>298</v>
      </c>
      <c r="P5">
        <v>10</v>
      </c>
    </row>
    <row r="6" spans="1:28">
      <c r="A6" s="10">
        <v>2</v>
      </c>
      <c r="B6" t="s">
        <v>300</v>
      </c>
      <c r="C6" t="s">
        <v>296</v>
      </c>
      <c r="D6" s="10">
        <v>1</v>
      </c>
      <c r="E6" s="10">
        <v>80016</v>
      </c>
      <c r="F6" s="10" t="s">
        <v>297</v>
      </c>
      <c r="G6" t="s">
        <v>297</v>
      </c>
      <c r="H6">
        <v>1</v>
      </c>
      <c r="L6" t="s">
        <v>298</v>
      </c>
      <c r="M6" t="s">
        <v>124</v>
      </c>
      <c r="N6" s="1" t="s">
        <v>299</v>
      </c>
      <c r="O6" t="s">
        <v>298</v>
      </c>
      <c r="P6">
        <v>15</v>
      </c>
    </row>
    <row r="7" spans="1:28">
      <c r="A7" s="10">
        <v>3</v>
      </c>
      <c r="B7" t="s">
        <v>301</v>
      </c>
      <c r="C7" t="s">
        <v>296</v>
      </c>
      <c r="D7" s="10">
        <v>1</v>
      </c>
      <c r="E7" s="12">
        <v>80017</v>
      </c>
      <c r="F7" s="10" t="s">
        <v>297</v>
      </c>
      <c r="G7" t="s">
        <v>297</v>
      </c>
      <c r="H7">
        <v>1</v>
      </c>
      <c r="L7" t="s">
        <v>298</v>
      </c>
      <c r="M7" t="s">
        <v>124</v>
      </c>
      <c r="N7" s="1" t="s">
        <v>299</v>
      </c>
      <c r="O7" t="s">
        <v>298</v>
      </c>
      <c r="P7">
        <v>20</v>
      </c>
    </row>
    <row r="8" spans="1:28">
      <c r="A8" s="10">
        <v>4</v>
      </c>
      <c r="B8" t="s">
        <v>302</v>
      </c>
      <c r="C8" t="s">
        <v>296</v>
      </c>
      <c r="D8" s="10">
        <v>1</v>
      </c>
      <c r="E8" s="10">
        <v>80018</v>
      </c>
      <c r="F8" s="10" t="s">
        <v>297</v>
      </c>
      <c r="G8" t="s">
        <v>297</v>
      </c>
      <c r="H8">
        <v>1</v>
      </c>
      <c r="L8" t="s">
        <v>298</v>
      </c>
      <c r="M8" t="s">
        <v>124</v>
      </c>
      <c r="N8" s="1" t="s">
        <v>299</v>
      </c>
      <c r="O8" t="s">
        <v>298</v>
      </c>
      <c r="P8">
        <v>25</v>
      </c>
    </row>
    <row r="9" spans="1:28">
      <c r="A9" s="10">
        <v>5</v>
      </c>
      <c r="B9" t="s">
        <v>303</v>
      </c>
      <c r="C9" t="s">
        <v>296</v>
      </c>
      <c r="D9" s="10">
        <v>1</v>
      </c>
      <c r="E9" s="12">
        <v>80019</v>
      </c>
      <c r="F9" s="10" t="s">
        <v>297</v>
      </c>
      <c r="G9" t="s">
        <v>297</v>
      </c>
      <c r="H9">
        <v>1</v>
      </c>
      <c r="L9" t="s">
        <v>298</v>
      </c>
      <c r="M9" t="s">
        <v>124</v>
      </c>
      <c r="N9" s="1" t="s">
        <v>299</v>
      </c>
      <c r="O9" t="s">
        <v>298</v>
      </c>
      <c r="P9">
        <v>30</v>
      </c>
    </row>
    <row r="10" spans="1:28">
      <c r="A10" s="10">
        <v>6</v>
      </c>
      <c r="B10" t="s">
        <v>304</v>
      </c>
      <c r="C10" t="s">
        <v>296</v>
      </c>
      <c r="D10" s="10">
        <v>1</v>
      </c>
      <c r="E10" s="10">
        <v>80020</v>
      </c>
      <c r="F10" s="10" t="s">
        <v>297</v>
      </c>
      <c r="G10" t="s">
        <v>297</v>
      </c>
      <c r="H10">
        <v>1</v>
      </c>
      <c r="L10" t="s">
        <v>298</v>
      </c>
      <c r="M10" t="s">
        <v>124</v>
      </c>
      <c r="N10" s="1" t="s">
        <v>299</v>
      </c>
      <c r="O10" t="s">
        <v>298</v>
      </c>
      <c r="P10">
        <v>50</v>
      </c>
    </row>
    <row r="11" spans="1:28">
      <c r="A11" s="10">
        <v>7</v>
      </c>
      <c r="B11" s="13" t="s">
        <v>305</v>
      </c>
      <c r="C11" t="s">
        <v>296</v>
      </c>
      <c r="D11" s="10">
        <v>1</v>
      </c>
      <c r="E11" s="12">
        <v>80021</v>
      </c>
      <c r="F11" s="10" t="s">
        <v>297</v>
      </c>
      <c r="G11" t="s">
        <v>297</v>
      </c>
      <c r="H11">
        <v>-1</v>
      </c>
      <c r="L11" t="s">
        <v>298</v>
      </c>
      <c r="M11" t="s">
        <v>124</v>
      </c>
      <c r="N11" t="s">
        <v>198</v>
      </c>
      <c r="O11" t="s">
        <v>306</v>
      </c>
      <c r="P11">
        <v>0</v>
      </c>
    </row>
    <row r="12" spans="1:28">
      <c r="A12" s="10">
        <v>8</v>
      </c>
      <c r="B12" s="13" t="s">
        <v>307</v>
      </c>
      <c r="C12" t="s">
        <v>296</v>
      </c>
      <c r="D12" s="10">
        <v>1</v>
      </c>
      <c r="E12" s="10">
        <v>80022</v>
      </c>
      <c r="F12" s="10" t="s">
        <v>297</v>
      </c>
      <c r="G12" t="s">
        <v>297</v>
      </c>
      <c r="H12">
        <v>-1</v>
      </c>
      <c r="L12" t="s">
        <v>298</v>
      </c>
      <c r="M12" t="s">
        <v>124</v>
      </c>
      <c r="N12" t="s">
        <v>196</v>
      </c>
      <c r="O12" t="s">
        <v>306</v>
      </c>
      <c r="P12">
        <v>0</v>
      </c>
    </row>
    <row r="13" spans="1:28">
      <c r="A13" s="10">
        <v>9</v>
      </c>
      <c r="B13" t="s">
        <v>308</v>
      </c>
      <c r="C13" t="s">
        <v>296</v>
      </c>
      <c r="D13" s="10">
        <v>1</v>
      </c>
      <c r="E13" s="12">
        <v>80023</v>
      </c>
      <c r="G13" t="s">
        <v>309</v>
      </c>
      <c r="H13">
        <v>1</v>
      </c>
      <c r="L13" t="s">
        <v>310</v>
      </c>
      <c r="M13" t="s">
        <v>127</v>
      </c>
      <c r="N13" t="s">
        <v>5</v>
      </c>
      <c r="O13" t="s">
        <v>310</v>
      </c>
      <c r="P13">
        <v>28</v>
      </c>
      <c r="Q13" t="s">
        <v>311</v>
      </c>
      <c r="R13" t="s">
        <v>298</v>
      </c>
      <c r="S13">
        <v>20</v>
      </c>
    </row>
    <row r="14" spans="1:28">
      <c r="A14" s="10">
        <v>10</v>
      </c>
      <c r="B14" t="s">
        <v>312</v>
      </c>
      <c r="C14" t="s">
        <v>296</v>
      </c>
      <c r="D14" s="10">
        <v>1</v>
      </c>
      <c r="E14" s="10">
        <v>80024</v>
      </c>
      <c r="G14" t="s">
        <v>309</v>
      </c>
      <c r="H14">
        <v>1</v>
      </c>
      <c r="L14" t="s">
        <v>310</v>
      </c>
      <c r="M14" t="s">
        <v>127</v>
      </c>
      <c r="N14" t="s">
        <v>5</v>
      </c>
      <c r="O14" t="s">
        <v>310</v>
      </c>
      <c r="P14">
        <v>28</v>
      </c>
      <c r="Q14" t="s">
        <v>311</v>
      </c>
      <c r="R14" t="s">
        <v>313</v>
      </c>
      <c r="S14">
        <v>5</v>
      </c>
    </row>
    <row r="15" spans="1:28">
      <c r="A15" s="10">
        <v>11</v>
      </c>
      <c r="B15" t="s">
        <v>314</v>
      </c>
      <c r="C15" t="s">
        <v>296</v>
      </c>
      <c r="D15" s="10">
        <v>2</v>
      </c>
      <c r="E15" s="12">
        <v>80025</v>
      </c>
      <c r="F15" s="10" t="s">
        <v>297</v>
      </c>
      <c r="G15" t="s">
        <v>297</v>
      </c>
      <c r="H15">
        <v>1</v>
      </c>
      <c r="L15" t="s">
        <v>298</v>
      </c>
      <c r="M15" t="s">
        <v>125</v>
      </c>
      <c r="N15" s="1" t="s">
        <v>315</v>
      </c>
      <c r="O15" t="s">
        <v>298</v>
      </c>
      <c r="P15">
        <v>1</v>
      </c>
    </row>
    <row r="16" spans="1:28">
      <c r="A16" s="10">
        <v>12</v>
      </c>
      <c r="B16" t="s">
        <v>316</v>
      </c>
      <c r="C16" t="s">
        <v>296</v>
      </c>
      <c r="D16" s="10">
        <v>2</v>
      </c>
      <c r="E16" s="10">
        <v>80026</v>
      </c>
      <c r="F16" s="10" t="s">
        <v>297</v>
      </c>
      <c r="G16" t="s">
        <v>297</v>
      </c>
      <c r="H16">
        <v>1</v>
      </c>
      <c r="L16" t="s">
        <v>298</v>
      </c>
      <c r="M16" t="s">
        <v>125</v>
      </c>
      <c r="N16" s="1" t="s">
        <v>315</v>
      </c>
      <c r="O16" t="s">
        <v>298</v>
      </c>
      <c r="P16">
        <v>2</v>
      </c>
    </row>
    <row r="17" spans="1:16">
      <c r="A17" s="10">
        <v>13</v>
      </c>
      <c r="B17" t="s">
        <v>317</v>
      </c>
      <c r="C17" t="s">
        <v>296</v>
      </c>
      <c r="D17" s="10">
        <v>2</v>
      </c>
      <c r="E17" s="12">
        <v>80027</v>
      </c>
      <c r="F17" s="10" t="s">
        <v>297</v>
      </c>
      <c r="G17" t="s">
        <v>297</v>
      </c>
      <c r="H17">
        <v>1</v>
      </c>
      <c r="L17" t="s">
        <v>298</v>
      </c>
      <c r="M17" t="s">
        <v>125</v>
      </c>
      <c r="N17" s="1" t="s">
        <v>315</v>
      </c>
      <c r="O17" t="s">
        <v>298</v>
      </c>
      <c r="P17">
        <v>3</v>
      </c>
    </row>
    <row r="18" spans="1:16">
      <c r="A18" s="10">
        <v>14</v>
      </c>
      <c r="B18" t="s">
        <v>318</v>
      </c>
      <c r="C18" t="s">
        <v>296</v>
      </c>
      <c r="D18" s="10">
        <v>2</v>
      </c>
      <c r="E18" s="10">
        <v>80028</v>
      </c>
      <c r="F18" s="10" t="s">
        <v>297</v>
      </c>
      <c r="G18" t="s">
        <v>297</v>
      </c>
      <c r="H18">
        <v>1</v>
      </c>
      <c r="L18" t="s">
        <v>298</v>
      </c>
      <c r="M18" t="s">
        <v>125</v>
      </c>
      <c r="N18" s="1" t="s">
        <v>315</v>
      </c>
      <c r="O18" t="s">
        <v>298</v>
      </c>
      <c r="P18">
        <v>4</v>
      </c>
    </row>
    <row r="19" spans="1:16">
      <c r="A19" s="10">
        <v>15</v>
      </c>
      <c r="B19" t="s">
        <v>319</v>
      </c>
      <c r="C19" t="s">
        <v>296</v>
      </c>
      <c r="D19" s="10">
        <v>2</v>
      </c>
      <c r="E19" s="12">
        <v>80029</v>
      </c>
      <c r="F19" s="10" t="s">
        <v>297</v>
      </c>
      <c r="G19" t="s">
        <v>297</v>
      </c>
      <c r="H19">
        <v>1</v>
      </c>
      <c r="L19" t="s">
        <v>298</v>
      </c>
      <c r="M19" t="s">
        <v>125</v>
      </c>
      <c r="N19" s="1" t="s">
        <v>315</v>
      </c>
      <c r="O19" t="s">
        <v>298</v>
      </c>
      <c r="P19">
        <v>5</v>
      </c>
    </row>
    <row r="20" spans="1:16">
      <c r="A20" s="10">
        <v>16</v>
      </c>
      <c r="B20" t="s">
        <v>320</v>
      </c>
      <c r="C20" t="s">
        <v>296</v>
      </c>
      <c r="D20" s="10">
        <v>2</v>
      </c>
      <c r="E20" s="10">
        <v>80030</v>
      </c>
      <c r="F20" s="10" t="s">
        <v>297</v>
      </c>
      <c r="G20" t="s">
        <v>297</v>
      </c>
      <c r="H20">
        <v>1</v>
      </c>
      <c r="L20" t="s">
        <v>298</v>
      </c>
      <c r="M20" t="s">
        <v>125</v>
      </c>
      <c r="N20" s="1" t="s">
        <v>315</v>
      </c>
      <c r="O20" t="s">
        <v>298</v>
      </c>
      <c r="P20">
        <v>6</v>
      </c>
    </row>
    <row r="21" spans="1:16">
      <c r="A21" s="10">
        <v>17</v>
      </c>
      <c r="B21" t="s">
        <v>321</v>
      </c>
      <c r="C21" t="s">
        <v>296</v>
      </c>
      <c r="D21" s="10">
        <v>2</v>
      </c>
      <c r="E21" s="12">
        <v>80031</v>
      </c>
      <c r="F21" s="10" t="s">
        <v>297</v>
      </c>
      <c r="G21" t="s">
        <v>297</v>
      </c>
      <c r="H21">
        <v>1</v>
      </c>
      <c r="L21" t="s">
        <v>298</v>
      </c>
      <c r="M21" t="s">
        <v>125</v>
      </c>
      <c r="N21" s="1" t="s">
        <v>315</v>
      </c>
      <c r="O21" t="s">
        <v>298</v>
      </c>
      <c r="P21">
        <v>7</v>
      </c>
    </row>
    <row r="22" spans="1:16">
      <c r="A22" s="10">
        <v>18</v>
      </c>
      <c r="B22" t="s">
        <v>322</v>
      </c>
      <c r="C22" t="s">
        <v>296</v>
      </c>
      <c r="D22" s="10">
        <v>2</v>
      </c>
      <c r="E22" s="10">
        <v>80032</v>
      </c>
      <c r="F22" s="10" t="s">
        <v>297</v>
      </c>
      <c r="G22" t="s">
        <v>297</v>
      </c>
      <c r="H22">
        <v>1</v>
      </c>
      <c r="L22" t="s">
        <v>298</v>
      </c>
      <c r="M22" t="s">
        <v>125</v>
      </c>
      <c r="N22" s="1" t="s">
        <v>315</v>
      </c>
      <c r="O22" t="s">
        <v>298</v>
      </c>
      <c r="P22">
        <v>8</v>
      </c>
    </row>
    <row r="23" spans="1:16">
      <c r="A23" s="10">
        <v>19</v>
      </c>
      <c r="B23" t="s">
        <v>323</v>
      </c>
      <c r="C23" t="s">
        <v>296</v>
      </c>
      <c r="D23" s="10">
        <v>2</v>
      </c>
      <c r="E23" s="12">
        <v>80033</v>
      </c>
      <c r="F23" s="10" t="s">
        <v>297</v>
      </c>
      <c r="G23" t="s">
        <v>297</v>
      </c>
      <c r="H23">
        <v>1</v>
      </c>
      <c r="L23" t="s">
        <v>298</v>
      </c>
      <c r="M23" t="s">
        <v>125</v>
      </c>
      <c r="N23" s="1" t="s">
        <v>315</v>
      </c>
      <c r="O23" t="s">
        <v>298</v>
      </c>
      <c r="P23">
        <v>9</v>
      </c>
    </row>
    <row r="24" spans="1:16">
      <c r="A24" s="10">
        <v>20</v>
      </c>
      <c r="B24" t="s">
        <v>324</v>
      </c>
      <c r="C24" t="s">
        <v>296</v>
      </c>
      <c r="D24" s="10">
        <v>2</v>
      </c>
      <c r="E24" s="10">
        <v>80034</v>
      </c>
      <c r="F24" s="10" t="s">
        <v>297</v>
      </c>
      <c r="G24" t="s">
        <v>297</v>
      </c>
      <c r="H24">
        <v>1</v>
      </c>
      <c r="L24" t="s">
        <v>298</v>
      </c>
      <c r="M24" t="s">
        <v>125</v>
      </c>
      <c r="N24" s="1" t="s">
        <v>315</v>
      </c>
      <c r="O24" t="s">
        <v>298</v>
      </c>
      <c r="P24">
        <v>10</v>
      </c>
    </row>
    <row r="25" spans="1:16">
      <c r="A25" s="10">
        <v>21</v>
      </c>
      <c r="B25" t="s">
        <v>325</v>
      </c>
      <c r="C25" t="s">
        <v>296</v>
      </c>
      <c r="D25" s="10">
        <v>1</v>
      </c>
      <c r="E25" s="12">
        <v>80035</v>
      </c>
      <c r="F25" s="10" t="s">
        <v>326</v>
      </c>
      <c r="G25" t="s">
        <v>327</v>
      </c>
      <c r="H25">
        <v>1</v>
      </c>
      <c r="L25" t="s">
        <v>298</v>
      </c>
      <c r="M25" t="s">
        <v>124</v>
      </c>
      <c r="N25" t="s">
        <v>183</v>
      </c>
      <c r="O25" t="s">
        <v>306</v>
      </c>
      <c r="P25">
        <v>0</v>
      </c>
    </row>
    <row r="26" spans="1:16">
      <c r="A26" s="10">
        <v>22</v>
      </c>
      <c r="B26" t="s">
        <v>328</v>
      </c>
      <c r="C26" t="s">
        <v>296</v>
      </c>
      <c r="D26" s="10">
        <v>1</v>
      </c>
      <c r="E26" s="10">
        <v>80036</v>
      </c>
      <c r="F26" s="10" t="s">
        <v>326</v>
      </c>
      <c r="G26" t="s">
        <v>327</v>
      </c>
      <c r="H26">
        <v>1</v>
      </c>
      <c r="L26" t="s">
        <v>298</v>
      </c>
      <c r="M26" t="s">
        <v>124</v>
      </c>
      <c r="N26" t="s">
        <v>183</v>
      </c>
      <c r="O26" t="s">
        <v>298</v>
      </c>
      <c r="P26">
        <v>5</v>
      </c>
    </row>
    <row r="27" spans="1:16">
      <c r="A27" s="10">
        <v>23</v>
      </c>
      <c r="B27" t="s">
        <v>329</v>
      </c>
      <c r="C27" t="s">
        <v>296</v>
      </c>
      <c r="D27" s="10">
        <v>1</v>
      </c>
      <c r="E27" s="12">
        <v>80037</v>
      </c>
      <c r="F27" s="10" t="s">
        <v>326</v>
      </c>
      <c r="G27" t="s">
        <v>327</v>
      </c>
      <c r="H27">
        <v>1</v>
      </c>
      <c r="L27" t="s">
        <v>298</v>
      </c>
      <c r="M27" t="s">
        <v>124</v>
      </c>
      <c r="N27" t="s">
        <v>183</v>
      </c>
      <c r="O27" t="s">
        <v>298</v>
      </c>
      <c r="P27">
        <v>10</v>
      </c>
    </row>
    <row r="28" spans="1:16">
      <c r="A28" s="10">
        <v>24</v>
      </c>
      <c r="B28" t="s">
        <v>330</v>
      </c>
      <c r="C28" t="s">
        <v>296</v>
      </c>
      <c r="D28" s="10">
        <v>1</v>
      </c>
      <c r="E28" s="10">
        <v>80038</v>
      </c>
      <c r="F28" s="10" t="s">
        <v>326</v>
      </c>
      <c r="G28" t="s">
        <v>327</v>
      </c>
      <c r="H28">
        <v>1</v>
      </c>
      <c r="L28" t="s">
        <v>298</v>
      </c>
      <c r="M28" t="s">
        <v>124</v>
      </c>
      <c r="N28" t="s">
        <v>183</v>
      </c>
      <c r="O28" t="s">
        <v>298</v>
      </c>
      <c r="P28">
        <v>15</v>
      </c>
    </row>
    <row r="29" spans="1:16">
      <c r="A29" s="10">
        <v>25</v>
      </c>
      <c r="B29" t="s">
        <v>331</v>
      </c>
      <c r="C29" t="s">
        <v>296</v>
      </c>
      <c r="D29" s="10">
        <v>1</v>
      </c>
      <c r="E29" s="12">
        <v>80039</v>
      </c>
      <c r="F29" s="10" t="s">
        <v>326</v>
      </c>
      <c r="G29" t="s">
        <v>327</v>
      </c>
      <c r="H29">
        <v>1</v>
      </c>
      <c r="L29" t="s">
        <v>298</v>
      </c>
      <c r="M29" t="s">
        <v>124</v>
      </c>
      <c r="N29" t="s">
        <v>183</v>
      </c>
      <c r="O29" t="s">
        <v>298</v>
      </c>
      <c r="P29">
        <v>20</v>
      </c>
    </row>
    <row r="30" spans="1:16">
      <c r="A30" s="10">
        <v>26</v>
      </c>
      <c r="B30" t="s">
        <v>332</v>
      </c>
      <c r="C30" t="s">
        <v>296</v>
      </c>
      <c r="D30" s="10">
        <v>1</v>
      </c>
      <c r="E30" s="10">
        <v>80040</v>
      </c>
      <c r="F30" s="10" t="s">
        <v>326</v>
      </c>
      <c r="G30" t="s">
        <v>327</v>
      </c>
      <c r="H30">
        <v>1</v>
      </c>
      <c r="L30" t="s">
        <v>298</v>
      </c>
      <c r="M30" t="s">
        <v>124</v>
      </c>
      <c r="N30" t="s">
        <v>183</v>
      </c>
      <c r="O30" t="s">
        <v>298</v>
      </c>
      <c r="P30">
        <v>30</v>
      </c>
    </row>
    <row r="31" spans="1:16">
      <c r="A31" s="10">
        <v>27</v>
      </c>
      <c r="B31" t="s">
        <v>333</v>
      </c>
      <c r="C31" t="s">
        <v>296</v>
      </c>
      <c r="D31" s="10">
        <v>1</v>
      </c>
      <c r="E31" s="12">
        <v>80041</v>
      </c>
      <c r="F31" s="10" t="s">
        <v>326</v>
      </c>
      <c r="G31" t="s">
        <v>327</v>
      </c>
      <c r="H31">
        <v>1</v>
      </c>
      <c r="L31" t="s">
        <v>298</v>
      </c>
      <c r="M31" t="s">
        <v>124</v>
      </c>
      <c r="N31" t="s">
        <v>183</v>
      </c>
      <c r="O31" t="s">
        <v>298</v>
      </c>
      <c r="P31">
        <v>40</v>
      </c>
    </row>
    <row r="32" spans="1:16">
      <c r="A32" s="10">
        <v>28</v>
      </c>
      <c r="B32" t="s">
        <v>334</v>
      </c>
      <c r="C32" t="s">
        <v>296</v>
      </c>
      <c r="D32" s="10">
        <v>1</v>
      </c>
      <c r="E32" s="10">
        <v>80042</v>
      </c>
      <c r="F32" s="10" t="s">
        <v>326</v>
      </c>
      <c r="G32" t="s">
        <v>327</v>
      </c>
      <c r="H32">
        <v>1</v>
      </c>
      <c r="L32" t="s">
        <v>298</v>
      </c>
      <c r="M32" t="s">
        <v>124</v>
      </c>
      <c r="N32" t="s">
        <v>183</v>
      </c>
      <c r="O32" t="s">
        <v>298</v>
      </c>
      <c r="P32">
        <v>50</v>
      </c>
    </row>
    <row r="33" spans="1:16">
      <c r="A33" s="10">
        <v>29</v>
      </c>
      <c r="B33" t="s">
        <v>335</v>
      </c>
      <c r="C33" t="s">
        <v>296</v>
      </c>
      <c r="D33" s="10">
        <v>1</v>
      </c>
      <c r="E33" s="12">
        <v>80043</v>
      </c>
      <c r="F33" s="10" t="s">
        <v>326</v>
      </c>
      <c r="G33" t="s">
        <v>327</v>
      </c>
      <c r="H33">
        <v>1</v>
      </c>
      <c r="L33" t="s">
        <v>298</v>
      </c>
      <c r="M33" t="s">
        <v>124</v>
      </c>
      <c r="N33" t="s">
        <v>183</v>
      </c>
      <c r="O33" t="s">
        <v>298</v>
      </c>
      <c r="P33">
        <v>60</v>
      </c>
    </row>
    <row r="34" spans="1:16">
      <c r="A34" s="10">
        <v>30</v>
      </c>
      <c r="B34" t="s">
        <v>336</v>
      </c>
      <c r="C34" t="s">
        <v>296</v>
      </c>
      <c r="D34" s="10">
        <v>1</v>
      </c>
      <c r="E34" s="10">
        <v>80044</v>
      </c>
      <c r="F34" s="10" t="s">
        <v>326</v>
      </c>
      <c r="G34" t="s">
        <v>327</v>
      </c>
      <c r="H34">
        <v>1</v>
      </c>
      <c r="L34" t="s">
        <v>298</v>
      </c>
      <c r="M34" t="s">
        <v>124</v>
      </c>
      <c r="N34" t="s">
        <v>183</v>
      </c>
      <c r="O34" t="s">
        <v>298</v>
      </c>
      <c r="P34">
        <v>70</v>
      </c>
    </row>
    <row r="35" spans="1:16">
      <c r="A35" s="10">
        <v>31</v>
      </c>
      <c r="B35" t="s">
        <v>337</v>
      </c>
      <c r="C35" t="s">
        <v>296</v>
      </c>
      <c r="D35" s="10">
        <v>1</v>
      </c>
      <c r="E35" s="12">
        <v>80045</v>
      </c>
      <c r="F35" s="10" t="s">
        <v>326</v>
      </c>
      <c r="G35" t="s">
        <v>327</v>
      </c>
      <c r="H35">
        <v>1</v>
      </c>
      <c r="L35" t="s">
        <v>298</v>
      </c>
      <c r="M35" t="s">
        <v>124</v>
      </c>
      <c r="N35" t="s">
        <v>174</v>
      </c>
      <c r="O35" t="s">
        <v>298</v>
      </c>
      <c r="P35">
        <v>3</v>
      </c>
    </row>
    <row r="36" spans="1:16">
      <c r="A36" s="10">
        <v>32</v>
      </c>
      <c r="B36" t="s">
        <v>338</v>
      </c>
      <c r="C36" t="s">
        <v>296</v>
      </c>
      <c r="D36" s="10">
        <v>1</v>
      </c>
      <c r="E36" s="10">
        <v>80046</v>
      </c>
      <c r="F36" s="10" t="s">
        <v>326</v>
      </c>
      <c r="G36" t="s">
        <v>327</v>
      </c>
      <c r="H36">
        <v>1</v>
      </c>
      <c r="L36" t="s">
        <v>298</v>
      </c>
      <c r="M36" t="s">
        <v>124</v>
      </c>
      <c r="N36" t="s">
        <v>174</v>
      </c>
      <c r="O36" t="s">
        <v>298</v>
      </c>
      <c r="P36">
        <v>7</v>
      </c>
    </row>
    <row r="37" spans="1:16">
      <c r="A37" s="10">
        <v>33</v>
      </c>
      <c r="B37" t="s">
        <v>339</v>
      </c>
      <c r="C37" t="s">
        <v>296</v>
      </c>
      <c r="D37" s="10">
        <v>1</v>
      </c>
      <c r="E37" s="12">
        <v>80047</v>
      </c>
      <c r="F37" s="10" t="s">
        <v>326</v>
      </c>
      <c r="G37" t="s">
        <v>327</v>
      </c>
      <c r="H37">
        <v>1</v>
      </c>
      <c r="L37" t="s">
        <v>298</v>
      </c>
      <c r="M37" t="s">
        <v>124</v>
      </c>
      <c r="N37" t="s">
        <v>174</v>
      </c>
      <c r="O37" t="s">
        <v>298</v>
      </c>
      <c r="P37">
        <v>11</v>
      </c>
    </row>
    <row r="38" spans="1:16">
      <c r="A38" s="10">
        <v>34</v>
      </c>
      <c r="B38" t="s">
        <v>340</v>
      </c>
      <c r="C38" t="s">
        <v>296</v>
      </c>
      <c r="D38" s="10">
        <v>1</v>
      </c>
      <c r="E38" s="10">
        <v>80048</v>
      </c>
      <c r="F38" s="10" t="s">
        <v>326</v>
      </c>
      <c r="G38" t="s">
        <v>327</v>
      </c>
      <c r="H38">
        <v>1</v>
      </c>
      <c r="L38" t="s">
        <v>298</v>
      </c>
      <c r="M38" t="s">
        <v>124</v>
      </c>
      <c r="N38" t="s">
        <v>174</v>
      </c>
      <c r="O38" t="s">
        <v>298</v>
      </c>
      <c r="P38">
        <v>15</v>
      </c>
    </row>
    <row r="39" spans="1:16">
      <c r="A39" s="10">
        <v>35</v>
      </c>
      <c r="B39" t="s">
        <v>341</v>
      </c>
      <c r="C39" t="s">
        <v>296</v>
      </c>
      <c r="D39" s="10">
        <v>1</v>
      </c>
      <c r="E39" s="12">
        <v>80049</v>
      </c>
      <c r="F39" s="10" t="s">
        <v>326</v>
      </c>
      <c r="G39" t="s">
        <v>327</v>
      </c>
      <c r="H39">
        <v>1</v>
      </c>
      <c r="L39" t="s">
        <v>298</v>
      </c>
      <c r="M39" t="s">
        <v>124</v>
      </c>
      <c r="N39" t="s">
        <v>174</v>
      </c>
      <c r="O39" t="s">
        <v>298</v>
      </c>
      <c r="P39">
        <v>19</v>
      </c>
    </row>
    <row r="40" spans="1:16">
      <c r="A40" s="10">
        <v>36</v>
      </c>
      <c r="B40" t="s">
        <v>342</v>
      </c>
      <c r="C40" t="s">
        <v>296</v>
      </c>
      <c r="D40" s="10">
        <v>1</v>
      </c>
      <c r="E40" s="10">
        <v>80050</v>
      </c>
      <c r="F40" s="10" t="s">
        <v>326</v>
      </c>
      <c r="G40" t="s">
        <v>327</v>
      </c>
      <c r="H40">
        <v>1</v>
      </c>
      <c r="L40" t="s">
        <v>298</v>
      </c>
      <c r="M40" t="s">
        <v>124</v>
      </c>
      <c r="N40" t="s">
        <v>174</v>
      </c>
      <c r="O40" t="s">
        <v>298</v>
      </c>
      <c r="P40">
        <v>23</v>
      </c>
    </row>
    <row r="41" spans="1:16">
      <c r="A41" s="10">
        <v>37</v>
      </c>
      <c r="B41" t="s">
        <v>343</v>
      </c>
      <c r="C41" t="s">
        <v>296</v>
      </c>
      <c r="D41" s="10">
        <v>1</v>
      </c>
      <c r="E41" s="12">
        <v>80051</v>
      </c>
      <c r="F41" s="10" t="s">
        <v>326</v>
      </c>
      <c r="G41" t="s">
        <v>327</v>
      </c>
      <c r="H41">
        <v>1</v>
      </c>
      <c r="L41" t="s">
        <v>298</v>
      </c>
      <c r="M41" t="s">
        <v>124</v>
      </c>
      <c r="N41" t="s">
        <v>174</v>
      </c>
      <c r="O41" t="s">
        <v>298</v>
      </c>
      <c r="P41">
        <v>27</v>
      </c>
    </row>
    <row r="42" spans="1:16">
      <c r="A42" s="10">
        <v>38</v>
      </c>
      <c r="B42" t="s">
        <v>344</v>
      </c>
      <c r="C42" t="s">
        <v>296</v>
      </c>
      <c r="D42" s="10">
        <v>1</v>
      </c>
      <c r="E42" s="10">
        <v>80052</v>
      </c>
      <c r="F42" s="10" t="s">
        <v>326</v>
      </c>
      <c r="G42" t="s">
        <v>327</v>
      </c>
      <c r="H42">
        <v>1</v>
      </c>
      <c r="L42" t="s">
        <v>298</v>
      </c>
      <c r="M42" t="s">
        <v>124</v>
      </c>
      <c r="N42" t="s">
        <v>174</v>
      </c>
      <c r="O42" t="s">
        <v>298</v>
      </c>
      <c r="P42">
        <v>31</v>
      </c>
    </row>
    <row r="43" spans="1:16">
      <c r="A43" s="10">
        <v>39</v>
      </c>
      <c r="B43" t="s">
        <v>345</v>
      </c>
      <c r="C43" t="s">
        <v>296</v>
      </c>
      <c r="D43" s="10">
        <v>1</v>
      </c>
      <c r="E43" s="12">
        <v>80053</v>
      </c>
      <c r="F43" s="10" t="s">
        <v>326</v>
      </c>
      <c r="G43" t="s">
        <v>327</v>
      </c>
      <c r="H43">
        <v>1</v>
      </c>
      <c r="L43" t="s">
        <v>298</v>
      </c>
      <c r="M43" t="s">
        <v>124</v>
      </c>
      <c r="N43" t="s">
        <v>174</v>
      </c>
      <c r="O43" t="s">
        <v>298</v>
      </c>
      <c r="P43">
        <v>35</v>
      </c>
    </row>
    <row r="44" spans="1:16">
      <c r="A44" s="10">
        <v>40</v>
      </c>
      <c r="B44" t="s">
        <v>346</v>
      </c>
      <c r="C44" t="s">
        <v>296</v>
      </c>
      <c r="D44" s="10">
        <v>1</v>
      </c>
      <c r="E44" s="10">
        <v>80054</v>
      </c>
      <c r="F44" s="10" t="s">
        <v>326</v>
      </c>
      <c r="G44" t="s">
        <v>327</v>
      </c>
      <c r="H44">
        <v>1</v>
      </c>
      <c r="L44" t="s">
        <v>298</v>
      </c>
      <c r="M44" t="s">
        <v>124</v>
      </c>
      <c r="N44" t="s">
        <v>174</v>
      </c>
      <c r="O44" t="s">
        <v>298</v>
      </c>
      <c r="P44">
        <v>40</v>
      </c>
    </row>
    <row r="45" spans="1:16">
      <c r="A45" s="10">
        <v>41</v>
      </c>
      <c r="B45" t="s">
        <v>347</v>
      </c>
      <c r="C45" t="s">
        <v>296</v>
      </c>
      <c r="D45" s="10">
        <v>1</v>
      </c>
      <c r="E45" s="12">
        <v>80055</v>
      </c>
      <c r="F45" s="10" t="s">
        <v>326</v>
      </c>
      <c r="G45" t="s">
        <v>327</v>
      </c>
      <c r="H45">
        <v>1</v>
      </c>
      <c r="L45" t="s">
        <v>298</v>
      </c>
      <c r="M45" t="s">
        <v>124</v>
      </c>
      <c r="N45" t="s">
        <v>176</v>
      </c>
      <c r="O45" t="s">
        <v>298</v>
      </c>
      <c r="P45">
        <v>1</v>
      </c>
    </row>
    <row r="46" spans="1:16">
      <c r="A46" s="10">
        <v>42</v>
      </c>
      <c r="B46" t="s">
        <v>348</v>
      </c>
      <c r="C46" t="s">
        <v>296</v>
      </c>
      <c r="D46" s="10">
        <v>1</v>
      </c>
      <c r="E46" s="10">
        <v>80056</v>
      </c>
      <c r="F46" s="10" t="s">
        <v>326</v>
      </c>
      <c r="G46" t="s">
        <v>327</v>
      </c>
      <c r="H46">
        <v>1</v>
      </c>
      <c r="L46" t="s">
        <v>298</v>
      </c>
      <c r="M46" t="s">
        <v>124</v>
      </c>
      <c r="N46" t="s">
        <v>176</v>
      </c>
      <c r="O46" t="s">
        <v>298</v>
      </c>
      <c r="P46">
        <v>3</v>
      </c>
    </row>
    <row r="47" spans="1:16">
      <c r="A47" s="10">
        <v>43</v>
      </c>
      <c r="B47" t="s">
        <v>349</v>
      </c>
      <c r="C47" t="s">
        <v>296</v>
      </c>
      <c r="D47" s="10">
        <v>1</v>
      </c>
      <c r="E47" s="12">
        <v>80057</v>
      </c>
      <c r="F47" s="10" t="s">
        <v>326</v>
      </c>
      <c r="G47" t="s">
        <v>327</v>
      </c>
      <c r="H47">
        <v>1</v>
      </c>
      <c r="L47" t="s">
        <v>298</v>
      </c>
      <c r="M47" t="s">
        <v>124</v>
      </c>
      <c r="N47" t="s">
        <v>176</v>
      </c>
      <c r="O47" t="s">
        <v>298</v>
      </c>
      <c r="P47">
        <v>5</v>
      </c>
    </row>
    <row r="48" spans="1:16">
      <c r="A48" s="10">
        <v>44</v>
      </c>
      <c r="B48" t="s">
        <v>350</v>
      </c>
      <c r="C48" t="s">
        <v>296</v>
      </c>
      <c r="D48" s="10">
        <v>1</v>
      </c>
      <c r="E48" s="10">
        <v>80058</v>
      </c>
      <c r="F48" s="10" t="s">
        <v>326</v>
      </c>
      <c r="G48" t="s">
        <v>327</v>
      </c>
      <c r="H48">
        <v>1</v>
      </c>
      <c r="L48" t="s">
        <v>298</v>
      </c>
      <c r="M48" t="s">
        <v>124</v>
      </c>
      <c r="N48" t="s">
        <v>176</v>
      </c>
      <c r="O48" t="s">
        <v>298</v>
      </c>
      <c r="P48">
        <v>7</v>
      </c>
    </row>
    <row r="49" spans="1:16">
      <c r="A49" s="10">
        <v>45</v>
      </c>
      <c r="B49" t="s">
        <v>351</v>
      </c>
      <c r="C49" t="s">
        <v>296</v>
      </c>
      <c r="D49" s="10">
        <v>1</v>
      </c>
      <c r="E49" s="12">
        <v>80059</v>
      </c>
      <c r="F49" s="10" t="s">
        <v>326</v>
      </c>
      <c r="G49" t="s">
        <v>327</v>
      </c>
      <c r="H49">
        <v>1</v>
      </c>
      <c r="L49" t="s">
        <v>298</v>
      </c>
      <c r="M49" t="s">
        <v>124</v>
      </c>
      <c r="N49" t="s">
        <v>176</v>
      </c>
      <c r="O49" t="s">
        <v>298</v>
      </c>
      <c r="P49">
        <v>9</v>
      </c>
    </row>
    <row r="50" spans="1:16">
      <c r="A50" s="10">
        <v>46</v>
      </c>
      <c r="B50" t="s">
        <v>352</v>
      </c>
      <c r="C50" t="s">
        <v>296</v>
      </c>
      <c r="D50" s="10">
        <v>1</v>
      </c>
      <c r="E50" s="10">
        <v>80060</v>
      </c>
      <c r="F50" s="10" t="s">
        <v>326</v>
      </c>
      <c r="G50" t="s">
        <v>327</v>
      </c>
      <c r="H50">
        <v>1</v>
      </c>
      <c r="L50" t="s">
        <v>298</v>
      </c>
      <c r="M50" t="s">
        <v>124</v>
      </c>
      <c r="N50" t="s">
        <v>176</v>
      </c>
      <c r="O50" t="s">
        <v>298</v>
      </c>
      <c r="P50">
        <v>11</v>
      </c>
    </row>
    <row r="51" spans="1:16">
      <c r="A51" s="10">
        <v>47</v>
      </c>
      <c r="B51" t="s">
        <v>353</v>
      </c>
      <c r="C51" t="s">
        <v>296</v>
      </c>
      <c r="D51" s="10">
        <v>1</v>
      </c>
      <c r="E51" s="12">
        <v>80061</v>
      </c>
      <c r="F51" s="10" t="s">
        <v>326</v>
      </c>
      <c r="G51" t="s">
        <v>327</v>
      </c>
      <c r="H51">
        <v>1</v>
      </c>
      <c r="L51" t="s">
        <v>298</v>
      </c>
      <c r="M51" t="s">
        <v>124</v>
      </c>
      <c r="N51" t="s">
        <v>176</v>
      </c>
      <c r="O51" t="s">
        <v>298</v>
      </c>
      <c r="P51">
        <v>13</v>
      </c>
    </row>
    <row r="52" spans="1:16">
      <c r="A52" s="10">
        <v>48</v>
      </c>
      <c r="B52" t="s">
        <v>354</v>
      </c>
      <c r="C52" t="s">
        <v>296</v>
      </c>
      <c r="D52" s="10">
        <v>1</v>
      </c>
      <c r="E52" s="10">
        <v>80062</v>
      </c>
      <c r="F52" s="10" t="s">
        <v>326</v>
      </c>
      <c r="G52" t="s">
        <v>327</v>
      </c>
      <c r="H52">
        <v>1</v>
      </c>
      <c r="L52" t="s">
        <v>298</v>
      </c>
      <c r="M52" t="s">
        <v>124</v>
      </c>
      <c r="N52" t="s">
        <v>176</v>
      </c>
      <c r="O52" t="s">
        <v>298</v>
      </c>
      <c r="P52">
        <v>15</v>
      </c>
    </row>
    <row r="53" spans="1:16">
      <c r="A53" s="10">
        <v>49</v>
      </c>
      <c r="B53" t="s">
        <v>355</v>
      </c>
      <c r="C53" t="s">
        <v>296</v>
      </c>
      <c r="D53" s="10">
        <v>1</v>
      </c>
      <c r="E53" s="12">
        <v>80063</v>
      </c>
      <c r="F53" s="10" t="s">
        <v>326</v>
      </c>
      <c r="G53" t="s">
        <v>327</v>
      </c>
      <c r="H53">
        <v>1</v>
      </c>
      <c r="L53" t="s">
        <v>298</v>
      </c>
      <c r="M53" t="s">
        <v>124</v>
      </c>
      <c r="N53" t="s">
        <v>176</v>
      </c>
      <c r="O53" t="s">
        <v>298</v>
      </c>
      <c r="P53">
        <v>17</v>
      </c>
    </row>
    <row r="54" spans="1:16">
      <c r="A54" s="10">
        <v>50</v>
      </c>
      <c r="B54" t="s">
        <v>356</v>
      </c>
      <c r="C54" t="s">
        <v>296</v>
      </c>
      <c r="D54" s="10">
        <v>1</v>
      </c>
      <c r="E54" s="10">
        <v>80064</v>
      </c>
      <c r="F54" s="10" t="s">
        <v>326</v>
      </c>
      <c r="G54" t="s">
        <v>327</v>
      </c>
      <c r="H54">
        <v>1</v>
      </c>
      <c r="L54" t="s">
        <v>298</v>
      </c>
      <c r="M54" t="s">
        <v>124</v>
      </c>
      <c r="N54" t="s">
        <v>176</v>
      </c>
      <c r="O54" t="s">
        <v>298</v>
      </c>
      <c r="P54">
        <v>19</v>
      </c>
    </row>
    <row r="55" spans="1:16">
      <c r="A55" s="10">
        <v>51</v>
      </c>
      <c r="B55" t="s">
        <v>357</v>
      </c>
      <c r="C55" t="s">
        <v>296</v>
      </c>
      <c r="D55" s="10">
        <v>1</v>
      </c>
      <c r="E55" s="12">
        <v>80065</v>
      </c>
      <c r="F55" s="10" t="s">
        <v>326</v>
      </c>
      <c r="G55" t="s">
        <v>327</v>
      </c>
      <c r="H55">
        <v>1</v>
      </c>
      <c r="L55" t="s">
        <v>298</v>
      </c>
      <c r="M55" t="s">
        <v>124</v>
      </c>
      <c r="N55" t="s">
        <v>117</v>
      </c>
      <c r="O55" t="s">
        <v>298</v>
      </c>
      <c r="P55">
        <v>1</v>
      </c>
    </row>
    <row r="56" spans="1:16">
      <c r="A56" s="10">
        <v>52</v>
      </c>
      <c r="B56" t="s">
        <v>358</v>
      </c>
      <c r="C56" t="s">
        <v>296</v>
      </c>
      <c r="D56" s="10">
        <v>1</v>
      </c>
      <c r="E56" s="10">
        <v>80066</v>
      </c>
      <c r="F56" s="10" t="s">
        <v>326</v>
      </c>
      <c r="G56" t="s">
        <v>327</v>
      </c>
      <c r="H56">
        <v>1</v>
      </c>
      <c r="L56" t="s">
        <v>298</v>
      </c>
      <c r="M56" t="s">
        <v>124</v>
      </c>
      <c r="N56" t="s">
        <v>117</v>
      </c>
      <c r="O56" t="s">
        <v>298</v>
      </c>
      <c r="P56">
        <v>3</v>
      </c>
    </row>
    <row r="57" spans="1:16">
      <c r="A57" s="10">
        <v>53</v>
      </c>
      <c r="B57" t="s">
        <v>359</v>
      </c>
      <c r="C57" t="s">
        <v>296</v>
      </c>
      <c r="D57" s="10">
        <v>1</v>
      </c>
      <c r="E57" s="12">
        <v>80067</v>
      </c>
      <c r="F57" s="10" t="s">
        <v>326</v>
      </c>
      <c r="G57" t="s">
        <v>327</v>
      </c>
      <c r="H57">
        <v>1</v>
      </c>
      <c r="L57" t="s">
        <v>298</v>
      </c>
      <c r="M57" t="s">
        <v>124</v>
      </c>
      <c r="N57" t="s">
        <v>117</v>
      </c>
      <c r="O57" t="s">
        <v>298</v>
      </c>
      <c r="P57">
        <v>5</v>
      </c>
    </row>
    <row r="58" spans="1:16">
      <c r="A58" s="10">
        <v>54</v>
      </c>
      <c r="B58" t="s">
        <v>360</v>
      </c>
      <c r="C58" t="s">
        <v>296</v>
      </c>
      <c r="D58" s="10">
        <v>1</v>
      </c>
      <c r="E58" s="10">
        <v>80068</v>
      </c>
      <c r="F58" s="10" t="s">
        <v>326</v>
      </c>
      <c r="G58" t="s">
        <v>327</v>
      </c>
      <c r="H58">
        <v>1</v>
      </c>
      <c r="L58" t="s">
        <v>298</v>
      </c>
      <c r="M58" t="s">
        <v>124</v>
      </c>
      <c r="N58" t="s">
        <v>117</v>
      </c>
      <c r="O58" t="s">
        <v>298</v>
      </c>
      <c r="P58">
        <v>7</v>
      </c>
    </row>
    <row r="59" spans="1:16">
      <c r="A59" s="10">
        <v>55</v>
      </c>
      <c r="B59" t="s">
        <v>361</v>
      </c>
      <c r="C59" t="s">
        <v>296</v>
      </c>
      <c r="D59" s="10">
        <v>1</v>
      </c>
      <c r="E59" s="12">
        <v>80069</v>
      </c>
      <c r="F59" s="10" t="s">
        <v>326</v>
      </c>
      <c r="G59" t="s">
        <v>327</v>
      </c>
      <c r="H59">
        <v>1</v>
      </c>
      <c r="L59" t="s">
        <v>298</v>
      </c>
      <c r="M59" t="s">
        <v>124</v>
      </c>
      <c r="N59" t="s">
        <v>117</v>
      </c>
      <c r="O59" t="s">
        <v>298</v>
      </c>
      <c r="P59">
        <v>9</v>
      </c>
    </row>
    <row r="60" spans="1:16">
      <c r="A60" s="10">
        <v>56</v>
      </c>
      <c r="B60" t="s">
        <v>362</v>
      </c>
      <c r="C60" t="s">
        <v>296</v>
      </c>
      <c r="D60" s="10">
        <v>1</v>
      </c>
      <c r="E60" s="10">
        <v>80070</v>
      </c>
      <c r="F60" s="10" t="s">
        <v>326</v>
      </c>
      <c r="G60" t="s">
        <v>327</v>
      </c>
      <c r="H60">
        <v>1</v>
      </c>
      <c r="L60" t="s">
        <v>298</v>
      </c>
      <c r="M60" t="s">
        <v>124</v>
      </c>
      <c r="N60" t="s">
        <v>117</v>
      </c>
      <c r="O60" t="s">
        <v>298</v>
      </c>
      <c r="P60">
        <v>11</v>
      </c>
    </row>
    <row r="61" spans="1:16">
      <c r="A61" s="10">
        <v>57</v>
      </c>
      <c r="B61" t="s">
        <v>363</v>
      </c>
      <c r="C61" t="s">
        <v>296</v>
      </c>
      <c r="D61" s="10">
        <v>1</v>
      </c>
      <c r="E61" s="12">
        <v>80071</v>
      </c>
      <c r="F61" s="10" t="s">
        <v>326</v>
      </c>
      <c r="G61" t="s">
        <v>327</v>
      </c>
      <c r="H61">
        <v>1</v>
      </c>
      <c r="L61" t="s">
        <v>298</v>
      </c>
      <c r="M61" t="s">
        <v>124</v>
      </c>
      <c r="N61" t="s">
        <v>117</v>
      </c>
      <c r="O61" t="s">
        <v>298</v>
      </c>
      <c r="P61">
        <v>13</v>
      </c>
    </row>
    <row r="62" spans="1:16">
      <c r="A62" s="10">
        <v>58</v>
      </c>
      <c r="B62" t="s">
        <v>364</v>
      </c>
      <c r="C62" t="s">
        <v>296</v>
      </c>
      <c r="D62" s="10">
        <v>1</v>
      </c>
      <c r="E62" s="10">
        <v>80072</v>
      </c>
      <c r="F62" s="10" t="s">
        <v>326</v>
      </c>
      <c r="G62" t="s">
        <v>327</v>
      </c>
      <c r="H62">
        <v>1</v>
      </c>
      <c r="L62" t="s">
        <v>298</v>
      </c>
      <c r="M62" t="s">
        <v>124</v>
      </c>
      <c r="N62" t="s">
        <v>117</v>
      </c>
      <c r="O62" t="s">
        <v>298</v>
      </c>
      <c r="P62">
        <v>15</v>
      </c>
    </row>
    <row r="63" spans="1:16">
      <c r="A63" s="10">
        <v>59</v>
      </c>
      <c r="B63" t="s">
        <v>365</v>
      </c>
      <c r="C63" t="s">
        <v>296</v>
      </c>
      <c r="D63" s="10">
        <v>1</v>
      </c>
      <c r="E63" s="12">
        <v>80073</v>
      </c>
      <c r="F63" s="10" t="s">
        <v>326</v>
      </c>
      <c r="G63" t="s">
        <v>327</v>
      </c>
      <c r="H63">
        <v>1</v>
      </c>
      <c r="L63" t="s">
        <v>298</v>
      </c>
      <c r="M63" t="s">
        <v>124</v>
      </c>
      <c r="N63" t="s">
        <v>117</v>
      </c>
      <c r="O63" t="s">
        <v>298</v>
      </c>
      <c r="P63">
        <v>17</v>
      </c>
    </row>
    <row r="64" spans="1:16">
      <c r="A64" s="10">
        <v>60</v>
      </c>
      <c r="B64" t="s">
        <v>366</v>
      </c>
      <c r="C64" t="s">
        <v>296</v>
      </c>
      <c r="D64" s="10">
        <v>1</v>
      </c>
      <c r="E64" s="10">
        <v>80074</v>
      </c>
      <c r="F64" s="10" t="s">
        <v>326</v>
      </c>
      <c r="G64" t="s">
        <v>327</v>
      </c>
      <c r="H64">
        <v>1</v>
      </c>
      <c r="L64" t="s">
        <v>298</v>
      </c>
      <c r="M64" t="s">
        <v>124</v>
      </c>
      <c r="N64" t="s">
        <v>117</v>
      </c>
      <c r="O64" t="s">
        <v>298</v>
      </c>
      <c r="P64">
        <v>19</v>
      </c>
    </row>
    <row r="65" spans="1:28">
      <c r="A65" s="10">
        <v>61</v>
      </c>
      <c r="B65" t="s">
        <v>367</v>
      </c>
      <c r="C65" t="s">
        <v>296</v>
      </c>
      <c r="D65" s="10">
        <v>1</v>
      </c>
      <c r="E65" s="12">
        <v>80075</v>
      </c>
      <c r="F65" s="10" t="s">
        <v>326</v>
      </c>
      <c r="G65" t="s">
        <v>327</v>
      </c>
      <c r="H65">
        <v>1</v>
      </c>
      <c r="L65" t="s">
        <v>298</v>
      </c>
      <c r="M65" t="s">
        <v>124</v>
      </c>
      <c r="N65" t="s">
        <v>178</v>
      </c>
      <c r="O65" t="s">
        <v>298</v>
      </c>
      <c r="P65">
        <v>1</v>
      </c>
    </row>
    <row r="66" spans="1:28">
      <c r="A66" s="10">
        <v>62</v>
      </c>
      <c r="B66" t="s">
        <v>368</v>
      </c>
      <c r="C66" t="s">
        <v>296</v>
      </c>
      <c r="D66" s="10">
        <v>1</v>
      </c>
      <c r="E66" s="10">
        <v>80076</v>
      </c>
      <c r="F66" s="10" t="s">
        <v>326</v>
      </c>
      <c r="G66" t="s">
        <v>327</v>
      </c>
      <c r="H66">
        <v>1</v>
      </c>
      <c r="L66" t="s">
        <v>298</v>
      </c>
      <c r="M66" t="s">
        <v>124</v>
      </c>
      <c r="N66" t="s">
        <v>178</v>
      </c>
      <c r="O66" t="s">
        <v>298</v>
      </c>
      <c r="P66">
        <v>3</v>
      </c>
    </row>
    <row r="67" spans="1:28">
      <c r="A67" s="10">
        <v>63</v>
      </c>
      <c r="B67" t="s">
        <v>369</v>
      </c>
      <c r="C67" t="s">
        <v>296</v>
      </c>
      <c r="D67" s="10">
        <v>1</v>
      </c>
      <c r="E67" s="12">
        <v>80077</v>
      </c>
      <c r="F67" s="10" t="s">
        <v>326</v>
      </c>
      <c r="G67" t="s">
        <v>327</v>
      </c>
      <c r="H67">
        <v>1</v>
      </c>
      <c r="L67" t="s">
        <v>298</v>
      </c>
      <c r="M67" t="s">
        <v>124</v>
      </c>
      <c r="N67" t="s">
        <v>178</v>
      </c>
      <c r="O67" t="s">
        <v>298</v>
      </c>
      <c r="P67">
        <v>5</v>
      </c>
    </row>
    <row r="68" spans="1:28">
      <c r="A68" s="10">
        <v>64</v>
      </c>
      <c r="B68" t="s">
        <v>370</v>
      </c>
      <c r="C68" t="s">
        <v>296</v>
      </c>
      <c r="D68" s="10">
        <v>1</v>
      </c>
      <c r="E68" s="10">
        <v>80078</v>
      </c>
      <c r="F68" s="10" t="s">
        <v>326</v>
      </c>
      <c r="G68" t="s">
        <v>327</v>
      </c>
      <c r="H68">
        <v>1</v>
      </c>
      <c r="L68" t="s">
        <v>298</v>
      </c>
      <c r="M68" t="s">
        <v>124</v>
      </c>
      <c r="N68" t="s">
        <v>178</v>
      </c>
      <c r="O68" t="s">
        <v>298</v>
      </c>
      <c r="P68">
        <v>7</v>
      </c>
    </row>
    <row r="69" spans="1:28">
      <c r="A69" s="10">
        <v>65</v>
      </c>
      <c r="B69" s="1" t="s">
        <v>371</v>
      </c>
      <c r="C69" t="s">
        <v>296</v>
      </c>
      <c r="D69" s="10">
        <v>1</v>
      </c>
      <c r="E69" s="12">
        <v>80079</v>
      </c>
      <c r="F69" s="10" t="s">
        <v>326</v>
      </c>
      <c r="G69" t="s">
        <v>327</v>
      </c>
      <c r="H69">
        <v>1</v>
      </c>
      <c r="L69" t="s">
        <v>298</v>
      </c>
      <c r="M69" t="s">
        <v>124</v>
      </c>
      <c r="N69" t="s">
        <v>178</v>
      </c>
      <c r="O69" t="s">
        <v>298</v>
      </c>
      <c r="P69">
        <v>9</v>
      </c>
    </row>
    <row r="70" spans="1:28">
      <c r="A70" s="10">
        <v>66</v>
      </c>
      <c r="B70" s="1" t="s">
        <v>372</v>
      </c>
      <c r="C70" t="s">
        <v>296</v>
      </c>
      <c r="D70" s="10">
        <v>1</v>
      </c>
      <c r="E70" s="10">
        <v>80080</v>
      </c>
      <c r="F70" s="10" t="s">
        <v>326</v>
      </c>
      <c r="G70" t="s">
        <v>327</v>
      </c>
      <c r="H70">
        <v>1</v>
      </c>
      <c r="L70" t="s">
        <v>298</v>
      </c>
      <c r="M70" t="s">
        <v>124</v>
      </c>
      <c r="N70" t="s">
        <v>178</v>
      </c>
      <c r="O70" t="s">
        <v>298</v>
      </c>
      <c r="P70">
        <v>11</v>
      </c>
    </row>
    <row r="71" spans="1:28">
      <c r="A71" s="10">
        <v>67</v>
      </c>
      <c r="B71" s="1" t="s">
        <v>373</v>
      </c>
      <c r="C71" t="s">
        <v>296</v>
      </c>
      <c r="D71" s="10">
        <v>1</v>
      </c>
      <c r="E71" s="12">
        <v>80081</v>
      </c>
      <c r="F71" s="10" t="s">
        <v>326</v>
      </c>
      <c r="G71" t="s">
        <v>327</v>
      </c>
      <c r="H71">
        <v>1</v>
      </c>
      <c r="L71" t="s">
        <v>298</v>
      </c>
      <c r="M71" t="s">
        <v>124</v>
      </c>
      <c r="N71" t="s">
        <v>178</v>
      </c>
      <c r="O71" t="s">
        <v>298</v>
      </c>
      <c r="P71">
        <v>13</v>
      </c>
    </row>
    <row r="72" spans="1:28">
      <c r="A72" s="10">
        <v>68</v>
      </c>
      <c r="B72" s="1" t="s">
        <v>374</v>
      </c>
      <c r="C72" t="s">
        <v>296</v>
      </c>
      <c r="D72" s="10">
        <v>1</v>
      </c>
      <c r="E72" s="10">
        <v>80082</v>
      </c>
      <c r="F72" s="10" t="s">
        <v>326</v>
      </c>
      <c r="G72" t="s">
        <v>327</v>
      </c>
      <c r="H72">
        <v>1</v>
      </c>
      <c r="L72" t="s">
        <v>298</v>
      </c>
      <c r="M72" t="s">
        <v>124</v>
      </c>
      <c r="N72" t="s">
        <v>178</v>
      </c>
      <c r="O72" t="s">
        <v>298</v>
      </c>
      <c r="P72">
        <v>15</v>
      </c>
    </row>
    <row r="73" spans="1:28">
      <c r="A73" s="10">
        <v>69</v>
      </c>
      <c r="B73" s="1" t="s">
        <v>375</v>
      </c>
      <c r="C73" t="s">
        <v>296</v>
      </c>
      <c r="D73" s="10">
        <v>1</v>
      </c>
      <c r="E73" s="12">
        <v>80083</v>
      </c>
      <c r="F73" s="10" t="s">
        <v>326</v>
      </c>
      <c r="G73" t="s">
        <v>327</v>
      </c>
      <c r="H73">
        <v>1</v>
      </c>
      <c r="L73" t="s">
        <v>298</v>
      </c>
      <c r="M73" t="s">
        <v>124</v>
      </c>
      <c r="N73" t="s">
        <v>178</v>
      </c>
      <c r="O73" t="s">
        <v>298</v>
      </c>
      <c r="P73">
        <v>17</v>
      </c>
    </row>
    <row r="74" spans="1:28">
      <c r="A74" s="10">
        <v>70</v>
      </c>
      <c r="B74" s="1" t="s">
        <v>376</v>
      </c>
      <c r="C74" t="s">
        <v>296</v>
      </c>
      <c r="D74" s="10">
        <v>1</v>
      </c>
      <c r="E74" s="10">
        <v>80084</v>
      </c>
      <c r="F74" s="10" t="s">
        <v>326</v>
      </c>
      <c r="G74" t="s">
        <v>327</v>
      </c>
      <c r="H74">
        <v>1</v>
      </c>
      <c r="L74" t="s">
        <v>298</v>
      </c>
      <c r="M74" t="s">
        <v>124</v>
      </c>
      <c r="N74" t="s">
        <v>178</v>
      </c>
      <c r="O74" t="s">
        <v>298</v>
      </c>
      <c r="P74">
        <v>19</v>
      </c>
    </row>
    <row r="75" spans="1:28">
      <c r="A75" s="10">
        <v>71</v>
      </c>
      <c r="B75" s="1" t="s">
        <v>377</v>
      </c>
      <c r="C75" t="s">
        <v>296</v>
      </c>
      <c r="D75" s="10">
        <v>1</v>
      </c>
      <c r="E75" s="12">
        <v>80085</v>
      </c>
      <c r="F75" s="10" t="s">
        <v>326</v>
      </c>
      <c r="G75" t="s">
        <v>327</v>
      </c>
      <c r="H75">
        <v>1</v>
      </c>
      <c r="L75" t="s">
        <v>298</v>
      </c>
      <c r="M75" t="s">
        <v>124</v>
      </c>
      <c r="N75" t="s">
        <v>120</v>
      </c>
      <c r="O75" t="s">
        <v>298</v>
      </c>
      <c r="P75">
        <v>3</v>
      </c>
    </row>
    <row r="76" spans="1:28">
      <c r="A76" s="10">
        <v>72</v>
      </c>
      <c r="B76" s="1" t="s">
        <v>378</v>
      </c>
      <c r="C76" t="s">
        <v>296</v>
      </c>
      <c r="D76" s="10">
        <v>1</v>
      </c>
      <c r="E76" s="10">
        <v>80086</v>
      </c>
      <c r="F76" s="10" t="s">
        <v>326</v>
      </c>
      <c r="G76" t="s">
        <v>327</v>
      </c>
      <c r="H76">
        <v>1</v>
      </c>
      <c r="L76" t="s">
        <v>298</v>
      </c>
      <c r="M76" t="s">
        <v>124</v>
      </c>
      <c r="N76" t="s">
        <v>120</v>
      </c>
      <c r="O76" t="s">
        <v>298</v>
      </c>
      <c r="P76">
        <v>6</v>
      </c>
    </row>
    <row r="77" spans="1:28">
      <c r="A77" s="10">
        <v>73</v>
      </c>
      <c r="B77" s="1" t="s">
        <v>379</v>
      </c>
      <c r="C77" t="s">
        <v>296</v>
      </c>
      <c r="D77" s="5">
        <v>1</v>
      </c>
      <c r="E77" s="12">
        <v>80087</v>
      </c>
      <c r="F77" s="10" t="s">
        <v>326</v>
      </c>
      <c r="G77" t="s">
        <v>380</v>
      </c>
      <c r="H77">
        <v>1</v>
      </c>
      <c r="I77">
        <v>2</v>
      </c>
      <c r="L77" t="s">
        <v>298</v>
      </c>
      <c r="M77" t="s">
        <v>124</v>
      </c>
      <c r="N77" t="s">
        <v>183</v>
      </c>
      <c r="O77" t="s">
        <v>298</v>
      </c>
      <c r="P77">
        <v>10</v>
      </c>
      <c r="Q77" t="s">
        <v>174</v>
      </c>
      <c r="R77" t="s">
        <v>298</v>
      </c>
      <c r="S77">
        <v>10</v>
      </c>
      <c r="T77" t="s">
        <v>176</v>
      </c>
      <c r="U77" t="s">
        <v>298</v>
      </c>
      <c r="V77">
        <v>10</v>
      </c>
      <c r="W77" t="s">
        <v>178</v>
      </c>
      <c r="X77" t="s">
        <v>298</v>
      </c>
      <c r="Y77">
        <v>10</v>
      </c>
      <c r="Z77" t="s">
        <v>117</v>
      </c>
      <c r="AA77" t="s">
        <v>298</v>
      </c>
      <c r="AB77">
        <v>10</v>
      </c>
    </row>
    <row r="78" spans="1:28">
      <c r="A78" s="10">
        <v>74</v>
      </c>
      <c r="B78" s="1" t="s">
        <v>381</v>
      </c>
      <c r="C78" t="s">
        <v>296</v>
      </c>
      <c r="D78" s="5">
        <v>1</v>
      </c>
      <c r="E78" s="10">
        <v>80088</v>
      </c>
      <c r="F78" s="10" t="s">
        <v>326</v>
      </c>
      <c r="G78" t="s">
        <v>380</v>
      </c>
      <c r="H78">
        <v>1</v>
      </c>
      <c r="I78">
        <v>3</v>
      </c>
      <c r="L78" t="s">
        <v>298</v>
      </c>
      <c r="M78" t="s">
        <v>124</v>
      </c>
      <c r="N78" t="s">
        <v>183</v>
      </c>
      <c r="O78" t="s">
        <v>298</v>
      </c>
      <c r="P78">
        <v>10</v>
      </c>
      <c r="Q78" t="s">
        <v>174</v>
      </c>
      <c r="R78" t="s">
        <v>298</v>
      </c>
      <c r="S78">
        <v>10</v>
      </c>
      <c r="T78" t="s">
        <v>176</v>
      </c>
      <c r="U78" t="s">
        <v>298</v>
      </c>
      <c r="V78">
        <v>10</v>
      </c>
      <c r="W78" t="s">
        <v>178</v>
      </c>
      <c r="X78" t="s">
        <v>298</v>
      </c>
      <c r="Y78">
        <v>10</v>
      </c>
      <c r="Z78" t="s">
        <v>117</v>
      </c>
      <c r="AA78" t="s">
        <v>298</v>
      </c>
      <c r="AB78">
        <v>10</v>
      </c>
    </row>
    <row r="79" spans="1:28">
      <c r="A79" s="10">
        <v>75</v>
      </c>
      <c r="B79" s="1" t="s">
        <v>382</v>
      </c>
      <c r="C79" t="s">
        <v>383</v>
      </c>
      <c r="D79" s="10">
        <v>0</v>
      </c>
      <c r="E79" s="12">
        <v>80089</v>
      </c>
      <c r="G79" t="s">
        <v>384</v>
      </c>
      <c r="H79">
        <v>1</v>
      </c>
      <c r="L79" t="s">
        <v>310</v>
      </c>
      <c r="M79" t="s">
        <v>125</v>
      </c>
      <c r="N79" t="s">
        <v>5</v>
      </c>
      <c r="O79" t="s">
        <v>310</v>
      </c>
      <c r="P79">
        <v>48</v>
      </c>
    </row>
    <row r="80" spans="1:28">
      <c r="A80" s="10">
        <v>76</v>
      </c>
      <c r="B80" s="1" t="s">
        <v>385</v>
      </c>
      <c r="C80" t="s">
        <v>386</v>
      </c>
      <c r="D80" s="5">
        <v>4</v>
      </c>
      <c r="E80" s="10">
        <v>80090</v>
      </c>
      <c r="F80" s="5"/>
      <c r="G80" s="14" t="s">
        <v>327</v>
      </c>
      <c r="H80">
        <v>1</v>
      </c>
      <c r="L80" t="s">
        <v>298</v>
      </c>
      <c r="M80" t="s">
        <v>124</v>
      </c>
      <c r="N80" t="s">
        <v>387</v>
      </c>
      <c r="O80" t="s">
        <v>298</v>
      </c>
      <c r="P80">
        <v>5</v>
      </c>
    </row>
    <row r="81" spans="1:16">
      <c r="A81" s="10">
        <v>77</v>
      </c>
      <c r="B81" s="1" t="s">
        <v>388</v>
      </c>
      <c r="C81" t="s">
        <v>386</v>
      </c>
      <c r="D81" s="5">
        <v>4</v>
      </c>
      <c r="E81" s="12">
        <v>80091</v>
      </c>
      <c r="F81" s="5"/>
      <c r="G81" s="14" t="s">
        <v>327</v>
      </c>
      <c r="H81">
        <v>1</v>
      </c>
      <c r="L81" t="s">
        <v>298</v>
      </c>
      <c r="M81" t="s">
        <v>125</v>
      </c>
      <c r="N81" t="s">
        <v>387</v>
      </c>
      <c r="O81" t="s">
        <v>298</v>
      </c>
      <c r="P81">
        <v>5</v>
      </c>
    </row>
    <row r="82" spans="1:16">
      <c r="A82" s="10">
        <v>78</v>
      </c>
      <c r="B82" s="1" t="s">
        <v>389</v>
      </c>
      <c r="C82" t="s">
        <v>386</v>
      </c>
      <c r="D82" s="5">
        <v>4</v>
      </c>
      <c r="E82" s="10">
        <v>80092</v>
      </c>
      <c r="F82" s="5"/>
      <c r="G82" s="14" t="s">
        <v>327</v>
      </c>
      <c r="H82">
        <v>1</v>
      </c>
      <c r="L82" t="s">
        <v>298</v>
      </c>
      <c r="M82" t="s">
        <v>126</v>
      </c>
      <c r="N82" t="s">
        <v>387</v>
      </c>
      <c r="O82" t="s">
        <v>298</v>
      </c>
      <c r="P82">
        <v>5</v>
      </c>
    </row>
    <row r="83" spans="1:16">
      <c r="A83" s="10">
        <v>79</v>
      </c>
      <c r="B83" s="1" t="s">
        <v>390</v>
      </c>
      <c r="C83" t="s">
        <v>386</v>
      </c>
      <c r="D83" s="5">
        <v>4</v>
      </c>
      <c r="E83" s="12">
        <v>80093</v>
      </c>
      <c r="F83" s="5"/>
      <c r="G83" s="14" t="s">
        <v>327</v>
      </c>
      <c r="H83">
        <v>1</v>
      </c>
      <c r="L83" t="s">
        <v>298</v>
      </c>
      <c r="M83" t="s">
        <v>127</v>
      </c>
      <c r="N83" t="s">
        <v>387</v>
      </c>
      <c r="O83" t="s">
        <v>298</v>
      </c>
      <c r="P83">
        <v>5</v>
      </c>
    </row>
    <row r="84" spans="1:16">
      <c r="A84" s="10">
        <v>80</v>
      </c>
      <c r="B84" s="1" t="s">
        <v>391</v>
      </c>
      <c r="C84" t="s">
        <v>386</v>
      </c>
      <c r="D84" s="5">
        <v>4</v>
      </c>
      <c r="E84" s="10">
        <v>80094</v>
      </c>
      <c r="F84" s="5"/>
      <c r="G84" s="14" t="s">
        <v>327</v>
      </c>
      <c r="H84">
        <v>1</v>
      </c>
      <c r="L84" t="s">
        <v>298</v>
      </c>
      <c r="M84" t="s">
        <v>124</v>
      </c>
      <c r="N84" t="s">
        <v>392</v>
      </c>
      <c r="O84" t="s">
        <v>298</v>
      </c>
      <c r="P84">
        <v>3</v>
      </c>
    </row>
    <row r="85" spans="1:16">
      <c r="A85" s="10">
        <v>81</v>
      </c>
      <c r="B85" s="1" t="s">
        <v>393</v>
      </c>
      <c r="C85" t="s">
        <v>386</v>
      </c>
      <c r="D85" s="5">
        <v>4</v>
      </c>
      <c r="E85" s="12">
        <v>80095</v>
      </c>
      <c r="F85" s="5"/>
      <c r="G85" s="14" t="s">
        <v>327</v>
      </c>
      <c r="H85">
        <v>1</v>
      </c>
      <c r="L85" t="s">
        <v>298</v>
      </c>
      <c r="M85" t="s">
        <v>125</v>
      </c>
      <c r="N85" t="s">
        <v>392</v>
      </c>
      <c r="O85" t="s">
        <v>298</v>
      </c>
      <c r="P85">
        <v>3</v>
      </c>
    </row>
    <row r="86" spans="1:16">
      <c r="A86" s="10">
        <v>82</v>
      </c>
      <c r="B86" s="1" t="s">
        <v>394</v>
      </c>
      <c r="C86" t="s">
        <v>386</v>
      </c>
      <c r="D86" s="5">
        <v>4</v>
      </c>
      <c r="E86" s="10">
        <v>80096</v>
      </c>
      <c r="F86" s="5"/>
      <c r="G86" s="14" t="s">
        <v>327</v>
      </c>
      <c r="H86">
        <v>1</v>
      </c>
      <c r="L86" t="s">
        <v>298</v>
      </c>
      <c r="M86" t="s">
        <v>126</v>
      </c>
      <c r="N86" t="s">
        <v>392</v>
      </c>
      <c r="O86" t="s">
        <v>298</v>
      </c>
      <c r="P86">
        <v>3</v>
      </c>
    </row>
    <row r="87" spans="1:16">
      <c r="A87" s="10">
        <v>83</v>
      </c>
      <c r="B87" s="1" t="s">
        <v>395</v>
      </c>
      <c r="C87" t="s">
        <v>386</v>
      </c>
      <c r="D87" s="5">
        <v>4</v>
      </c>
      <c r="E87" s="12">
        <v>80097</v>
      </c>
      <c r="F87" s="5"/>
      <c r="G87" s="14" t="s">
        <v>327</v>
      </c>
      <c r="H87">
        <v>1</v>
      </c>
      <c r="L87" t="s">
        <v>298</v>
      </c>
      <c r="M87" t="s">
        <v>127</v>
      </c>
      <c r="N87" t="s">
        <v>392</v>
      </c>
      <c r="O87" t="s">
        <v>298</v>
      </c>
      <c r="P87">
        <v>3</v>
      </c>
    </row>
    <row r="88" spans="1:16">
      <c r="A88" s="10">
        <v>84</v>
      </c>
      <c r="B88" t="s">
        <v>396</v>
      </c>
      <c r="C88" t="s">
        <v>386</v>
      </c>
      <c r="D88" s="5">
        <v>4</v>
      </c>
      <c r="E88" s="10">
        <v>80098</v>
      </c>
      <c r="F88" s="5"/>
      <c r="G88" s="14" t="s">
        <v>327</v>
      </c>
      <c r="H88">
        <v>1</v>
      </c>
      <c r="L88" t="s">
        <v>298</v>
      </c>
      <c r="M88" t="s">
        <v>124</v>
      </c>
      <c r="N88" t="s">
        <v>183</v>
      </c>
      <c r="O88" t="s">
        <v>298</v>
      </c>
      <c r="P88">
        <v>10</v>
      </c>
    </row>
    <row r="89" spans="1:16">
      <c r="A89" s="10">
        <v>85</v>
      </c>
      <c r="B89" t="s">
        <v>397</v>
      </c>
      <c r="C89" t="s">
        <v>386</v>
      </c>
      <c r="D89" s="5">
        <v>4</v>
      </c>
      <c r="E89" s="12">
        <v>80099</v>
      </c>
      <c r="F89" s="5"/>
      <c r="G89" s="14" t="s">
        <v>327</v>
      </c>
      <c r="H89">
        <v>1</v>
      </c>
      <c r="L89" t="s">
        <v>298</v>
      </c>
      <c r="M89" t="s">
        <v>124</v>
      </c>
      <c r="N89" t="s">
        <v>183</v>
      </c>
      <c r="O89" t="s">
        <v>298</v>
      </c>
      <c r="P89">
        <v>20</v>
      </c>
    </row>
    <row r="90" spans="1:16">
      <c r="A90" s="10">
        <v>86</v>
      </c>
      <c r="B90" t="s">
        <v>398</v>
      </c>
      <c r="C90" t="s">
        <v>386</v>
      </c>
      <c r="D90" s="5">
        <v>4</v>
      </c>
      <c r="E90" s="10">
        <v>80100</v>
      </c>
      <c r="F90" s="5"/>
      <c r="G90" s="14" t="s">
        <v>327</v>
      </c>
      <c r="H90">
        <v>1</v>
      </c>
      <c r="L90" t="s">
        <v>298</v>
      </c>
      <c r="M90" t="s">
        <v>124</v>
      </c>
      <c r="N90" t="s">
        <v>183</v>
      </c>
      <c r="O90" t="s">
        <v>298</v>
      </c>
      <c r="P90">
        <v>30</v>
      </c>
    </row>
    <row r="91" spans="1:16">
      <c r="A91" s="10">
        <v>87</v>
      </c>
      <c r="B91" t="s">
        <v>399</v>
      </c>
      <c r="C91" t="s">
        <v>386</v>
      </c>
      <c r="D91" s="5">
        <v>4</v>
      </c>
      <c r="E91" s="12">
        <v>80101</v>
      </c>
      <c r="F91" s="5"/>
      <c r="G91" s="14" t="s">
        <v>327</v>
      </c>
      <c r="H91">
        <v>1</v>
      </c>
      <c r="L91" t="s">
        <v>298</v>
      </c>
      <c r="M91" t="s">
        <v>124</v>
      </c>
      <c r="N91" t="s">
        <v>183</v>
      </c>
      <c r="O91" t="s">
        <v>298</v>
      </c>
      <c r="P91">
        <v>40</v>
      </c>
    </row>
    <row r="92" spans="1:16">
      <c r="A92" s="10">
        <v>88</v>
      </c>
      <c r="B92" t="s">
        <v>400</v>
      </c>
      <c r="C92" t="s">
        <v>386</v>
      </c>
      <c r="D92" s="5">
        <v>4</v>
      </c>
      <c r="E92" s="10">
        <v>80102</v>
      </c>
      <c r="F92" s="5"/>
      <c r="G92" s="14" t="s">
        <v>327</v>
      </c>
      <c r="H92">
        <v>1</v>
      </c>
      <c r="L92" t="s">
        <v>298</v>
      </c>
      <c r="M92" t="s">
        <v>124</v>
      </c>
      <c r="N92" t="s">
        <v>174</v>
      </c>
      <c r="O92" t="s">
        <v>298</v>
      </c>
      <c r="P92">
        <v>5</v>
      </c>
    </row>
    <row r="93" spans="1:16">
      <c r="A93" s="10">
        <v>89</v>
      </c>
      <c r="B93" t="s">
        <v>401</v>
      </c>
      <c r="C93" t="s">
        <v>386</v>
      </c>
      <c r="D93" s="5">
        <v>4</v>
      </c>
      <c r="E93" s="12">
        <v>80103</v>
      </c>
      <c r="F93" s="5"/>
      <c r="G93" s="14" t="s">
        <v>327</v>
      </c>
      <c r="H93">
        <v>1</v>
      </c>
      <c r="L93" t="s">
        <v>298</v>
      </c>
      <c r="M93" t="s">
        <v>124</v>
      </c>
      <c r="N93" t="s">
        <v>174</v>
      </c>
      <c r="O93" t="s">
        <v>298</v>
      </c>
      <c r="P93">
        <v>10</v>
      </c>
    </row>
    <row r="94" spans="1:16">
      <c r="A94" s="10">
        <v>90</v>
      </c>
      <c r="B94" t="s">
        <v>402</v>
      </c>
      <c r="C94" t="s">
        <v>386</v>
      </c>
      <c r="D94" s="5">
        <v>4</v>
      </c>
      <c r="E94" s="10">
        <v>80104</v>
      </c>
      <c r="F94" s="5"/>
      <c r="G94" s="14" t="s">
        <v>327</v>
      </c>
      <c r="H94">
        <v>1</v>
      </c>
      <c r="L94" t="s">
        <v>298</v>
      </c>
      <c r="M94" t="s">
        <v>124</v>
      </c>
      <c r="N94" t="s">
        <v>174</v>
      </c>
      <c r="O94" t="s">
        <v>298</v>
      </c>
      <c r="P94">
        <v>15</v>
      </c>
    </row>
    <row r="95" spans="1:16">
      <c r="A95" s="10">
        <v>91</v>
      </c>
      <c r="B95" t="s">
        <v>403</v>
      </c>
      <c r="C95" t="s">
        <v>386</v>
      </c>
      <c r="D95" s="5">
        <v>4</v>
      </c>
      <c r="E95" s="12">
        <v>80105</v>
      </c>
      <c r="F95" s="5"/>
      <c r="G95" s="14" t="s">
        <v>327</v>
      </c>
      <c r="H95">
        <v>1</v>
      </c>
      <c r="L95" t="s">
        <v>298</v>
      </c>
      <c r="M95" t="s">
        <v>124</v>
      </c>
      <c r="N95" t="s">
        <v>174</v>
      </c>
      <c r="O95" t="s">
        <v>298</v>
      </c>
      <c r="P95">
        <v>20</v>
      </c>
    </row>
    <row r="96" spans="1:16">
      <c r="A96" s="10">
        <v>92</v>
      </c>
      <c r="B96" s="13" t="s">
        <v>404</v>
      </c>
      <c r="C96" t="s">
        <v>386</v>
      </c>
      <c r="D96" s="5">
        <v>4</v>
      </c>
      <c r="E96" s="10">
        <v>80106</v>
      </c>
      <c r="F96" s="5"/>
      <c r="G96" s="1" t="s">
        <v>327</v>
      </c>
      <c r="H96">
        <v>1</v>
      </c>
      <c r="L96" t="s">
        <v>298</v>
      </c>
      <c r="M96" t="s">
        <v>124</v>
      </c>
      <c r="N96" s="1" t="s">
        <v>405</v>
      </c>
      <c r="O96" t="s">
        <v>406</v>
      </c>
      <c r="P96">
        <v>50</v>
      </c>
    </row>
    <row r="97" spans="1:16">
      <c r="A97" s="10">
        <v>93</v>
      </c>
      <c r="B97" s="13" t="s">
        <v>407</v>
      </c>
      <c r="C97" t="s">
        <v>386</v>
      </c>
      <c r="D97" s="5">
        <v>4</v>
      </c>
      <c r="E97" s="12">
        <v>80107</v>
      </c>
      <c r="F97" s="5"/>
      <c r="G97" s="1" t="s">
        <v>327</v>
      </c>
      <c r="H97">
        <v>1</v>
      </c>
      <c r="L97" t="s">
        <v>298</v>
      </c>
      <c r="M97" t="s">
        <v>124</v>
      </c>
      <c r="N97" s="1" t="s">
        <v>405</v>
      </c>
      <c r="O97" t="s">
        <v>406</v>
      </c>
      <c r="P97">
        <v>20</v>
      </c>
    </row>
    <row r="98" spans="1:16">
      <c r="A98" s="10">
        <v>94</v>
      </c>
      <c r="B98" s="13" t="s">
        <v>408</v>
      </c>
      <c r="C98" t="s">
        <v>386</v>
      </c>
      <c r="D98" s="5">
        <v>4</v>
      </c>
      <c r="E98" s="10">
        <v>80108</v>
      </c>
      <c r="F98" s="5"/>
      <c r="G98" s="1" t="s">
        <v>327</v>
      </c>
      <c r="H98">
        <v>1</v>
      </c>
      <c r="L98" t="s">
        <v>298</v>
      </c>
      <c r="M98" t="s">
        <v>124</v>
      </c>
      <c r="N98" s="1" t="s">
        <v>405</v>
      </c>
      <c r="O98" t="s">
        <v>406</v>
      </c>
      <c r="P98">
        <v>0</v>
      </c>
    </row>
    <row r="99" spans="1:16">
      <c r="A99" s="10">
        <v>95</v>
      </c>
      <c r="B99" s="1" t="s">
        <v>409</v>
      </c>
      <c r="C99" t="s">
        <v>386</v>
      </c>
      <c r="D99" s="5">
        <v>4</v>
      </c>
      <c r="E99" s="12">
        <v>80109</v>
      </c>
      <c r="F99" s="5"/>
      <c r="G99" s="14" t="s">
        <v>327</v>
      </c>
      <c r="H99">
        <v>1</v>
      </c>
      <c r="L99" t="s">
        <v>298</v>
      </c>
      <c r="M99" t="s">
        <v>124</v>
      </c>
      <c r="N99" t="s">
        <v>410</v>
      </c>
      <c r="O99" t="s">
        <v>298</v>
      </c>
      <c r="P99">
        <v>5</v>
      </c>
    </row>
    <row r="100" spans="1:16">
      <c r="A100" s="10">
        <v>96</v>
      </c>
      <c r="B100" s="1" t="s">
        <v>411</v>
      </c>
      <c r="C100" t="s">
        <v>386</v>
      </c>
      <c r="D100" s="5">
        <v>4</v>
      </c>
      <c r="E100" s="10">
        <v>80110</v>
      </c>
      <c r="F100" s="5"/>
      <c r="G100" s="14" t="s">
        <v>327</v>
      </c>
      <c r="H100">
        <v>1</v>
      </c>
      <c r="L100" t="s">
        <v>298</v>
      </c>
      <c r="M100" t="s">
        <v>124</v>
      </c>
      <c r="N100" t="s">
        <v>410</v>
      </c>
      <c r="O100" t="s">
        <v>298</v>
      </c>
      <c r="P100">
        <v>8</v>
      </c>
    </row>
    <row r="101" spans="1:16">
      <c r="A101" s="10">
        <v>97</v>
      </c>
      <c r="B101" s="1" t="s">
        <v>412</v>
      </c>
      <c r="C101" t="s">
        <v>386</v>
      </c>
      <c r="D101" s="5">
        <v>4</v>
      </c>
      <c r="E101" s="12">
        <v>80111</v>
      </c>
      <c r="F101" s="5"/>
      <c r="G101" s="14" t="s">
        <v>327</v>
      </c>
      <c r="H101">
        <v>1</v>
      </c>
      <c r="L101" t="s">
        <v>298</v>
      </c>
      <c r="M101" t="s">
        <v>124</v>
      </c>
      <c r="N101" t="s">
        <v>410</v>
      </c>
      <c r="O101" t="s">
        <v>298</v>
      </c>
      <c r="P101">
        <v>15</v>
      </c>
    </row>
    <row r="102" spans="1:16">
      <c r="A102" s="10">
        <v>98</v>
      </c>
      <c r="B102" s="1" t="s">
        <v>413</v>
      </c>
      <c r="C102" t="s">
        <v>386</v>
      </c>
      <c r="D102" s="5">
        <v>4</v>
      </c>
      <c r="E102" s="10">
        <v>80112</v>
      </c>
      <c r="F102" s="5"/>
      <c r="G102" s="14" t="s">
        <v>327</v>
      </c>
      <c r="H102">
        <v>1</v>
      </c>
      <c r="L102" t="s">
        <v>298</v>
      </c>
      <c r="M102" t="s">
        <v>124</v>
      </c>
      <c r="N102" t="s">
        <v>414</v>
      </c>
      <c r="O102" t="s">
        <v>298</v>
      </c>
      <c r="P102">
        <v>1</v>
      </c>
    </row>
    <row r="103" spans="1:16">
      <c r="A103" s="10">
        <v>99</v>
      </c>
      <c r="B103" t="s">
        <v>415</v>
      </c>
      <c r="C103" t="s">
        <v>386</v>
      </c>
      <c r="D103" s="5">
        <v>4</v>
      </c>
      <c r="E103" s="12">
        <v>80113</v>
      </c>
      <c r="F103" s="5"/>
      <c r="G103" s="14" t="s">
        <v>327</v>
      </c>
      <c r="H103">
        <v>1</v>
      </c>
      <c r="L103" t="s">
        <v>298</v>
      </c>
      <c r="M103" t="s">
        <v>124</v>
      </c>
      <c r="N103" t="s">
        <v>414</v>
      </c>
      <c r="O103" t="s">
        <v>298</v>
      </c>
      <c r="P103">
        <v>4</v>
      </c>
    </row>
    <row r="104" spans="1:16">
      <c r="A104" s="10">
        <v>100</v>
      </c>
      <c r="B104" t="s">
        <v>416</v>
      </c>
      <c r="C104" t="s">
        <v>386</v>
      </c>
      <c r="D104" s="5">
        <v>4</v>
      </c>
      <c r="E104" s="10">
        <v>80114</v>
      </c>
      <c r="F104" s="5"/>
      <c r="G104" s="14" t="s">
        <v>327</v>
      </c>
      <c r="H104">
        <v>1</v>
      </c>
      <c r="L104" t="s">
        <v>298</v>
      </c>
      <c r="M104" t="s">
        <v>124</v>
      </c>
      <c r="N104" t="s">
        <v>414</v>
      </c>
      <c r="O104" t="s">
        <v>298</v>
      </c>
      <c r="P104">
        <v>7</v>
      </c>
    </row>
    <row r="105" spans="1:16">
      <c r="A105" s="10">
        <v>101</v>
      </c>
      <c r="B105" t="s">
        <v>417</v>
      </c>
      <c r="C105" t="s">
        <v>386</v>
      </c>
      <c r="D105" s="5">
        <v>4</v>
      </c>
      <c r="E105" s="12">
        <v>80115</v>
      </c>
      <c r="F105" s="5"/>
      <c r="G105" s="14" t="s">
        <v>327</v>
      </c>
      <c r="H105">
        <v>1</v>
      </c>
      <c r="L105" t="s">
        <v>298</v>
      </c>
      <c r="M105" t="s">
        <v>124</v>
      </c>
      <c r="N105" t="s">
        <v>114</v>
      </c>
      <c r="O105" t="s">
        <v>298</v>
      </c>
      <c r="P105">
        <v>3</v>
      </c>
    </row>
    <row r="106" spans="1:16">
      <c r="A106" s="10">
        <v>102</v>
      </c>
      <c r="B106" t="s">
        <v>418</v>
      </c>
      <c r="C106" t="s">
        <v>386</v>
      </c>
      <c r="D106" s="5">
        <v>4</v>
      </c>
      <c r="E106" s="10">
        <v>80116</v>
      </c>
      <c r="F106" s="5"/>
      <c r="G106" s="14" t="s">
        <v>327</v>
      </c>
      <c r="H106">
        <v>1</v>
      </c>
      <c r="L106" t="s">
        <v>298</v>
      </c>
      <c r="M106" t="s">
        <v>124</v>
      </c>
      <c r="N106" t="s">
        <v>114</v>
      </c>
      <c r="O106" t="s">
        <v>298</v>
      </c>
      <c r="P106">
        <v>5</v>
      </c>
    </row>
    <row r="107" spans="1:16">
      <c r="A107" s="10">
        <v>103</v>
      </c>
      <c r="B107" t="s">
        <v>419</v>
      </c>
      <c r="C107" t="s">
        <v>386</v>
      </c>
      <c r="D107" s="5">
        <v>4</v>
      </c>
      <c r="E107" s="12">
        <v>80117</v>
      </c>
      <c r="F107" s="5"/>
      <c r="G107" s="14" t="s">
        <v>327</v>
      </c>
      <c r="H107">
        <v>1</v>
      </c>
      <c r="L107" t="s">
        <v>298</v>
      </c>
      <c r="M107" t="s">
        <v>124</v>
      </c>
      <c r="N107" t="s">
        <v>114</v>
      </c>
      <c r="O107" t="s">
        <v>298</v>
      </c>
      <c r="P107">
        <v>8</v>
      </c>
    </row>
    <row r="108" spans="1:16" s="14" customFormat="1">
      <c r="A108" s="15">
        <v>104</v>
      </c>
      <c r="B108" s="14" t="s">
        <v>420</v>
      </c>
      <c r="C108" s="14" t="s">
        <v>386</v>
      </c>
      <c r="D108" s="16">
        <v>4</v>
      </c>
      <c r="E108" s="10">
        <v>80118</v>
      </c>
      <c r="F108" s="15"/>
      <c r="G108" s="14" t="s">
        <v>327</v>
      </c>
      <c r="H108" s="14">
        <v>1</v>
      </c>
      <c r="L108" s="14" t="s">
        <v>298</v>
      </c>
      <c r="M108" s="14" t="s">
        <v>124</v>
      </c>
      <c r="N108" s="14" t="s">
        <v>183</v>
      </c>
      <c r="O108" s="14" t="s">
        <v>298</v>
      </c>
      <c r="P108" s="14">
        <v>2</v>
      </c>
    </row>
    <row r="109" spans="1:16" s="14" customFormat="1">
      <c r="A109" s="15">
        <v>105</v>
      </c>
      <c r="B109" s="14" t="s">
        <v>421</v>
      </c>
      <c r="C109" s="14" t="s">
        <v>386</v>
      </c>
      <c r="D109" s="16">
        <v>4</v>
      </c>
      <c r="E109" s="12">
        <v>80119</v>
      </c>
      <c r="F109" s="15"/>
      <c r="G109" s="14" t="s">
        <v>327</v>
      </c>
      <c r="H109" s="14">
        <v>1</v>
      </c>
      <c r="L109" s="14" t="s">
        <v>298</v>
      </c>
      <c r="M109" s="14" t="s">
        <v>124</v>
      </c>
      <c r="N109" s="14" t="s">
        <v>183</v>
      </c>
      <c r="O109" s="14" t="s">
        <v>298</v>
      </c>
      <c r="P109" s="14">
        <v>4</v>
      </c>
    </row>
    <row r="110" spans="1:16" s="14" customFormat="1">
      <c r="A110" s="15">
        <v>106</v>
      </c>
      <c r="B110" s="14" t="s">
        <v>422</v>
      </c>
      <c r="C110" s="14" t="s">
        <v>386</v>
      </c>
      <c r="D110" s="16">
        <v>4</v>
      </c>
      <c r="E110" s="10">
        <v>80120</v>
      </c>
      <c r="F110" s="15"/>
      <c r="G110" s="14" t="s">
        <v>327</v>
      </c>
      <c r="H110" s="14">
        <v>1</v>
      </c>
      <c r="L110" s="14" t="s">
        <v>298</v>
      </c>
      <c r="M110" s="14" t="s">
        <v>124</v>
      </c>
      <c r="N110" s="14" t="s">
        <v>183</v>
      </c>
      <c r="O110" s="14" t="s">
        <v>298</v>
      </c>
      <c r="P110" s="14">
        <v>7</v>
      </c>
    </row>
    <row r="111" spans="1:16" s="14" customFormat="1">
      <c r="A111" s="15">
        <v>107</v>
      </c>
      <c r="B111" s="14" t="s">
        <v>423</v>
      </c>
      <c r="C111" s="14" t="s">
        <v>386</v>
      </c>
      <c r="D111" s="16">
        <v>4</v>
      </c>
      <c r="E111" s="12">
        <v>80121</v>
      </c>
      <c r="F111" s="15"/>
      <c r="G111" s="14" t="s">
        <v>327</v>
      </c>
      <c r="H111" s="14">
        <v>1</v>
      </c>
      <c r="L111" s="14" t="s">
        <v>298</v>
      </c>
      <c r="M111" s="14" t="s">
        <v>124</v>
      </c>
      <c r="N111" s="14" t="s">
        <v>183</v>
      </c>
      <c r="O111" s="14" t="s">
        <v>298</v>
      </c>
      <c r="P111" s="14">
        <v>13</v>
      </c>
    </row>
    <row r="112" spans="1:16" s="14" customFormat="1">
      <c r="A112" s="15">
        <v>108</v>
      </c>
      <c r="B112" s="14" t="s">
        <v>424</v>
      </c>
      <c r="C112" s="14" t="s">
        <v>386</v>
      </c>
      <c r="D112" s="16">
        <v>4</v>
      </c>
      <c r="E112" s="10">
        <v>80122</v>
      </c>
      <c r="F112" s="15"/>
      <c r="G112" s="14" t="s">
        <v>327</v>
      </c>
      <c r="H112" s="14">
        <v>1</v>
      </c>
      <c r="L112" s="14" t="s">
        <v>298</v>
      </c>
      <c r="M112" s="14" t="s">
        <v>124</v>
      </c>
      <c r="N112" s="14" t="s">
        <v>183</v>
      </c>
      <c r="O112" s="14" t="s">
        <v>298</v>
      </c>
      <c r="P112" s="14">
        <v>16</v>
      </c>
    </row>
    <row r="113" spans="1:16" s="14" customFormat="1">
      <c r="A113" s="15">
        <v>109</v>
      </c>
      <c r="B113" s="14" t="s">
        <v>425</v>
      </c>
      <c r="C113" s="14" t="s">
        <v>386</v>
      </c>
      <c r="D113" s="16">
        <v>4</v>
      </c>
      <c r="E113" s="12">
        <v>80123</v>
      </c>
      <c r="F113" s="15"/>
      <c r="G113" s="14" t="s">
        <v>327</v>
      </c>
      <c r="H113" s="14">
        <v>1</v>
      </c>
      <c r="L113" s="14" t="s">
        <v>298</v>
      </c>
      <c r="M113" s="14" t="s">
        <v>124</v>
      </c>
      <c r="N113" s="14" t="s">
        <v>183</v>
      </c>
      <c r="O113" s="14" t="s">
        <v>298</v>
      </c>
      <c r="P113" s="14">
        <v>18</v>
      </c>
    </row>
    <row r="114" spans="1:16" s="14" customFormat="1">
      <c r="A114" s="15">
        <v>110</v>
      </c>
      <c r="B114" s="14" t="s">
        <v>426</v>
      </c>
      <c r="C114" s="14" t="s">
        <v>386</v>
      </c>
      <c r="D114" s="16">
        <v>4</v>
      </c>
      <c r="E114" s="10">
        <v>80124</v>
      </c>
      <c r="F114" s="15"/>
      <c r="G114" s="14" t="s">
        <v>327</v>
      </c>
      <c r="H114" s="14">
        <v>1</v>
      </c>
      <c r="L114" s="14" t="s">
        <v>298</v>
      </c>
      <c r="M114" s="14" t="s">
        <v>124</v>
      </c>
      <c r="N114" s="14" t="s">
        <v>183</v>
      </c>
      <c r="O114" s="14" t="s">
        <v>298</v>
      </c>
      <c r="P114" s="14">
        <v>23</v>
      </c>
    </row>
    <row r="115" spans="1:16" s="14" customFormat="1">
      <c r="A115" s="15">
        <v>111</v>
      </c>
      <c r="B115" s="14" t="s">
        <v>420</v>
      </c>
      <c r="C115" s="14" t="s">
        <v>386</v>
      </c>
      <c r="D115" s="16">
        <v>4</v>
      </c>
      <c r="E115" s="12">
        <v>80125</v>
      </c>
      <c r="F115" s="15"/>
      <c r="G115" s="14" t="s">
        <v>327</v>
      </c>
      <c r="H115" s="14">
        <v>1</v>
      </c>
      <c r="L115" s="14" t="s">
        <v>298</v>
      </c>
      <c r="M115" s="14" t="s">
        <v>124</v>
      </c>
      <c r="N115" s="14" t="s">
        <v>183</v>
      </c>
      <c r="O115" s="14" t="s">
        <v>298</v>
      </c>
      <c r="P115" s="14">
        <v>25</v>
      </c>
    </row>
    <row r="116" spans="1:16" s="14" customFormat="1">
      <c r="A116" s="15">
        <v>112</v>
      </c>
      <c r="B116" s="14" t="s">
        <v>421</v>
      </c>
      <c r="C116" s="14" t="s">
        <v>386</v>
      </c>
      <c r="D116" s="16">
        <v>4</v>
      </c>
      <c r="E116" s="10">
        <v>80126</v>
      </c>
      <c r="F116" s="15"/>
      <c r="G116" s="14" t="s">
        <v>327</v>
      </c>
      <c r="H116" s="14">
        <v>1</v>
      </c>
      <c r="L116" s="14" t="s">
        <v>298</v>
      </c>
      <c r="M116" s="14" t="s">
        <v>124</v>
      </c>
      <c r="N116" s="14" t="s">
        <v>183</v>
      </c>
      <c r="O116" s="14" t="s">
        <v>298</v>
      </c>
      <c r="P116" s="14">
        <v>27</v>
      </c>
    </row>
    <row r="117" spans="1:16" s="14" customFormat="1">
      <c r="A117" s="15">
        <v>113</v>
      </c>
      <c r="B117" s="14" t="s">
        <v>422</v>
      </c>
      <c r="C117" s="14" t="s">
        <v>386</v>
      </c>
      <c r="D117" s="16">
        <v>4</v>
      </c>
      <c r="E117" s="12">
        <v>80127</v>
      </c>
      <c r="F117" s="15"/>
      <c r="G117" s="14" t="s">
        <v>327</v>
      </c>
      <c r="H117" s="14">
        <v>1</v>
      </c>
      <c r="L117" s="14" t="s">
        <v>298</v>
      </c>
      <c r="M117" s="14" t="s">
        <v>124</v>
      </c>
      <c r="N117" s="14" t="s">
        <v>183</v>
      </c>
      <c r="O117" s="14" t="s">
        <v>298</v>
      </c>
      <c r="P117" s="14">
        <v>32</v>
      </c>
    </row>
    <row r="118" spans="1:16" s="14" customFormat="1">
      <c r="A118" s="15">
        <v>114</v>
      </c>
      <c r="B118" s="14" t="s">
        <v>423</v>
      </c>
      <c r="C118" s="14" t="s">
        <v>386</v>
      </c>
      <c r="D118" s="16">
        <v>4</v>
      </c>
      <c r="E118" s="10">
        <v>80128</v>
      </c>
      <c r="F118" s="15"/>
      <c r="G118" s="14" t="s">
        <v>327</v>
      </c>
      <c r="H118" s="14">
        <v>1</v>
      </c>
      <c r="L118" s="14" t="s">
        <v>298</v>
      </c>
      <c r="M118" s="14" t="s">
        <v>124</v>
      </c>
      <c r="N118" s="14" t="s">
        <v>183</v>
      </c>
      <c r="O118" s="14" t="s">
        <v>298</v>
      </c>
      <c r="P118" s="14">
        <v>35</v>
      </c>
    </row>
    <row r="119" spans="1:16" s="14" customFormat="1">
      <c r="A119" s="15">
        <v>115</v>
      </c>
      <c r="B119" s="14" t="s">
        <v>424</v>
      </c>
      <c r="C119" s="14" t="s">
        <v>386</v>
      </c>
      <c r="D119" s="16">
        <v>4</v>
      </c>
      <c r="E119" s="12">
        <v>80129</v>
      </c>
      <c r="F119" s="15"/>
      <c r="G119" s="14" t="s">
        <v>327</v>
      </c>
      <c r="H119" s="14">
        <v>1</v>
      </c>
      <c r="L119" s="14" t="s">
        <v>298</v>
      </c>
      <c r="M119" s="14" t="s">
        <v>124</v>
      </c>
      <c r="N119" s="14" t="s">
        <v>178</v>
      </c>
      <c r="O119" s="14" t="s">
        <v>298</v>
      </c>
      <c r="P119" s="14">
        <v>1</v>
      </c>
    </row>
    <row r="120" spans="1:16" s="14" customFormat="1">
      <c r="A120" s="15">
        <v>116</v>
      </c>
      <c r="B120" s="14" t="s">
        <v>425</v>
      </c>
      <c r="C120" s="14" t="s">
        <v>386</v>
      </c>
      <c r="D120" s="16">
        <v>4</v>
      </c>
      <c r="E120" s="10">
        <v>80130</v>
      </c>
      <c r="F120" s="15"/>
      <c r="G120" s="14" t="s">
        <v>327</v>
      </c>
      <c r="H120" s="14">
        <v>1</v>
      </c>
      <c r="L120" s="14" t="s">
        <v>298</v>
      </c>
      <c r="M120" s="14" t="s">
        <v>124</v>
      </c>
      <c r="N120" s="14" t="s">
        <v>178</v>
      </c>
      <c r="O120" s="14" t="s">
        <v>298</v>
      </c>
      <c r="P120" s="14">
        <v>2</v>
      </c>
    </row>
    <row r="121" spans="1:16" s="14" customFormat="1">
      <c r="A121" s="15">
        <v>117</v>
      </c>
      <c r="B121" s="14" t="s">
        <v>426</v>
      </c>
      <c r="C121" s="14" t="s">
        <v>386</v>
      </c>
      <c r="D121" s="16">
        <v>4</v>
      </c>
      <c r="E121" s="12">
        <v>80131</v>
      </c>
      <c r="F121" s="15"/>
      <c r="G121" s="14" t="s">
        <v>327</v>
      </c>
      <c r="H121" s="14">
        <v>1</v>
      </c>
      <c r="L121" s="14" t="s">
        <v>298</v>
      </c>
      <c r="M121" s="14" t="s">
        <v>124</v>
      </c>
      <c r="N121" s="14" t="s">
        <v>178</v>
      </c>
      <c r="O121" s="14" t="s">
        <v>298</v>
      </c>
      <c r="P121" s="14">
        <v>3</v>
      </c>
    </row>
    <row r="122" spans="1:16" s="14" customFormat="1">
      <c r="A122" s="15">
        <v>118</v>
      </c>
      <c r="B122" s="14" t="s">
        <v>420</v>
      </c>
      <c r="C122" s="14" t="s">
        <v>386</v>
      </c>
      <c r="D122" s="16">
        <v>4</v>
      </c>
      <c r="E122" s="10">
        <v>80132</v>
      </c>
      <c r="F122" s="15"/>
      <c r="G122" s="14" t="s">
        <v>327</v>
      </c>
      <c r="H122" s="14">
        <v>1</v>
      </c>
      <c r="L122" s="14" t="s">
        <v>298</v>
      </c>
      <c r="M122" s="14" t="s">
        <v>124</v>
      </c>
      <c r="N122" s="14" t="s">
        <v>174</v>
      </c>
      <c r="O122" s="14" t="s">
        <v>298</v>
      </c>
      <c r="P122" s="14">
        <v>1</v>
      </c>
    </row>
    <row r="123" spans="1:16" s="14" customFormat="1">
      <c r="A123" s="15">
        <v>119</v>
      </c>
      <c r="B123" s="14" t="s">
        <v>421</v>
      </c>
      <c r="C123" s="14" t="s">
        <v>386</v>
      </c>
      <c r="D123" s="16">
        <v>4</v>
      </c>
      <c r="E123" s="12">
        <v>80133</v>
      </c>
      <c r="F123" s="15"/>
      <c r="G123" s="14" t="s">
        <v>327</v>
      </c>
      <c r="H123" s="14">
        <v>1</v>
      </c>
      <c r="L123" s="14" t="s">
        <v>298</v>
      </c>
      <c r="M123" s="14" t="s">
        <v>124</v>
      </c>
      <c r="N123" s="14" t="s">
        <v>174</v>
      </c>
      <c r="O123" s="14" t="s">
        <v>298</v>
      </c>
      <c r="P123" s="14">
        <v>3</v>
      </c>
    </row>
    <row r="124" spans="1:16" s="14" customFormat="1">
      <c r="A124" s="15">
        <v>120</v>
      </c>
      <c r="B124" s="14" t="s">
        <v>422</v>
      </c>
      <c r="C124" s="14" t="s">
        <v>386</v>
      </c>
      <c r="D124" s="16">
        <v>4</v>
      </c>
      <c r="E124" s="10">
        <v>80134</v>
      </c>
      <c r="F124" s="15"/>
      <c r="G124" s="14" t="s">
        <v>327</v>
      </c>
      <c r="H124" s="14">
        <v>1</v>
      </c>
      <c r="L124" s="14" t="s">
        <v>298</v>
      </c>
      <c r="M124" s="14" t="s">
        <v>124</v>
      </c>
      <c r="N124" s="14" t="s">
        <v>174</v>
      </c>
      <c r="O124" s="14" t="s">
        <v>298</v>
      </c>
      <c r="P124" s="14">
        <v>7</v>
      </c>
    </row>
    <row r="125" spans="1:16" s="14" customFormat="1">
      <c r="A125" s="15">
        <v>121</v>
      </c>
      <c r="B125" s="14" t="s">
        <v>423</v>
      </c>
      <c r="C125" s="14" t="s">
        <v>386</v>
      </c>
      <c r="D125" s="16">
        <v>4</v>
      </c>
      <c r="E125" s="12">
        <v>80135</v>
      </c>
      <c r="F125" s="15"/>
      <c r="G125" s="14" t="s">
        <v>327</v>
      </c>
      <c r="H125" s="14">
        <v>1</v>
      </c>
      <c r="L125" s="14" t="s">
        <v>298</v>
      </c>
      <c r="M125" s="14" t="s">
        <v>124</v>
      </c>
      <c r="N125" s="14" t="s">
        <v>117</v>
      </c>
      <c r="O125" s="14" t="s">
        <v>298</v>
      </c>
      <c r="P125" s="14">
        <v>1</v>
      </c>
    </row>
    <row r="126" spans="1:16" s="14" customFormat="1">
      <c r="A126" s="15">
        <v>122</v>
      </c>
      <c r="B126" s="14" t="s">
        <v>424</v>
      </c>
      <c r="C126" s="14" t="s">
        <v>386</v>
      </c>
      <c r="D126" s="16">
        <v>4</v>
      </c>
      <c r="E126" s="10">
        <v>80136</v>
      </c>
      <c r="F126" s="15"/>
      <c r="G126" s="14" t="s">
        <v>327</v>
      </c>
      <c r="H126" s="14">
        <v>1</v>
      </c>
      <c r="L126" s="14" t="s">
        <v>298</v>
      </c>
      <c r="M126" s="14" t="s">
        <v>124</v>
      </c>
      <c r="N126" s="14" t="s">
        <v>117</v>
      </c>
      <c r="O126" s="14" t="s">
        <v>298</v>
      </c>
      <c r="P126" s="14">
        <v>2</v>
      </c>
    </row>
    <row r="127" spans="1:16" s="14" customFormat="1">
      <c r="A127" s="15">
        <v>123</v>
      </c>
      <c r="B127" s="14" t="s">
        <v>425</v>
      </c>
      <c r="C127" s="14" t="s">
        <v>386</v>
      </c>
      <c r="D127" s="16">
        <v>4</v>
      </c>
      <c r="E127" s="12">
        <v>80137</v>
      </c>
      <c r="F127" s="15"/>
      <c r="G127" s="14" t="s">
        <v>327</v>
      </c>
      <c r="H127" s="14">
        <v>1</v>
      </c>
      <c r="L127" s="14" t="s">
        <v>298</v>
      </c>
      <c r="M127" s="14" t="s">
        <v>124</v>
      </c>
      <c r="N127" s="14" t="s">
        <v>117</v>
      </c>
      <c r="O127" s="14" t="s">
        <v>298</v>
      </c>
      <c r="P127" s="14">
        <v>3</v>
      </c>
    </row>
    <row r="128" spans="1:16" s="14" customFormat="1">
      <c r="A128" s="15">
        <v>124</v>
      </c>
      <c r="B128" s="14" t="s">
        <v>426</v>
      </c>
      <c r="C128" s="14" t="s">
        <v>386</v>
      </c>
      <c r="D128" s="16">
        <v>4</v>
      </c>
      <c r="E128" s="10">
        <v>80138</v>
      </c>
      <c r="F128" s="15"/>
      <c r="G128" s="14" t="s">
        <v>327</v>
      </c>
      <c r="H128" s="14">
        <v>1</v>
      </c>
      <c r="L128" s="14" t="s">
        <v>298</v>
      </c>
      <c r="M128" s="14" t="s">
        <v>124</v>
      </c>
      <c r="N128" s="14" t="s">
        <v>176</v>
      </c>
      <c r="O128" s="14" t="s">
        <v>298</v>
      </c>
      <c r="P128" s="14">
        <v>1</v>
      </c>
    </row>
    <row r="129" spans="1:16" s="14" customFormat="1">
      <c r="A129" s="15">
        <v>125</v>
      </c>
      <c r="B129" s="14" t="s">
        <v>420</v>
      </c>
      <c r="C129" s="14" t="s">
        <v>386</v>
      </c>
      <c r="D129" s="16">
        <v>4</v>
      </c>
      <c r="E129" s="12">
        <v>80139</v>
      </c>
      <c r="F129" s="15"/>
      <c r="G129" s="14" t="s">
        <v>327</v>
      </c>
      <c r="H129" s="14">
        <v>1</v>
      </c>
      <c r="L129" s="14" t="s">
        <v>298</v>
      </c>
      <c r="M129" s="14" t="s">
        <v>124</v>
      </c>
      <c r="N129" s="14" t="s">
        <v>176</v>
      </c>
      <c r="O129" s="14" t="s">
        <v>298</v>
      </c>
      <c r="P129" s="14">
        <v>2</v>
      </c>
    </row>
    <row r="130" spans="1:16" s="14" customFormat="1">
      <c r="A130" s="15">
        <v>126</v>
      </c>
      <c r="B130" s="14" t="s">
        <v>421</v>
      </c>
      <c r="C130" s="14" t="s">
        <v>386</v>
      </c>
      <c r="D130" s="16">
        <v>4</v>
      </c>
      <c r="E130" s="10">
        <v>80140</v>
      </c>
      <c r="F130" s="15"/>
      <c r="G130" s="14" t="s">
        <v>327</v>
      </c>
      <c r="H130" s="14">
        <v>1</v>
      </c>
      <c r="L130" s="14" t="s">
        <v>298</v>
      </c>
      <c r="M130" s="14" t="s">
        <v>124</v>
      </c>
      <c r="N130" s="14" t="s">
        <v>176</v>
      </c>
      <c r="O130" s="14" t="s">
        <v>298</v>
      </c>
      <c r="P130" s="14">
        <v>3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6" zoomScale="90" zoomScaleNormal="90" workbookViewId="0">
      <selection activeCell="G26" sqref="G26"/>
    </sheetView>
  </sheetViews>
  <sheetFormatPr defaultRowHeight="13.5"/>
  <cols>
    <col min="1" max="1" width="8.75" customWidth="1"/>
    <col min="2" max="2" width="17" customWidth="1"/>
    <col min="3" max="4" width="18.375" customWidth="1"/>
    <col min="5" max="5" width="9.75" customWidth="1"/>
    <col min="6" max="6" width="19.125" customWidth="1"/>
    <col min="7" max="7" width="21.125" customWidth="1"/>
    <col min="8" max="8" width="19.375" customWidth="1"/>
    <col min="9" max="9" width="18.375" customWidth="1"/>
    <col min="10" max="10" width="45.625" customWidth="1"/>
    <col min="11" max="1025" width="11.625" customWidth="1"/>
  </cols>
  <sheetData>
    <row r="1" spans="1:10">
      <c r="A1" s="17" t="s">
        <v>427</v>
      </c>
      <c r="E1" s="17" t="s">
        <v>428</v>
      </c>
      <c r="F1" s="17"/>
      <c r="G1" s="17"/>
    </row>
    <row r="2" spans="1:10">
      <c r="A2" t="s">
        <v>429</v>
      </c>
      <c r="B2" t="s">
        <v>430</v>
      </c>
      <c r="C2" t="s">
        <v>171</v>
      </c>
      <c r="E2" t="s">
        <v>429</v>
      </c>
      <c r="F2" t="s">
        <v>430</v>
      </c>
      <c r="G2" t="s">
        <v>171</v>
      </c>
      <c r="H2" s="18" t="s">
        <v>431</v>
      </c>
      <c r="I2" s="18" t="s">
        <v>432</v>
      </c>
      <c r="J2" t="s">
        <v>433</v>
      </c>
    </row>
    <row r="3" spans="1:10">
      <c r="A3">
        <v>0</v>
      </c>
      <c r="B3" t="s">
        <v>132</v>
      </c>
      <c r="C3" t="s">
        <v>434</v>
      </c>
      <c r="E3">
        <v>1</v>
      </c>
      <c r="F3" t="s">
        <v>435</v>
      </c>
      <c r="G3" t="s">
        <v>436</v>
      </c>
      <c r="H3" s="18"/>
      <c r="I3" s="18"/>
      <c r="J3" s="18" t="s">
        <v>437</v>
      </c>
    </row>
    <row r="4" spans="1:10">
      <c r="A4">
        <v>1</v>
      </c>
      <c r="B4" t="s">
        <v>135</v>
      </c>
      <c r="C4" t="s">
        <v>438</v>
      </c>
      <c r="E4">
        <v>2</v>
      </c>
      <c r="F4" t="s">
        <v>439</v>
      </c>
      <c r="G4" t="s">
        <v>440</v>
      </c>
      <c r="H4" s="18"/>
      <c r="I4" s="18"/>
      <c r="J4" s="18" t="s">
        <v>437</v>
      </c>
    </row>
    <row r="5" spans="1:10">
      <c r="A5">
        <v>2</v>
      </c>
      <c r="B5" t="s">
        <v>138</v>
      </c>
      <c r="C5" t="s">
        <v>441</v>
      </c>
      <c r="E5">
        <v>3</v>
      </c>
      <c r="F5" t="s">
        <v>442</v>
      </c>
      <c r="G5" t="s">
        <v>443</v>
      </c>
      <c r="H5" s="18"/>
      <c r="I5" s="18"/>
      <c r="J5" s="18" t="s">
        <v>437</v>
      </c>
    </row>
    <row r="6" spans="1:10">
      <c r="A6">
        <v>3</v>
      </c>
      <c r="B6" t="s">
        <v>141</v>
      </c>
      <c r="C6" t="s">
        <v>444</v>
      </c>
      <c r="E6">
        <v>4</v>
      </c>
      <c r="F6" t="s">
        <v>445</v>
      </c>
      <c r="G6" t="s">
        <v>446</v>
      </c>
      <c r="H6" s="18"/>
      <c r="I6" s="18"/>
      <c r="J6" s="18" t="s">
        <v>437</v>
      </c>
    </row>
    <row r="7" spans="1:10">
      <c r="A7">
        <v>4</v>
      </c>
      <c r="B7" t="s">
        <v>144</v>
      </c>
      <c r="C7" t="s">
        <v>447</v>
      </c>
      <c r="E7">
        <v>5</v>
      </c>
      <c r="F7" t="s">
        <v>414</v>
      </c>
      <c r="G7" t="s">
        <v>448</v>
      </c>
      <c r="H7" s="18"/>
      <c r="I7" s="18"/>
      <c r="J7" s="18" t="s">
        <v>437</v>
      </c>
    </row>
    <row r="8" spans="1:10">
      <c r="A8">
        <v>5</v>
      </c>
      <c r="B8" t="s">
        <v>102</v>
      </c>
      <c r="C8" t="s">
        <v>449</v>
      </c>
      <c r="E8">
        <v>6</v>
      </c>
      <c r="F8" t="s">
        <v>450</v>
      </c>
      <c r="G8" t="s">
        <v>451</v>
      </c>
      <c r="H8" s="18"/>
      <c r="I8" s="18"/>
      <c r="J8" s="18" t="s">
        <v>437</v>
      </c>
    </row>
    <row r="9" spans="1:10">
      <c r="A9">
        <v>6</v>
      </c>
      <c r="B9" t="s">
        <v>105</v>
      </c>
      <c r="C9" t="s">
        <v>452</v>
      </c>
      <c r="E9">
        <v>7</v>
      </c>
      <c r="F9" t="s">
        <v>453</v>
      </c>
      <c r="G9" t="s">
        <v>454</v>
      </c>
      <c r="H9" s="18"/>
      <c r="I9" s="18"/>
      <c r="J9" s="18" t="s">
        <v>437</v>
      </c>
    </row>
    <row r="10" spans="1:10">
      <c r="A10">
        <v>7</v>
      </c>
      <c r="B10" t="s">
        <v>147</v>
      </c>
      <c r="C10" t="s">
        <v>455</v>
      </c>
      <c r="E10">
        <v>8</v>
      </c>
      <c r="F10" t="s">
        <v>456</v>
      </c>
      <c r="G10" t="s">
        <v>457</v>
      </c>
      <c r="H10" s="18"/>
      <c r="I10" s="18"/>
      <c r="J10" s="18" t="s">
        <v>437</v>
      </c>
    </row>
    <row r="11" spans="1:10">
      <c r="A11">
        <v>8</v>
      </c>
      <c r="B11" t="s">
        <v>150</v>
      </c>
      <c r="C11" t="s">
        <v>458</v>
      </c>
      <c r="E11">
        <v>9</v>
      </c>
      <c r="F11" t="s">
        <v>410</v>
      </c>
      <c r="G11" t="s">
        <v>97</v>
      </c>
      <c r="H11" s="18"/>
      <c r="I11" s="18"/>
      <c r="J11" s="18" t="s">
        <v>437</v>
      </c>
    </row>
    <row r="12" spans="1:10">
      <c r="A12">
        <v>9</v>
      </c>
      <c r="B12" t="s">
        <v>153</v>
      </c>
      <c r="C12" t="s">
        <v>459</v>
      </c>
      <c r="E12">
        <v>10</v>
      </c>
      <c r="F12" t="s">
        <v>460</v>
      </c>
      <c r="G12" t="s">
        <v>461</v>
      </c>
      <c r="H12" s="18"/>
      <c r="I12" s="18"/>
      <c r="J12" s="18" t="s">
        <v>437</v>
      </c>
    </row>
    <row r="13" spans="1:10">
      <c r="A13">
        <v>10</v>
      </c>
      <c r="B13" t="s">
        <v>156</v>
      </c>
      <c r="C13" t="s">
        <v>462</v>
      </c>
      <c r="E13">
        <v>11</v>
      </c>
      <c r="F13" t="s">
        <v>463</v>
      </c>
      <c r="G13" t="s">
        <v>464</v>
      </c>
      <c r="H13" s="18"/>
      <c r="I13" s="18"/>
      <c r="J13" s="18" t="s">
        <v>437</v>
      </c>
    </row>
    <row r="14" spans="1:10">
      <c r="A14">
        <v>11</v>
      </c>
      <c r="B14" t="s">
        <v>159</v>
      </c>
      <c r="C14" t="s">
        <v>465</v>
      </c>
      <c r="E14">
        <v>12</v>
      </c>
      <c r="F14" t="s">
        <v>466</v>
      </c>
      <c r="G14" t="s">
        <v>467</v>
      </c>
      <c r="H14" s="18"/>
      <c r="I14" s="18"/>
      <c r="J14" s="18" t="s">
        <v>437</v>
      </c>
    </row>
    <row r="15" spans="1:10">
      <c r="A15">
        <v>12</v>
      </c>
      <c r="B15" t="s">
        <v>108</v>
      </c>
      <c r="C15" t="s">
        <v>468</v>
      </c>
      <c r="E15">
        <v>13</v>
      </c>
      <c r="F15" t="s">
        <v>174</v>
      </c>
      <c r="G15" t="s">
        <v>175</v>
      </c>
      <c r="H15" s="18"/>
      <c r="I15" s="18"/>
      <c r="J15" s="18" t="s">
        <v>437</v>
      </c>
    </row>
    <row r="16" spans="1:10">
      <c r="A16">
        <v>13</v>
      </c>
      <c r="B16" t="s">
        <v>111</v>
      </c>
      <c r="C16" t="s">
        <v>469</v>
      </c>
      <c r="E16">
        <v>14</v>
      </c>
      <c r="F16" t="s">
        <v>176</v>
      </c>
      <c r="G16" t="s">
        <v>177</v>
      </c>
      <c r="H16" s="18"/>
      <c r="I16" s="18"/>
      <c r="J16" s="18" t="s">
        <v>437</v>
      </c>
    </row>
    <row r="17" spans="1:10">
      <c r="A17">
        <v>14</v>
      </c>
      <c r="B17" t="s">
        <v>114</v>
      </c>
      <c r="C17" t="s">
        <v>182</v>
      </c>
      <c r="E17">
        <v>15</v>
      </c>
      <c r="F17" t="s">
        <v>178</v>
      </c>
      <c r="G17" t="s">
        <v>179</v>
      </c>
      <c r="H17" s="18"/>
      <c r="I17" s="18"/>
      <c r="J17" s="18" t="s">
        <v>437</v>
      </c>
    </row>
    <row r="18" spans="1:10">
      <c r="A18">
        <v>15</v>
      </c>
      <c r="B18" t="s">
        <v>117</v>
      </c>
      <c r="C18" t="s">
        <v>470</v>
      </c>
      <c r="E18">
        <v>16</v>
      </c>
      <c r="F18" t="s">
        <v>117</v>
      </c>
      <c r="G18" t="s">
        <v>180</v>
      </c>
      <c r="H18" s="18"/>
      <c r="I18" s="18"/>
      <c r="J18" s="18" t="s">
        <v>437</v>
      </c>
    </row>
    <row r="19" spans="1:10">
      <c r="A19">
        <v>16</v>
      </c>
      <c r="B19" t="s">
        <v>120</v>
      </c>
      <c r="C19" t="s">
        <v>471</v>
      </c>
      <c r="E19">
        <v>17</v>
      </c>
      <c r="F19" t="s">
        <v>120</v>
      </c>
      <c r="G19" t="s">
        <v>181</v>
      </c>
      <c r="H19" s="18"/>
      <c r="I19" s="18"/>
      <c r="J19" s="18" t="s">
        <v>437</v>
      </c>
    </row>
    <row r="20" spans="1:10">
      <c r="A20">
        <v>17</v>
      </c>
      <c r="B20" t="s">
        <v>160</v>
      </c>
      <c r="C20" t="s">
        <v>472</v>
      </c>
      <c r="E20">
        <v>18</v>
      </c>
      <c r="F20" t="s">
        <v>114</v>
      </c>
      <c r="G20" t="s">
        <v>182</v>
      </c>
      <c r="H20" s="18"/>
      <c r="I20" s="18"/>
      <c r="J20" s="18" t="s">
        <v>437</v>
      </c>
    </row>
    <row r="21" spans="1:10">
      <c r="A21">
        <v>18</v>
      </c>
      <c r="B21" t="s">
        <v>123</v>
      </c>
      <c r="C21" t="s">
        <v>473</v>
      </c>
      <c r="E21">
        <v>19</v>
      </c>
      <c r="F21" t="s">
        <v>183</v>
      </c>
      <c r="G21" t="s">
        <v>184</v>
      </c>
      <c r="H21" s="18"/>
      <c r="I21" s="18"/>
      <c r="J21" s="18" t="s">
        <v>437</v>
      </c>
    </row>
    <row r="22" spans="1:10">
      <c r="A22">
        <v>19</v>
      </c>
      <c r="B22" t="s">
        <v>124</v>
      </c>
      <c r="C22" t="s">
        <v>474</v>
      </c>
      <c r="E22">
        <v>101</v>
      </c>
      <c r="F22" t="s">
        <v>475</v>
      </c>
      <c r="G22" t="s">
        <v>476</v>
      </c>
      <c r="H22" s="18"/>
      <c r="I22" s="18"/>
      <c r="J22" s="18"/>
    </row>
    <row r="23" spans="1:10">
      <c r="A23">
        <v>20</v>
      </c>
      <c r="B23" t="s">
        <v>125</v>
      </c>
      <c r="C23" t="s">
        <v>477</v>
      </c>
      <c r="E23">
        <v>102</v>
      </c>
      <c r="F23" t="s">
        <v>185</v>
      </c>
      <c r="G23" t="s">
        <v>186</v>
      </c>
      <c r="H23" s="18"/>
      <c r="I23" s="18"/>
      <c r="J23" s="18"/>
    </row>
    <row r="24" spans="1:10">
      <c r="A24">
        <v>21</v>
      </c>
      <c r="B24" t="s">
        <v>126</v>
      </c>
      <c r="C24" t="s">
        <v>478</v>
      </c>
      <c r="E24">
        <v>103</v>
      </c>
      <c r="F24" t="s">
        <v>187</v>
      </c>
      <c r="G24" t="s">
        <v>188</v>
      </c>
      <c r="H24" s="18"/>
      <c r="I24" s="18"/>
      <c r="J24" s="18"/>
    </row>
    <row r="25" spans="1:10">
      <c r="A25">
        <v>22</v>
      </c>
      <c r="B25" t="s">
        <v>127</v>
      </c>
      <c r="C25" t="s">
        <v>479</v>
      </c>
      <c r="E25">
        <v>104</v>
      </c>
      <c r="F25" t="s">
        <v>189</v>
      </c>
      <c r="G25" t="s">
        <v>190</v>
      </c>
      <c r="H25" s="18"/>
      <c r="I25" s="18"/>
      <c r="J25" s="18"/>
    </row>
    <row r="26" spans="1:10">
      <c r="A26">
        <v>23</v>
      </c>
      <c r="B26" t="s">
        <v>128</v>
      </c>
      <c r="C26" t="s">
        <v>480</v>
      </c>
      <c r="E26">
        <v>105</v>
      </c>
      <c r="F26" t="s">
        <v>191</v>
      </c>
      <c r="G26" t="s">
        <v>192</v>
      </c>
      <c r="H26" s="18"/>
      <c r="I26" s="18"/>
      <c r="J26" s="18"/>
    </row>
    <row r="27" spans="1:10">
      <c r="A27">
        <v>24</v>
      </c>
      <c r="B27" t="s">
        <v>129</v>
      </c>
      <c r="C27" t="s">
        <v>481</v>
      </c>
      <c r="E27">
        <v>106</v>
      </c>
      <c r="F27" t="s">
        <v>482</v>
      </c>
      <c r="G27" t="s">
        <v>483</v>
      </c>
      <c r="H27" s="18"/>
      <c r="I27" s="18"/>
      <c r="J27" s="18"/>
    </row>
    <row r="28" spans="1:10">
      <c r="A28">
        <v>25</v>
      </c>
      <c r="B28" t="s">
        <v>130</v>
      </c>
      <c r="C28" t="s">
        <v>484</v>
      </c>
      <c r="E28">
        <v>107</v>
      </c>
      <c r="F28" t="s">
        <v>392</v>
      </c>
      <c r="G28" t="s">
        <v>485</v>
      </c>
      <c r="H28" s="18"/>
      <c r="I28" s="18"/>
      <c r="J28" s="18" t="s">
        <v>437</v>
      </c>
    </row>
    <row r="29" spans="1:10">
      <c r="A29">
        <v>26</v>
      </c>
      <c r="B29" t="s">
        <v>131</v>
      </c>
      <c r="C29" t="s">
        <v>486</v>
      </c>
      <c r="E29">
        <v>108</v>
      </c>
      <c r="F29" t="s">
        <v>160</v>
      </c>
      <c r="G29" t="s">
        <v>193</v>
      </c>
      <c r="H29" s="18"/>
      <c r="I29" s="18"/>
      <c r="J29" s="18"/>
    </row>
    <row r="30" spans="1:10">
      <c r="A30">
        <v>27</v>
      </c>
      <c r="B30" t="s">
        <v>163</v>
      </c>
      <c r="C30" t="s">
        <v>487</v>
      </c>
      <c r="E30">
        <v>109</v>
      </c>
      <c r="F30" t="s">
        <v>488</v>
      </c>
      <c r="G30" t="s">
        <v>489</v>
      </c>
      <c r="H30" s="18"/>
      <c r="I30" s="18"/>
      <c r="J30" s="18"/>
    </row>
    <row r="31" spans="1:10">
      <c r="E31">
        <v>110</v>
      </c>
      <c r="F31" t="s">
        <v>387</v>
      </c>
      <c r="G31" t="s">
        <v>490</v>
      </c>
      <c r="H31" s="18"/>
      <c r="I31" s="18"/>
      <c r="J31" s="18" t="s">
        <v>437</v>
      </c>
    </row>
    <row r="32" spans="1:10">
      <c r="E32">
        <v>111</v>
      </c>
      <c r="F32" t="s">
        <v>491</v>
      </c>
      <c r="G32" t="s">
        <v>492</v>
      </c>
      <c r="H32" s="18"/>
      <c r="I32" s="18"/>
      <c r="J32" s="18"/>
    </row>
    <row r="33" spans="5:10">
      <c r="E33">
        <v>201</v>
      </c>
      <c r="F33" t="s">
        <v>405</v>
      </c>
      <c r="G33" t="s">
        <v>493</v>
      </c>
      <c r="H33" s="18"/>
      <c r="I33" s="18"/>
      <c r="J33" s="18" t="s">
        <v>437</v>
      </c>
    </row>
    <row r="34" spans="5:10">
      <c r="E34">
        <v>202</v>
      </c>
      <c r="F34" t="s">
        <v>494</v>
      </c>
      <c r="G34" t="s">
        <v>495</v>
      </c>
      <c r="H34" s="18"/>
      <c r="I34" s="18"/>
      <c r="J34" s="18"/>
    </row>
    <row r="35" spans="5:10">
      <c r="E35">
        <v>203</v>
      </c>
      <c r="F35" t="s">
        <v>496</v>
      </c>
      <c r="G35" t="s">
        <v>497</v>
      </c>
      <c r="H35" s="18"/>
      <c r="I35" s="18"/>
      <c r="J35" s="18"/>
    </row>
    <row r="36" spans="5:10">
      <c r="E36">
        <v>204</v>
      </c>
      <c r="F36" t="s">
        <v>194</v>
      </c>
      <c r="G36" t="s">
        <v>195</v>
      </c>
      <c r="H36" s="18"/>
      <c r="I36" s="18"/>
      <c r="J36" s="18"/>
    </row>
    <row r="37" spans="5:10">
      <c r="E37">
        <v>301</v>
      </c>
      <c r="F37" t="s">
        <v>196</v>
      </c>
      <c r="G37" t="s">
        <v>197</v>
      </c>
      <c r="H37" s="18"/>
      <c r="I37" s="18" t="s">
        <v>437</v>
      </c>
      <c r="J37" s="18"/>
    </row>
    <row r="38" spans="5:10">
      <c r="E38">
        <v>302</v>
      </c>
      <c r="F38" t="s">
        <v>498</v>
      </c>
      <c r="G38" t="s">
        <v>499</v>
      </c>
      <c r="H38" s="18"/>
      <c r="I38" s="18"/>
      <c r="J38" s="18"/>
    </row>
    <row r="39" spans="5:10">
      <c r="E39">
        <v>303</v>
      </c>
      <c r="F39" t="s">
        <v>198</v>
      </c>
      <c r="G39" t="s">
        <v>199</v>
      </c>
      <c r="H39" s="18"/>
      <c r="I39" s="18" t="s">
        <v>437</v>
      </c>
      <c r="J39" s="18"/>
    </row>
    <row r="40" spans="5:10">
      <c r="E40">
        <v>304</v>
      </c>
      <c r="F40" t="s">
        <v>500</v>
      </c>
      <c r="G40" t="s">
        <v>501</v>
      </c>
      <c r="H40" s="18"/>
      <c r="I40" s="18"/>
      <c r="J40" s="18"/>
    </row>
    <row r="41" spans="5:10">
      <c r="E41">
        <v>305</v>
      </c>
      <c r="F41" t="s">
        <v>502</v>
      </c>
      <c r="G41" t="s">
        <v>503</v>
      </c>
      <c r="H41" s="18"/>
      <c r="I41" s="18"/>
      <c r="J41" s="18"/>
    </row>
    <row r="42" spans="5:10">
      <c r="E42">
        <v>306</v>
      </c>
      <c r="F42" t="s">
        <v>504</v>
      </c>
      <c r="G42" t="s">
        <v>505</v>
      </c>
      <c r="H42" s="18"/>
      <c r="I42" s="18" t="s">
        <v>437</v>
      </c>
      <c r="J42" s="18"/>
    </row>
    <row r="43" spans="5:10">
      <c r="E43">
        <v>307</v>
      </c>
      <c r="F43" t="s">
        <v>315</v>
      </c>
      <c r="G43" t="s">
        <v>506</v>
      </c>
      <c r="H43" s="18"/>
      <c r="I43" s="18" t="s">
        <v>437</v>
      </c>
      <c r="J43" s="18"/>
    </row>
    <row r="44" spans="5:10">
      <c r="E44">
        <v>308</v>
      </c>
      <c r="F44" t="s">
        <v>299</v>
      </c>
      <c r="G44" t="s">
        <v>507</v>
      </c>
      <c r="H44" s="18"/>
      <c r="I44" s="18" t="s">
        <v>437</v>
      </c>
      <c r="J44" s="18"/>
    </row>
    <row r="45" spans="5:10">
      <c r="E45">
        <v>401</v>
      </c>
      <c r="F45" t="s">
        <v>131</v>
      </c>
      <c r="G45" t="s">
        <v>131</v>
      </c>
      <c r="H45" s="18"/>
      <c r="I45" s="18"/>
      <c r="J45" s="18"/>
    </row>
    <row r="46" spans="5:10">
      <c r="E46">
        <v>402</v>
      </c>
      <c r="F46" t="s">
        <v>508</v>
      </c>
      <c r="G46" t="s">
        <v>509</v>
      </c>
      <c r="H46" s="18"/>
      <c r="I46" s="18"/>
      <c r="J46" s="18"/>
    </row>
    <row r="47" spans="5:10">
      <c r="E47">
        <v>403</v>
      </c>
      <c r="F47" t="s">
        <v>510</v>
      </c>
      <c r="G47" t="s">
        <v>511</v>
      </c>
      <c r="H47" s="18"/>
      <c r="I47" s="18"/>
      <c r="J47" s="18"/>
    </row>
    <row r="48" spans="5:10">
      <c r="E48">
        <v>404</v>
      </c>
      <c r="F48" t="s">
        <v>512</v>
      </c>
      <c r="G48" t="s">
        <v>513</v>
      </c>
      <c r="H48" s="18"/>
      <c r="I48" s="18"/>
      <c r="J48" s="18"/>
    </row>
    <row r="49" spans="5:10">
      <c r="E49">
        <v>405</v>
      </c>
      <c r="F49" t="s">
        <v>514</v>
      </c>
      <c r="G49" t="s">
        <v>515</v>
      </c>
      <c r="H49" s="18"/>
      <c r="I49" s="18"/>
      <c r="J49" s="18"/>
    </row>
    <row r="50" spans="5:10">
      <c r="E50">
        <v>501</v>
      </c>
      <c r="F50" t="s">
        <v>311</v>
      </c>
      <c r="G50" t="s">
        <v>516</v>
      </c>
      <c r="H50" s="18" t="s">
        <v>437</v>
      </c>
      <c r="I50" s="18"/>
      <c r="J50" s="18"/>
    </row>
    <row r="51" spans="5:10">
      <c r="E51">
        <v>502</v>
      </c>
      <c r="F51" t="s">
        <v>517</v>
      </c>
      <c r="G51" t="s">
        <v>518</v>
      </c>
      <c r="H51" s="18"/>
      <c r="I51" s="18"/>
      <c r="J51" s="18"/>
    </row>
    <row r="52" spans="5:10">
      <c r="E52">
        <v>503</v>
      </c>
      <c r="F52" t="s">
        <v>200</v>
      </c>
      <c r="G52" t="s">
        <v>201</v>
      </c>
      <c r="H52" s="18"/>
      <c r="I52" s="18"/>
      <c r="J52" s="18"/>
    </row>
    <row r="53" spans="5:10">
      <c r="E53">
        <v>504</v>
      </c>
      <c r="F53" t="s">
        <v>5</v>
      </c>
      <c r="G53" t="s">
        <v>519</v>
      </c>
      <c r="H53" s="18" t="s">
        <v>437</v>
      </c>
      <c r="I53" s="18"/>
      <c r="J53" s="18"/>
    </row>
    <row r="54" spans="5:10">
      <c r="E54">
        <v>505</v>
      </c>
      <c r="F54" t="s">
        <v>520</v>
      </c>
      <c r="G54" t="s">
        <v>521</v>
      </c>
      <c r="H54" s="18"/>
      <c r="I54" s="18"/>
      <c r="J54" s="18"/>
    </row>
    <row r="55" spans="5:10">
      <c r="E55">
        <v>506</v>
      </c>
      <c r="F55" t="s">
        <v>522</v>
      </c>
      <c r="G55" t="s">
        <v>523</v>
      </c>
      <c r="H55" s="18"/>
      <c r="I55" s="18"/>
      <c r="J55" s="18"/>
    </row>
    <row r="56" spans="5:10">
      <c r="E56">
        <v>507</v>
      </c>
      <c r="F56" t="s">
        <v>524</v>
      </c>
      <c r="G56" t="s">
        <v>525</v>
      </c>
      <c r="H56" s="18"/>
      <c r="I56" s="18"/>
      <c r="J56" s="18"/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Battle</vt:lpstr>
      <vt:lpstr>ActionGroup</vt:lpstr>
      <vt:lpstr>Action</vt:lpstr>
      <vt:lpstr>SubAction</vt:lpstr>
      <vt:lpstr>SkillPower</vt:lpstr>
      <vt:lpstr>PlayerPower</vt:lpstr>
      <vt:lpstr>HintGroup</vt:lpstr>
      <vt:lpstr>Hint</vt:lpstr>
      <vt:lpstr>#行为类型</vt:lpstr>
      <vt:lpstr>#提示类型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汪金水</cp:lastModifiedBy>
  <cp:revision>430</cp:revision>
  <dcterms:created xsi:type="dcterms:W3CDTF">2006-09-13T11:21:51Z</dcterms:created>
  <dcterms:modified xsi:type="dcterms:W3CDTF">2018-07-06T06:15:00Z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