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" sheetId="1" state="visible" r:id="rId2"/>
    <sheet name="#说明" sheetId="2" state="visible" r:id="rId3"/>
    <sheet name="#servicecode_ms_office" sheetId="3" state="visible" r:id="rId4"/>
    <sheet name="#sc_libreoffic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<sst xmlns="http://schemas.openxmlformats.org/spreadsheetml/2006/main" count="1885" uniqueCount="546">
  <si>
    <t xml:space="preserve">id</t>
  </si>
  <si>
    <t xml:space="preserve">name</t>
  </si>
  <si>
    <t xml:space="preserve">desc</t>
  </si>
  <si>
    <t xml:space="preserve">type</t>
  </si>
  <si>
    <t xml:space="preserve">编号</t>
  </si>
  <si>
    <t xml:space="preserve">名称</t>
  </si>
  <si>
    <t xml:space="preserve">说明</t>
  </si>
  <si>
    <t xml:space="preserve">弹窗类型</t>
  </si>
  <si>
    <t xml:space="preserve">int</t>
  </si>
  <si>
    <t xml:space="preserve">string</t>
  </si>
  <si>
    <t xml:space="preserve">Success</t>
  </si>
  <si>
    <t xml:space="preserve">成功</t>
  </si>
  <si>
    <t xml:space="preserve">NULL</t>
  </si>
  <si>
    <t xml:space="preserve">后台没有找到错误对应错误码返回</t>
  </si>
  <si>
    <t xml:space="preserve">OK</t>
  </si>
  <si>
    <t xml:space="preserve">使用成功</t>
  </si>
  <si>
    <t xml:space="preserve">Fail</t>
  </si>
  <si>
    <t xml:space="preserve">操作失败</t>
  </si>
  <si>
    <t xml:space="preserve">Error</t>
  </si>
  <si>
    <t xml:space="preserve">系统错误</t>
  </si>
  <si>
    <t xml:space="preserve">OtherError</t>
  </si>
  <si>
    <t xml:space="preserve">非法操作</t>
  </si>
  <si>
    <t xml:space="preserve">ParamError</t>
  </si>
  <si>
    <t xml:space="preserve">参数错误</t>
  </si>
  <si>
    <t xml:space="preserve">RPC_EXCEPTION_LOCAL</t>
  </si>
  <si>
    <t xml:space="preserve">系统错误106</t>
  </si>
  <si>
    <t xml:space="preserve">RPC_TIMEOUT</t>
  </si>
  <si>
    <t xml:space="preserve">系统错误107</t>
  </si>
  <si>
    <t xml:space="preserve">RPC_EXCEPTION_REMOTE</t>
  </si>
  <si>
    <t xml:space="preserve">系统错误108</t>
  </si>
  <si>
    <t xml:space="preserve">RPC_EXCEPTION_Interrupted</t>
  </si>
  <si>
    <t xml:space="preserve">系统错误109</t>
  </si>
  <si>
    <t xml:space="preserve">Version_Major</t>
  </si>
  <si>
    <t xml:space="preserve">客户端版本过低, 请更新客户端</t>
  </si>
  <si>
    <t xml:space="preserve">Version_Minor</t>
  </si>
  <si>
    <t xml:space="preserve">UserLock</t>
  </si>
  <si>
    <t xml:space="preserve">您已被封号，请联系客服处理！</t>
  </si>
  <si>
    <t xml:space="preserve">ChatLock</t>
  </si>
  <si>
    <t xml:space="preserve">您已被禁言，请联系客服处理！</t>
  </si>
  <si>
    <t xml:space="preserve">GmDisable</t>
  </si>
  <si>
    <t xml:space="preserve">系统错误20100</t>
  </si>
  <si>
    <t xml:space="preserve">GmClient</t>
  </si>
  <si>
    <t xml:space="preserve">系统错误20101</t>
  </si>
  <si>
    <t xml:space="preserve">Gm_Unknown</t>
  </si>
  <si>
    <t xml:space="preserve">无法识别的gm命令</t>
  </si>
  <si>
    <t xml:space="preserve">Common_0</t>
  </si>
  <si>
    <t xml:space="preserve">该时间段不开通</t>
  </si>
  <si>
    <t xml:space="preserve">Common_1</t>
  </si>
  <si>
    <t xml:space="preserve">球队名含有非法词汇</t>
  </si>
  <si>
    <t xml:space="preserve">Common_2</t>
  </si>
  <si>
    <t xml:space="preserve">非法字符</t>
  </si>
  <si>
    <t xml:space="preserve">Common_3</t>
  </si>
  <si>
    <t xml:space="preserve">已经是最高等级</t>
  </si>
  <si>
    <t xml:space="preserve">Common_4</t>
  </si>
  <si>
    <t xml:space="preserve">条件不满足</t>
  </si>
  <si>
    <t xml:space="preserve">Common_5</t>
  </si>
  <si>
    <t xml:space="preserve">经验值不足</t>
  </si>
  <si>
    <t xml:space="preserve">Common_6</t>
  </si>
  <si>
    <t xml:space="preserve">数量不足</t>
  </si>
  <si>
    <t xml:space="preserve">Common_7</t>
  </si>
  <si>
    <t xml:space="preserve">不在领奖时间内</t>
  </si>
  <si>
    <t xml:space="preserve">Common_8</t>
  </si>
  <si>
    <t xml:space="preserve">次数不足</t>
  </si>
  <si>
    <t xml:space="preserve">Team_Exist</t>
  </si>
  <si>
    <t xml:space="preserve">角色名称已存在</t>
  </si>
  <si>
    <t xml:space="preserve">Team_1</t>
  </si>
  <si>
    <t xml:space="preserve">找不到该球队名称</t>
  </si>
  <si>
    <t xml:space="preserve">Team_2</t>
  </si>
  <si>
    <t xml:space="preserve">球队名重复，请更换一个新的球队名</t>
  </si>
  <si>
    <t xml:space="preserve">Team_Offline</t>
  </si>
  <si>
    <t xml:space="preserve">对方不在线</t>
  </si>
  <si>
    <t xml:space="preserve">Team_Level</t>
  </si>
  <si>
    <t xml:space="preserve">球队等级不足</t>
  </si>
  <si>
    <t xml:space="preserve">Team_5</t>
  </si>
  <si>
    <t xml:space="preserve">球队战力不足</t>
  </si>
  <si>
    <t xml:space="preserve">Team_Npc</t>
  </si>
  <si>
    <t xml:space="preserve">球队是npc</t>
  </si>
  <si>
    <t xml:space="preserve">Team_Null</t>
  </si>
  <si>
    <t xml:space="preserve">球队不存在</t>
  </si>
  <si>
    <t xml:space="preserve">Battle_1</t>
  </si>
  <si>
    <t xml:space="preserve">比赛不存在</t>
  </si>
  <si>
    <t xml:space="preserve">Battle_2</t>
  </si>
  <si>
    <t xml:space="preserve">正在匹配或比赛中，无法重复匹配</t>
  </si>
  <si>
    <t xml:space="preserve">Battle_In</t>
  </si>
  <si>
    <t xml:space="preserve">已在比赛中</t>
  </si>
  <si>
    <t xml:space="preserve">Battle_4</t>
  </si>
  <si>
    <t xml:space="preserve">未解锁关卡</t>
  </si>
  <si>
    <t xml:space="preserve">Battle_5</t>
  </si>
  <si>
    <t xml:space="preserve">挑战次数不足</t>
  </si>
  <si>
    <t xml:space="preserve">Battle_6</t>
  </si>
  <si>
    <t xml:space="preserve">该时间段不可挑战</t>
  </si>
  <si>
    <t xml:space="preserve">Battle_7</t>
  </si>
  <si>
    <t xml:space="preserve">没找到关卡</t>
  </si>
  <si>
    <t xml:space="preserve">Battle_Type</t>
  </si>
  <si>
    <t xml:space="preserve">比赛类型错误</t>
  </si>
  <si>
    <t xml:space="preserve">Battle_Member</t>
  </si>
  <si>
    <t xml:space="preserve">球队没有参与此场比赛</t>
  </si>
  <si>
    <t xml:space="preserve">Battle_End</t>
  </si>
  <si>
    <t xml:space="preserve">比赛已经结束</t>
  </si>
  <si>
    <t xml:space="preserve">Battle_Target_In</t>
  </si>
  <si>
    <t xml:space="preserve">对方正在比赛中</t>
  </si>
  <si>
    <t xml:space="preserve">Battle_Target_Self</t>
  </si>
  <si>
    <t xml:space="preserve">对手是自己</t>
  </si>
  <si>
    <t xml:space="preserve">Battle_Quick_Disable</t>
  </si>
  <si>
    <t xml:space="preserve">无法快速结束</t>
  </si>
  <si>
    <t xml:space="preserve">Battle_Stage_Pk</t>
  </si>
  <si>
    <t xml:space="preserve">比赛当前阶段不是PK阶段</t>
  </si>
  <si>
    <t xml:space="preserve">Battle_Up_Tactics_CD</t>
  </si>
  <si>
    <t xml:space="preserve">比赛当前被封印了战术更换操作</t>
  </si>
  <si>
    <t xml:space="preserve">Battle_Up_Tactics_Type</t>
  </si>
  <si>
    <t xml:space="preserve">比赛中更换的战术类型不是对应的进攻或防守战术</t>
  </si>
  <si>
    <t xml:space="preserve">Battle_Up_Tactics_Null</t>
  </si>
  <si>
    <t xml:space="preserve">战术不存在</t>
  </si>
  <si>
    <t xml:space="preserve">Battle_Tactic_Null</t>
  </si>
  <si>
    <t xml:space="preserve">Battle_Skill_Null</t>
  </si>
  <si>
    <t xml:space="preserve">技能不存在</t>
  </si>
  <si>
    <t xml:space="preserve">Battle_Skill_Used</t>
  </si>
  <si>
    <t xml:space="preserve">技能已经使用</t>
  </si>
  <si>
    <t xml:space="preserve">Battle_Skill_Timeout</t>
  </si>
  <si>
    <t xml:space="preserve">技能使用超时</t>
  </si>
  <si>
    <t xml:space="preserve">Battle_Skill_Type</t>
  </si>
  <si>
    <t xml:space="preserve">技能类型错误</t>
  </si>
  <si>
    <t xml:space="preserve">Battle_Skill_Power</t>
  </si>
  <si>
    <t xml:space="preserve">技能所需能量不足</t>
  </si>
  <si>
    <t xml:space="preserve">Battle_CoachSkill_Bean</t>
  </si>
  <si>
    <t xml:space="preserve">教练技能不存在</t>
  </si>
  <si>
    <t xml:space="preserve">Battle_CoachSkill_CD</t>
  </si>
  <si>
    <t xml:space="preserve">教练技能冷却中</t>
  </si>
  <si>
    <t xml:space="preserve">Battle_CoachSkill_Num</t>
  </si>
  <si>
    <t xml:space="preserve">教练技能已经达到最大次数</t>
  </si>
  <si>
    <t xml:space="preserve">Battle_UpPos_Cd</t>
  </si>
  <si>
    <t xml:space="preserve">更换位置cd还未冷却</t>
  </si>
  <si>
    <t xml:space="preserve">Battle_UpPos_Pf</t>
  </si>
  <si>
    <t xml:space="preserve">更换的球员犯规次数过多</t>
  </si>
  <si>
    <t xml:space="preserve">Battle_UpPos_Null</t>
  </si>
  <si>
    <t xml:space="preserve">更换的球员错误</t>
  </si>
  <si>
    <t xml:space="preserve">Player_0</t>
  </si>
  <si>
    <t xml:space="preserve">场上存在相同球员，无法获得</t>
  </si>
  <si>
    <t xml:space="preserve">Player_1</t>
  </si>
  <si>
    <t xml:space="preserve">球员达到上限</t>
  </si>
  <si>
    <t xml:space="preserve">Player_Null</t>
  </si>
  <si>
    <t xml:space="preserve">球员不存在</t>
  </si>
  <si>
    <t xml:space="preserve">Player_3</t>
  </si>
  <si>
    <t xml:space="preserve">X球员不支持该操作</t>
  </si>
  <si>
    <t xml:space="preserve">Player_4</t>
  </si>
  <si>
    <t xml:space="preserve">首发阵容不支持该操作</t>
  </si>
  <si>
    <t xml:space="preserve">Player_5</t>
  </si>
  <si>
    <t xml:space="preserve">阵容有重复球员</t>
  </si>
  <si>
    <t xml:space="preserve">Player_6</t>
  </si>
  <si>
    <t xml:space="preserve">球员仓库已达到上限</t>
  </si>
  <si>
    <t xml:space="preserve">Player_Bean_Null</t>
  </si>
  <si>
    <t xml:space="preserve">球员配置不存在</t>
  </si>
  <si>
    <t xml:space="preserve">Player_10</t>
  </si>
  <si>
    <t xml:space="preserve">球员不在仓库中</t>
  </si>
  <si>
    <t xml:space="preserve">Player_7</t>
  </si>
  <si>
    <t xml:space="preserve">无效降薪</t>
  </si>
  <si>
    <t xml:space="preserve">Player_Bind</t>
  </si>
  <si>
    <t xml:space="preserve">球员已绑定</t>
  </si>
  <si>
    <t xml:space="preserve">Besign_1</t>
  </si>
  <si>
    <t xml:space="preserve">待签的球员不存在</t>
  </si>
  <si>
    <t xml:space="preserve">Besign_2</t>
  </si>
  <si>
    <t xml:space="preserve">待签的球员已过期</t>
  </si>
  <si>
    <t xml:space="preserve">Prop_0</t>
  </si>
  <si>
    <t xml:space="preserve">道具数量不足</t>
  </si>
  <si>
    <t xml:space="preserve">Prop_1</t>
  </si>
  <si>
    <t xml:space="preserve">超出当天使用上限</t>
  </si>
  <si>
    <t xml:space="preserve">Prop_2</t>
  </si>
  <si>
    <t xml:space="preserve">该道具不能使用</t>
  </si>
  <si>
    <t xml:space="preserve">Prop_3</t>
  </si>
  <si>
    <t xml:space="preserve">找不到道具</t>
  </si>
  <si>
    <t xml:space="preserve">Prop_4</t>
  </si>
  <si>
    <t xml:space="preserve">超过最大购买上限</t>
  </si>
  <si>
    <t xml:space="preserve">Money_0</t>
  </si>
  <si>
    <t xml:space="preserve">经费不足</t>
  </si>
  <si>
    <t xml:space="preserve">Money_1</t>
  </si>
  <si>
    <t xml:space="preserve">球券不足</t>
  </si>
  <si>
    <t xml:space="preserve">Money_2</t>
  </si>
  <si>
    <t xml:space="preserve">建设费不足</t>
  </si>
  <si>
    <t xml:space="preserve">Money_3</t>
  </si>
  <si>
    <t xml:space="preserve">绑定球券不足</t>
  </si>
  <si>
    <t xml:space="preserve">Money_4</t>
  </si>
  <si>
    <t xml:space="preserve">荣誉点不足</t>
  </si>
  <si>
    <t xml:space="preserve">Money_5</t>
  </si>
  <si>
    <t xml:space="preserve">擂台币不足</t>
  </si>
  <si>
    <t xml:space="preserve">Money_Exp</t>
  </si>
  <si>
    <t xml:space="preserve">经验不足</t>
  </si>
  <si>
    <t xml:space="preserve">Money_Common</t>
  </si>
  <si>
    <t xml:space="preserve">货币不足</t>
  </si>
  <si>
    <t xml:space="preserve">Team_Num_Bean_Null</t>
  </si>
  <si>
    <t xml:space="preserve">球队次数配置错误</t>
  </si>
  <si>
    <t xml:space="preserve">Team_Number_Remain</t>
  </si>
  <si>
    <t xml:space="preserve">功能次数不足</t>
  </si>
  <si>
    <t xml:space="preserve">Team_Number_Max</t>
  </si>
  <si>
    <t xml:space="preserve">次数已经达到上限</t>
  </si>
  <si>
    <t xml:space="preserve">Team_Number_Type</t>
  </si>
  <si>
    <t xml:space="preserve">次数类型错误</t>
  </si>
  <si>
    <t xml:space="preserve">Equi_0</t>
  </si>
  <si>
    <t xml:space="preserve">装备类型不存在</t>
  </si>
  <si>
    <t xml:space="preserve">Equi_1</t>
  </si>
  <si>
    <t xml:space="preserve">数量已达到上限，请进行图鉴转移。</t>
  </si>
  <si>
    <t xml:space="preserve">Equi_2</t>
  </si>
  <si>
    <t xml:space="preserve">该装备不能强化</t>
  </si>
  <si>
    <t xml:space="preserve">Equi_3</t>
  </si>
  <si>
    <t xml:space="preserve">经验不足，不能升级</t>
  </si>
  <si>
    <t xml:space="preserve">Equi_4</t>
  </si>
  <si>
    <t xml:space="preserve">强化失败</t>
  </si>
  <si>
    <t xml:space="preserve">Equi_5</t>
  </si>
  <si>
    <t xml:space="preserve">和其他装备相差大于两阶</t>
  </si>
  <si>
    <t xml:space="preserve">Friend_0</t>
  </si>
  <si>
    <t xml:space="preserve">已经发过好友请求，请稍后再试</t>
  </si>
  <si>
    <t xml:space="preserve">Friend_1</t>
  </si>
  <si>
    <t xml:space="preserve">已经是好友</t>
  </si>
  <si>
    <t xml:space="preserve">Friend_2</t>
  </si>
  <si>
    <t xml:space="preserve">对方已将你列入黑名单</t>
  </si>
  <si>
    <t xml:space="preserve">Friend_3</t>
  </si>
  <si>
    <t xml:space="preserve">超过好友最大数量上限</t>
  </si>
  <si>
    <t xml:space="preserve">Friend_4</t>
  </si>
  <si>
    <t xml:space="preserve">列表没有找到该球队</t>
  </si>
  <si>
    <t xml:space="preserve">Friend_5</t>
  </si>
  <si>
    <t xml:space="preserve">不是好友</t>
  </si>
  <si>
    <t xml:space="preserve">Friend_6</t>
  </si>
  <si>
    <t xml:space="preserve">对方设置了五分钟不在接受邀请</t>
  </si>
  <si>
    <t xml:space="preserve">Draft_0</t>
  </si>
  <si>
    <t xml:space="preserve">已经在选秀房间中，无法重复进入</t>
  </si>
  <si>
    <t xml:space="preserve">Draft_1</t>
  </si>
  <si>
    <t xml:space="preserve">该签已被抽取，无法重复抽取</t>
  </si>
  <si>
    <t xml:space="preserve">League_0</t>
  </si>
  <si>
    <t xml:space="preserve">等级不足，无法报名</t>
  </si>
  <si>
    <t xml:space="preserve">League_1</t>
  </si>
  <si>
    <t xml:space="preserve">等级不足，无法创建联盟</t>
  </si>
  <si>
    <t xml:space="preserve">League_2</t>
  </si>
  <si>
    <t xml:space="preserve">联盟名字已经存在</t>
  </si>
  <si>
    <t xml:space="preserve">League_3</t>
  </si>
  <si>
    <t xml:space="preserve">已经申请过该联盟</t>
  </si>
  <si>
    <t xml:space="preserve">League_4</t>
  </si>
  <si>
    <t xml:space="preserve">加入联盟未满24小时</t>
  </si>
  <si>
    <t xml:space="preserve">League_5</t>
  </si>
  <si>
    <t xml:space="preserve">未加入联盟</t>
  </si>
  <si>
    <t xml:space="preserve">League_6</t>
  </si>
  <si>
    <t xml:space="preserve">职位不能执行该操作</t>
  </si>
  <si>
    <t xml:space="preserve">League_7</t>
  </si>
  <si>
    <t xml:space="preserve">球队已加入过联盟</t>
  </si>
  <si>
    <t xml:space="preserve">League_8</t>
  </si>
  <si>
    <t xml:space="preserve">联盟不存在</t>
  </si>
  <si>
    <t xml:space="preserve">League_9</t>
  </si>
  <si>
    <t xml:space="preserve">联盟已达到最大成员上限</t>
  </si>
  <si>
    <t xml:space="preserve">League_10</t>
  </si>
  <si>
    <t xml:space="preserve">并没有受到联盟邀请</t>
  </si>
  <si>
    <t xml:space="preserve">League_11</t>
  </si>
  <si>
    <t xml:space="preserve">超出捐献上限</t>
  </si>
  <si>
    <t xml:space="preserve">League_12</t>
  </si>
  <si>
    <t xml:space="preserve">加入联盟时间不够</t>
  </si>
  <si>
    <t xml:space="preserve">League_13</t>
  </si>
  <si>
    <t xml:space="preserve">只有盟主有任命权限</t>
  </si>
  <si>
    <t xml:space="preserve">League_14</t>
  </si>
  <si>
    <t xml:space="preserve">联盟名含有非法字符</t>
  </si>
  <si>
    <t xml:space="preserve">League_Arena_0</t>
  </si>
  <si>
    <t xml:space="preserve">联盟赛球馆赛.挑战CD冷却中，请稍后再挑战</t>
  </si>
  <si>
    <t xml:space="preserve">League_Arena_1</t>
  </si>
  <si>
    <t xml:space="preserve">联盟赛球馆赛.正在挑战中</t>
  </si>
  <si>
    <t xml:space="preserve">League_Arena_2</t>
  </si>
  <si>
    <t xml:space="preserve">联盟赛球馆赛.赛馆类型不匹配</t>
  </si>
  <si>
    <t xml:space="preserve">League_Arena_3</t>
  </si>
  <si>
    <t xml:space="preserve">联盟赛球馆赛.联盟赛期间,无法退出联盟</t>
  </si>
  <si>
    <t xml:space="preserve">League_Arena_4</t>
  </si>
  <si>
    <t xml:space="preserve">联盟赛球馆赛.非法位置</t>
  </si>
  <si>
    <t xml:space="preserve">League_Arena_5</t>
  </si>
  <si>
    <t xml:space="preserve">联盟赛球馆赛.联盟赛未开始</t>
  </si>
  <si>
    <t xml:space="preserve">League_Arena_6</t>
  </si>
  <si>
    <t xml:space="preserve">联盟赛球馆赛.没有参赛资格</t>
  </si>
  <si>
    <t xml:space="preserve">League_Arena_7</t>
  </si>
  <si>
    <t xml:space="preserve">联盟赛球馆赛.无法获取上届历史排行</t>
  </si>
  <si>
    <t xml:space="preserve">League_Arena_8</t>
  </si>
  <si>
    <t xml:space="preserve">联盟赛球馆赛.无法重复自己直接的位置</t>
  </si>
  <si>
    <t xml:space="preserve">League_Arena_9</t>
  </si>
  <si>
    <t xml:space="preserve">联盟赛球馆赛.赛馆位无人占领, 无法挑战</t>
  </si>
  <si>
    <t xml:space="preserve">League_Arena_10</t>
  </si>
  <si>
    <t xml:space="preserve">联盟赛球馆赛.位置已有人，无法占领</t>
  </si>
  <si>
    <t xml:space="preserve">trade_0</t>
  </si>
  <si>
    <t xml:space="preserve">每天最多可出售5个球员</t>
  </si>
  <si>
    <t xml:space="preserve">trade_1</t>
  </si>
  <si>
    <t xml:space="preserve">球员已下架</t>
  </si>
  <si>
    <t xml:space="preserve">trade_2</t>
  </si>
  <si>
    <t xml:space="preserve">每天只能在交易留言板留言一次 </t>
  </si>
  <si>
    <t xml:space="preserve">chat_1</t>
  </si>
  <si>
    <t xml:space="preserve">聊天内容超过35个字符</t>
  </si>
  <si>
    <t xml:space="preserve">chat_2</t>
  </si>
  <si>
    <t xml:space="preserve">等级太低，无法发送聊天内容</t>
  </si>
  <si>
    <t xml:space="preserve">chat_3</t>
  </si>
  <si>
    <t xml:space="preserve">你说话太快了</t>
  </si>
  <si>
    <t xml:space="preserve">Card_1</t>
  </si>
  <si>
    <t xml:space="preserve">已是最高品质球星卡</t>
  </si>
  <si>
    <t xml:space="preserve">Card_2</t>
  </si>
  <si>
    <t xml:space="preserve">前置等级张数不够</t>
  </si>
  <si>
    <t xml:space="preserve">Card_3</t>
  </si>
  <si>
    <t xml:space="preserve">星级不够</t>
  </si>
  <si>
    <t xml:space="preserve">Card_4</t>
  </si>
  <si>
    <t xml:space="preserve">需要升阶道具不足</t>
  </si>
  <si>
    <t xml:space="preserve">Card_5</t>
  </si>
  <si>
    <t xml:space="preserve">[color=#ff0000]提升失败，请再接再厉！[/color]</t>
  </si>
  <si>
    <t xml:space="preserve">Card_6</t>
  </si>
  <si>
    <t xml:space="preserve">未收集过该球员球星卡</t>
  </si>
  <si>
    <t xml:space="preserve">Logo_0</t>
  </si>
  <si>
    <t xml:space="preserve">没有该球员头像</t>
  </si>
  <si>
    <t xml:space="preserve">Logo_1</t>
  </si>
  <si>
    <t xml:space="preserve">该头像已装备</t>
  </si>
  <si>
    <t xml:space="preserve">Logo_2</t>
  </si>
  <si>
    <t xml:space="preserve">该头像不能转移</t>
  </si>
  <si>
    <t xml:space="preserve">Match_1</t>
  </si>
  <si>
    <t xml:space="preserve">该比赛报名人数已满</t>
  </si>
  <si>
    <t xml:space="preserve">Match_2</t>
  </si>
  <si>
    <t xml:space="preserve">比赛没找到</t>
  </si>
  <si>
    <t xml:space="preserve">Match_3</t>
  </si>
  <si>
    <t xml:space="preserve">报名已结束</t>
  </si>
  <si>
    <t xml:space="preserve">Match_4</t>
  </si>
  <si>
    <t xml:space="preserve">不能重复报名</t>
  </si>
  <si>
    <t xml:space="preserve">Task_1</t>
  </si>
  <si>
    <t xml:space="preserve">任何还没有完成</t>
  </si>
  <si>
    <t xml:space="preserve">Arena_1</t>
  </si>
  <si>
    <t xml:space="preserve">没有该级别的建筑信息</t>
  </si>
  <si>
    <t xml:space="preserve">Arena_2</t>
  </si>
  <si>
    <t xml:space="preserve">上阵守护球员不存在</t>
  </si>
  <si>
    <t xml:space="preserve">Arena_3</t>
  </si>
  <si>
    <t xml:space="preserve">球员位置与守护的建筑不匹配</t>
  </si>
  <si>
    <t xml:space="preserve">Arena_4</t>
  </si>
  <si>
    <t xml:space="preserve">建筑已经满级了</t>
  </si>
  <si>
    <t xml:space="preserve">Arena_5</t>
  </si>
  <si>
    <t xml:space="preserve">没有偷取次数</t>
  </si>
  <si>
    <t xml:space="preserve">Arena_6</t>
  </si>
  <si>
    <t xml:space="preserve">偷取的玩家不在可偷取列表中</t>
  </si>
  <si>
    <t xml:space="preserve">Train_0</t>
  </si>
  <si>
    <t xml:space="preserve">该玩家不存在！</t>
  </si>
  <si>
    <t xml:space="preserve">Sign_1</t>
  </si>
  <si>
    <t xml:space="preserve">今天已经签到!</t>
  </si>
  <si>
    <t xml:space="preserve">Sign_2</t>
  </si>
  <si>
    <t xml:space="preserve">签到奖励配置异常!</t>
  </si>
  <si>
    <t xml:space="preserve">Sign_3</t>
  </si>
  <si>
    <t xml:space="preserve">没有补签次数</t>
  </si>
  <si>
    <t xml:space="preserve">Sign_4</t>
  </si>
  <si>
    <t xml:space="preserve">当月补签次数已达到上限</t>
  </si>
  <si>
    <t xml:space="preserve">Active_1</t>
  </si>
  <si>
    <t xml:space="preserve">活动未开始</t>
  </si>
  <si>
    <t xml:space="preserve">Active_2</t>
  </si>
  <si>
    <t xml:space="preserve">活动已结束</t>
  </si>
  <si>
    <t xml:space="preserve">Active_3</t>
  </si>
  <si>
    <t xml:space="preserve">没有找到奖励类型！</t>
  </si>
  <si>
    <t xml:space="preserve">Active_4</t>
  </si>
  <si>
    <t xml:space="preserve">当前时间不能兑换奖励！</t>
  </si>
  <si>
    <t xml:space="preserve">Active_5</t>
  </si>
  <si>
    <t xml:space="preserve">不满足兑换条件！</t>
  </si>
  <si>
    <t xml:space="preserve">Active_6</t>
  </si>
  <si>
    <t xml:space="preserve">排名未上榜！</t>
  </si>
  <si>
    <t xml:space="preserve">Active_7</t>
  </si>
  <si>
    <t xml:space="preserve">您已领取过该奖励！</t>
  </si>
  <si>
    <t xml:space="preserve">Arena_7</t>
  </si>
  <si>
    <t xml:space="preserve">低品质球员不能替换高品质球员</t>
  </si>
  <si>
    <t xml:space="preserve">PlayerBid_0</t>
  </si>
  <si>
    <t xml:space="preserve">无法获取赛程数据</t>
  </si>
  <si>
    <t xml:space="preserve">RollTip_1</t>
  </si>
  <si>
    <t xml:space="preserve">挑战次数已满</t>
  </si>
  <si>
    <t xml:space="preserve">RollTip_2</t>
  </si>
  <si>
    <t xml:space="preserve">挑战次数已满.</t>
  </si>
  <si>
    <t xml:space="preserve">RollTip_3</t>
  </si>
  <si>
    <t xml:space="preserve">休赛期</t>
  </si>
  <si>
    <t xml:space="preserve">RollTip_4</t>
  </si>
  <si>
    <t xml:space="preserve">赛区还未开启</t>
  </si>
  <si>
    <t xml:space="preserve">RollTip_5</t>
  </si>
  <si>
    <t xml:space="preserve">赛区配置不存在</t>
  </si>
  <si>
    <t xml:space="preserve">RollTip_6</t>
  </si>
  <si>
    <t xml:space="preserve">赛区星级礼包配置不存在</t>
  </si>
  <si>
    <t xml:space="preserve">RollTip_7</t>
  </si>
  <si>
    <t xml:space="preserve">赛区星级礼包已经领取</t>
  </si>
  <si>
    <t xml:space="preserve">Scount_BeSign_Num</t>
  </si>
  <si>
    <t xml:space="preserve">待签球员达到上限</t>
  </si>
  <si>
    <t xml:space="preserve">PrBid_Price</t>
  </si>
  <si>
    <t xml:space="preserve">出价不能比上一轮出价低</t>
  </si>
  <si>
    <t xml:space="preserve">PrBid_Priced</t>
  </si>
  <si>
    <t xml:space="preserve">每轮只能选一个，不可修改</t>
  </si>
  <si>
    <t xml:space="preserve">PrBid_Start</t>
  </si>
  <si>
    <t xml:space="preserve">还未开启，无法竞价</t>
  </si>
  <si>
    <t xml:space="preserve">PrBid_Price_Lower</t>
  </si>
  <si>
    <t xml:space="preserve">出价异常，比上一轮价格低</t>
  </si>
  <si>
    <t xml:space="preserve">MMatch_TMM_Null</t>
  </si>
  <si>
    <t xml:space="preserve">MMatch_MM_Null</t>
  </si>
  <si>
    <t xml:space="preserve">无法获取球队赛程数据</t>
  </si>
  <si>
    <t xml:space="preserve">MMatch_Lev_Type</t>
  </si>
  <si>
    <t xml:space="preserve">关卡类型错误</t>
  </si>
  <si>
    <t xml:space="preserve">MMatch_Num_Max</t>
  </si>
  <si>
    <t xml:space="preserve">MMatch_Num_Max_1</t>
  </si>
  <si>
    <t xml:space="preserve">MMatch_Num_Time_Stop</t>
  </si>
  <si>
    <t xml:space="preserve">MMatch_Num_Beyond_Max</t>
  </si>
  <si>
    <t xml:space="preserve">您当前挑战次数充足，请稍后领取！</t>
  </si>
  <si>
    <t xml:space="preserve">MMatch_Num_Rest_GetError</t>
  </si>
  <si>
    <t xml:space="preserve">不在领取时间内：喝咖啡时间12：00-14：00，18：00-20：00！</t>
  </si>
  <si>
    <t xml:space="preserve">MMatch_Div_Null</t>
  </si>
  <si>
    <t xml:space="preserve">关卡还未开启</t>
  </si>
  <si>
    <t xml:space="preserve">MMatch_Div_Bean</t>
  </si>
  <si>
    <t xml:space="preserve">关卡配置不存在</t>
  </si>
  <si>
    <t xml:space="preserve">MMatch_Div_Bean_Star</t>
  </si>
  <si>
    <t xml:space="preserve">关卡星级礼包配置不存在</t>
  </si>
  <si>
    <t xml:space="preserve">MMatch_Div_Star_Received</t>
  </si>
  <si>
    <t xml:space="preserve">关卡星级礼包已经领取</t>
  </si>
  <si>
    <t xml:space="preserve">MMatch_Div_Star_Num</t>
  </si>
  <si>
    <t xml:space="preserve">关卡星级礼包领取失败, 星数不足</t>
  </si>
  <si>
    <t xml:space="preserve">MMatch_Div_Pre_Null</t>
  </si>
  <si>
    <t xml:space="preserve">上一个关卡未开启</t>
  </si>
  <si>
    <t xml:space="preserve">MMatch_Div_Pre_Star</t>
  </si>
  <si>
    <t xml:space="preserve">上一个关卡星级不满足要求</t>
  </si>
  <si>
    <t xml:space="preserve">MMatch_Div_Pre_Regular</t>
  </si>
  <si>
    <t xml:space="preserve">上一个关卡常规赛没有全部开启</t>
  </si>
  <si>
    <t xml:space="preserve">MMatch_Lev_Null</t>
  </si>
  <si>
    <t xml:space="preserve">节点不存在</t>
  </si>
  <si>
    <t xml:space="preserve">MMatch_Lev_Bean</t>
  </si>
  <si>
    <t xml:space="preserve">节点配置不存在</t>
  </si>
  <si>
    <t xml:space="preserve">MMatch_Lev_Pre_Null</t>
  </si>
  <si>
    <t xml:space="preserve">节点的上一个节点未开启</t>
  </si>
  <si>
    <t xml:space="preserve">MMatch_Lev_Pre_Star</t>
  </si>
  <si>
    <t xml:space="preserve">节点的上一个节点星级不满足要求</t>
  </si>
  <si>
    <t xml:space="preserve">MMatch_Match_Num</t>
  </si>
  <si>
    <t xml:space="preserve">MMatch_Match_Target</t>
  </si>
  <si>
    <t xml:space="preserve">没有找到合适的对手</t>
  </si>
  <si>
    <t xml:space="preserve">MMatch_Quick_Star</t>
  </si>
  <si>
    <t xml:space="preserve">无法扫荡, 没有达到需要的星级</t>
  </si>
  <si>
    <t xml:space="preserve">MMatch_Quick_Championship</t>
  </si>
  <si>
    <t xml:space="preserve">无法扫荡, 赛前训练进行中</t>
  </si>
  <si>
    <t xml:space="preserve">MMatch_Championship_Lev_Type</t>
  </si>
  <si>
    <t xml:space="preserve">当前不是赛前训练关卡</t>
  </si>
  <si>
    <t xml:space="preserve">RMatch_Season_Bean_Null</t>
  </si>
  <si>
    <t xml:space="preserve">无法比赛, 赛季休赛期</t>
  </si>
  <si>
    <t xml:space="preserve">RMatch_Match_Time</t>
  </si>
  <si>
    <t xml:space="preserve">无法比赛, 休赛期</t>
  </si>
  <si>
    <t xml:space="preserve">RMatch_Lineup_Pr_Num</t>
  </si>
  <si>
    <t xml:space="preserve">当前阵容球员数量不满足要求</t>
  </si>
  <si>
    <t xml:space="preserve">RMatch_Joined</t>
  </si>
  <si>
    <t xml:space="preserve">已经开始匹配</t>
  </si>
  <si>
    <t xml:space="preserve">RMatch_Daily_Award</t>
  </si>
  <si>
    <t xml:space="preserve">每日奖励已经领取</t>
  </si>
  <si>
    <t xml:space="preserve">RMatch_Tier_Bean</t>
  </si>
  <si>
    <t xml:space="preserve">段位配置不存在</t>
  </si>
  <si>
    <t xml:space="preserve">RMatch_Medal_Bean</t>
  </si>
  <si>
    <t xml:space="preserve">段位配置错误</t>
  </si>
  <si>
    <t xml:space="preserve">RMatch_FirstAward_Bean</t>
  </si>
  <si>
    <t xml:space="preserve">首次奖励配置错误</t>
  </si>
  <si>
    <t xml:space="preserve">RMatch_Team</t>
  </si>
  <si>
    <t xml:space="preserve">没有赛季信息</t>
  </si>
  <si>
    <t xml:space="preserve">RMatch_FirstAward</t>
  </si>
  <si>
    <t xml:space="preserve">首次奖励已经领取</t>
  </si>
  <si>
    <t xml:space="preserve">RMatch_Season_Curr_Null</t>
  </si>
  <si>
    <t xml:space="preserve">没有当前赛季信息</t>
  </si>
  <si>
    <t xml:space="preserve">RMatch_Daily_Reward_Match_Count</t>
  </si>
  <si>
    <t xml:space="preserve">领取每日奖励必须先进行一场比赛</t>
  </si>
  <si>
    <t xml:space="preserve">AllStar_Bean_Null</t>
  </si>
  <si>
    <t xml:space="preserve">全明星配置错误</t>
  </si>
  <si>
    <t xml:space="preserve">AllStar_Npc_Null</t>
  </si>
  <si>
    <t xml:space="preserve">全明星npc配置错误</t>
  </si>
  <si>
    <t xml:space="preserve">AllStar_Null</t>
  </si>
  <si>
    <t xml:space="preserve">全明星信息错误</t>
  </si>
  <si>
    <t xml:space="preserve">AllStar_Match_Time</t>
  </si>
  <si>
    <t xml:space="preserve">全明星不在比赛时间内</t>
  </si>
  <si>
    <t xml:space="preserve">AllStar_Npc_Max_Lev</t>
  </si>
  <si>
    <t xml:space="preserve">最高难度已经被打败</t>
  </si>
  <si>
    <t xml:space="preserve">League_Group_Name_Repeat</t>
  </si>
  <si>
    <t xml:space="preserve">战队名称重复</t>
  </si>
  <si>
    <t xml:space="preserve">League_Group_Max</t>
  </si>
  <si>
    <t xml:space="preserve">超过战队最大房间数</t>
  </si>
  <si>
    <t xml:space="preserve">League_Group_Find_Null</t>
  </si>
  <si>
    <t xml:space="preserve">没找到该战队</t>
  </si>
  <si>
    <t xml:space="preserve">League_Group_Not_Limit</t>
  </si>
  <si>
    <t xml:space="preserve">没有操作权限</t>
  </si>
  <si>
    <t xml:space="preserve">League_Group_Not_Apply</t>
  </si>
  <si>
    <t xml:space="preserve">没有找到该申请</t>
  </si>
  <si>
    <t xml:space="preserve">League_Group_Max_Team</t>
  </si>
  <si>
    <t xml:space="preserve">战队成员数已满</t>
  </si>
  <si>
    <t xml:space="preserve">League_Group_In_Team</t>
  </si>
  <si>
    <t xml:space="preserve">成员已在战队中</t>
  </si>
  <si>
    <t xml:space="preserve">League_Group_Not_Team</t>
  </si>
  <si>
    <t xml:space="preserve">没有找到该成员</t>
  </si>
  <si>
    <t xml:space="preserve">League_Group_Battle</t>
  </si>
  <si>
    <t xml:space="preserve">正在比赛中</t>
  </si>
  <si>
    <t xml:space="preserve">League_Group_Battle_Start</t>
  </si>
  <si>
    <t xml:space="preserve">该时间段不能开始比赛</t>
  </si>
  <si>
    <t xml:space="preserve">League_Group_Battle_Ready</t>
  </si>
  <si>
    <t xml:space="preserve">还有队员没有准备</t>
  </si>
  <si>
    <t xml:space="preserve">League_Group_Joined</t>
  </si>
  <si>
    <t xml:space="preserve">已经加入别的战队</t>
  </si>
  <si>
    <t xml:space="preserve">Arena_Disable</t>
  </si>
  <si>
    <t xml:space="preserve">等级不足</t>
  </si>
  <si>
    <t xml:space="preserve">Arena_Target_Null</t>
  </si>
  <si>
    <t xml:space="preserve">对手不存在</t>
  </si>
  <si>
    <t xml:space="preserve">Arena_Target_Chnage</t>
  </si>
  <si>
    <t xml:space="preserve">对手发生变化</t>
  </si>
  <si>
    <t xml:space="preserve">Arena_Target_Rank_Range</t>
  </si>
  <si>
    <t xml:space="preserve">和对手排名差距过大</t>
  </si>
  <si>
    <t xml:space="preserve">Arena_New_Target_Null0</t>
  </si>
  <si>
    <t xml:space="preserve">新对手不存在</t>
  </si>
  <si>
    <t xml:space="preserve">Arena_New_Target_Null</t>
  </si>
  <si>
    <t xml:space="preserve">Arena_Greater_Rank_Cd</t>
  </si>
  <si>
    <t xml:space="preserve">挑战排名高于自己的玩家时冷却时间未到</t>
  </si>
  <si>
    <t xml:space="preserve">Arena_Match_Num</t>
  </si>
  <si>
    <t xml:space="preserve">比赛次数不足</t>
  </si>
  <si>
    <t xml:space="preserve">Arena_Refresh_Time</t>
  </si>
  <si>
    <t xml:space="preserve">刷新对手频率太快</t>
  </si>
  <si>
    <t xml:space="preserve">Train_Not_Exist</t>
  </si>
  <si>
    <t xml:space="preserve">训练馆不存在</t>
  </si>
  <si>
    <t xml:space="preserve">Train_Grob_Count_Not_Enough</t>
  </si>
  <si>
    <t xml:space="preserve">训练馆抢夺次数不足</t>
  </si>
  <si>
    <t xml:space="preserve">Train_Resour_Not_Grob</t>
  </si>
  <si>
    <t xml:space="preserve">训练馆资源无法再被抢夺</t>
  </si>
  <si>
    <t xml:space="preserve">Train_Player_Training</t>
  </si>
  <si>
    <t xml:space="preserve">球员已在训练中</t>
  </si>
  <si>
    <t xml:space="preserve">Train_Grob_CD</t>
  </si>
  <si>
    <t xml:space="preserve">离上次抢夺时间不足3分钟</t>
  </si>
  <si>
    <t xml:space="preserve">Train_Player_Exist</t>
  </si>
  <si>
    <t xml:space="preserve">训练位已有球员</t>
  </si>
  <si>
    <t xml:space="preserve">Train_Reward_Not_Can_Get</t>
  </si>
  <si>
    <t xml:space="preserve">训练位奖励不可领</t>
  </si>
  <si>
    <t xml:space="preserve">Train_Not_Have_Player</t>
  </si>
  <si>
    <t xml:space="preserve">训练位没有球员，不可抢夺</t>
  </si>
  <si>
    <t xml:space="preserve">Train_Refresh_list_CD</t>
  </si>
  <si>
    <t xml:space="preserve">离上次抢夺列表刷新时间不足3秒钟</t>
  </si>
  <si>
    <t xml:space="preserve">弹窗类型说明：</t>
  </si>
  <si>
    <t xml:space="preserve">类型</t>
  </si>
  <si>
    <t xml:space="preserve">悬浮</t>
  </si>
  <si>
    <t xml:space="preserve">弹框</t>
  </si>
  <si>
    <t xml:space="preserve">id分段</t>
  </si>
  <si>
    <t xml:space="preserve">7为</t>
  </si>
  <si>
    <t xml:space="preserve">前2位预留，现在都是10</t>
  </si>
  <si>
    <t xml:space="preserve">serverdesc</t>
  </si>
  <si>
    <t xml:space="preserve">rpc 异常</t>
  </si>
  <si>
    <t xml:space="preserve">rpc timeout</t>
  </si>
  <si>
    <t xml:space="preserve">rpc 中断</t>
  </si>
  <si>
    <t xml:space="preserve">客户端版本过低</t>
  </si>
  <si>
    <t xml:space="preserve">封号</t>
  </si>
  <si>
    <t xml:space="preserve">禁言</t>
  </si>
  <si>
    <t xml:space="preserve">gm 命令未开启</t>
  </si>
  <si>
    <t xml:space="preserve">赛区星级礼包领取失败, 星数不足</t>
  </si>
  <si>
    <t xml:space="preserve">前置赛区未开启</t>
  </si>
  <si>
    <t xml:space="preserve">前置赛区星级不满足要求</t>
  </si>
  <si>
    <t xml:space="preserve">前置赛区常规赛没有全部开启</t>
  </si>
  <si>
    <t xml:space="preserve">关卡不存在</t>
  </si>
  <si>
    <t xml:space="preserve">关卡的前置关卡未开启</t>
  </si>
  <si>
    <t xml:space="preserve">关卡的前置关卡星级不满足要求</t>
  </si>
  <si>
    <t xml:space="preserve">无法扫荡, 锦标赛进行中</t>
  </si>
  <si>
    <t xml:space="preserve">当前不是锦标赛关卡</t>
  </si>
  <si>
    <t xml:space="preserve">训练位没有球员,不可抢夺</t>
  </si>
  <si>
    <t xml:space="preserve">说明 IFNA(VLOOKUP(A5,$Code.$A$4:$C$1024,3,0), C5)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</si>
</sst>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1F497D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3"/>
  <sheetViews>
    <sheetView showFormulas="false" showGridLines="true" showRowColHeaders="true" showZeros="true" rightToLeft="false" tabSelected="true" showOutlineSymbols="true" defaultGridColor="true" view="normal" topLeftCell="A54" colorId="64" zoomScale="90" zoomScaleNormal="90" zoomScalePageLayoutView="100" workbookViewId="0">
      <selection pane="topLeft" activeCell="A79" activeCellId="0" sqref="A79"/>
    </sheetView>
  </sheetViews>
  <sheetFormatPr defaultRowHeight="14.4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46.11"/>
    <col collapsed="false" customWidth="true" hidden="false" outlineLevel="0" max="3" min="3" style="0" width="59.89"/>
    <col collapsed="false" customWidth="true" hidden="false" outlineLevel="0" max="1025" min="4" style="0" width="11.6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9</v>
      </c>
      <c r="D3" s="0" t="s">
        <v>8</v>
      </c>
    </row>
    <row r="4" customFormat="false" ht="14.4" hidden="false" customHeight="false" outlineLevel="0" collapsed="false">
      <c r="A4" s="0" t="n">
        <v>3</v>
      </c>
      <c r="B4" s="0" t="n">
        <v>0</v>
      </c>
      <c r="C4" s="0" t="n">
        <v>3</v>
      </c>
      <c r="D4" s="0" t="n">
        <v>3</v>
      </c>
    </row>
    <row r="5" customFormat="false" ht="14.4" hidden="false" customHeight="false" outlineLevel="0" collapsed="false">
      <c r="A5" s="0" t="n">
        <v>0</v>
      </c>
      <c r="B5" s="0" t="s">
        <v>10</v>
      </c>
      <c r="C5" s="0" t="s">
        <v>11</v>
      </c>
      <c r="D5" s="0" t="n">
        <v>1</v>
      </c>
    </row>
    <row r="6" customFormat="false" ht="14.4" hidden="false" customHeight="false" outlineLevel="0" collapsed="false">
      <c r="A6" s="0" t="n">
        <v>100</v>
      </c>
      <c r="B6" s="0" t="s">
        <v>12</v>
      </c>
      <c r="C6" s="0" t="s">
        <v>13</v>
      </c>
      <c r="D6" s="0" t="n">
        <v>1</v>
      </c>
    </row>
    <row r="7" customFormat="false" ht="14.4" hidden="false" customHeight="false" outlineLevel="0" collapsed="false">
      <c r="A7" s="0" t="n">
        <v>101</v>
      </c>
      <c r="B7" s="0" t="s">
        <v>14</v>
      </c>
      <c r="C7" s="0" t="s">
        <v>15</v>
      </c>
      <c r="D7" s="0" t="n">
        <v>1</v>
      </c>
    </row>
    <row r="8" customFormat="false" ht="14.4" hidden="false" customHeight="false" outlineLevel="0" collapsed="false">
      <c r="A8" s="0" t="n">
        <v>102</v>
      </c>
      <c r="B8" s="0" t="s">
        <v>16</v>
      </c>
      <c r="C8" s="0" t="s">
        <v>17</v>
      </c>
      <c r="D8" s="0" t="n">
        <v>1</v>
      </c>
    </row>
    <row r="9" customFormat="false" ht="14.4" hidden="false" customHeight="false" outlineLevel="0" collapsed="false">
      <c r="A9" s="0" t="n">
        <v>103</v>
      </c>
      <c r="B9" s="0" t="s">
        <v>18</v>
      </c>
      <c r="C9" s="0" t="s">
        <v>19</v>
      </c>
      <c r="D9" s="0" t="n">
        <v>1</v>
      </c>
    </row>
    <row r="10" customFormat="false" ht="14.4" hidden="false" customHeight="false" outlineLevel="0" collapsed="false">
      <c r="A10" s="0" t="n">
        <v>104</v>
      </c>
      <c r="B10" s="0" t="s">
        <v>20</v>
      </c>
      <c r="C10" s="0" t="s">
        <v>21</v>
      </c>
      <c r="D10" s="0" t="n">
        <v>1</v>
      </c>
    </row>
    <row r="11" customFormat="false" ht="14.4" hidden="false" customHeight="false" outlineLevel="0" collapsed="false">
      <c r="A11" s="0" t="n">
        <v>105</v>
      </c>
      <c r="B11" s="0" t="s">
        <v>22</v>
      </c>
      <c r="C11" s="0" t="s">
        <v>23</v>
      </c>
      <c r="D11" s="0" t="n">
        <v>1</v>
      </c>
    </row>
    <row r="12" customFormat="false" ht="14.4" hidden="false" customHeight="false" outlineLevel="0" collapsed="false">
      <c r="A12" s="0" t="n">
        <v>106</v>
      </c>
      <c r="B12" s="0" t="s">
        <v>24</v>
      </c>
      <c r="C12" s="0" t="s">
        <v>25</v>
      </c>
      <c r="D12" s="0" t="n">
        <v>1</v>
      </c>
    </row>
    <row r="13" customFormat="false" ht="14.4" hidden="false" customHeight="false" outlineLevel="0" collapsed="false">
      <c r="A13" s="0" t="n">
        <v>107</v>
      </c>
      <c r="B13" s="0" t="s">
        <v>26</v>
      </c>
      <c r="C13" s="0" t="s">
        <v>27</v>
      </c>
      <c r="D13" s="0" t="n">
        <v>1</v>
      </c>
    </row>
    <row r="14" customFormat="false" ht="14.4" hidden="false" customHeight="false" outlineLevel="0" collapsed="false">
      <c r="A14" s="0" t="n">
        <v>108</v>
      </c>
      <c r="B14" s="0" t="s">
        <v>28</v>
      </c>
      <c r="C14" s="0" t="s">
        <v>29</v>
      </c>
      <c r="D14" s="0" t="n">
        <v>1</v>
      </c>
    </row>
    <row r="15" customFormat="false" ht="14.4" hidden="false" customHeight="false" outlineLevel="0" collapsed="false">
      <c r="A15" s="0" t="n">
        <v>109</v>
      </c>
      <c r="B15" s="0" t="s">
        <v>30</v>
      </c>
      <c r="C15" s="0" t="s">
        <v>31</v>
      </c>
      <c r="D15" s="0" t="n">
        <v>1</v>
      </c>
    </row>
    <row r="16" customFormat="false" ht="14.4" hidden="false" customHeight="false" outlineLevel="0" collapsed="false">
      <c r="A16" s="0" t="n">
        <v>110</v>
      </c>
      <c r="B16" s="0" t="s">
        <v>32</v>
      </c>
      <c r="C16" s="0" t="s">
        <v>33</v>
      </c>
      <c r="D16" s="0" t="n">
        <v>1</v>
      </c>
    </row>
    <row r="17" customFormat="false" ht="14.4" hidden="false" customHeight="false" outlineLevel="0" collapsed="false">
      <c r="A17" s="0" t="n">
        <v>111</v>
      </c>
      <c r="B17" s="0" t="s">
        <v>34</v>
      </c>
      <c r="C17" s="0" t="s">
        <v>33</v>
      </c>
      <c r="D17" s="0" t="n">
        <v>1</v>
      </c>
    </row>
    <row r="18" customFormat="false" ht="14.4" hidden="false" customHeight="false" outlineLevel="0" collapsed="false">
      <c r="A18" s="0" t="n">
        <v>120</v>
      </c>
      <c r="B18" s="0" t="s">
        <v>35</v>
      </c>
      <c r="C18" s="0" t="s">
        <v>36</v>
      </c>
      <c r="D18" s="0" t="n">
        <v>1</v>
      </c>
    </row>
    <row r="19" customFormat="false" ht="14.4" hidden="false" customHeight="false" outlineLevel="0" collapsed="false">
      <c r="A19" s="0" t="n">
        <v>121</v>
      </c>
      <c r="B19" s="0" t="s">
        <v>37</v>
      </c>
      <c r="C19" s="0" t="s">
        <v>38</v>
      </c>
      <c r="D19" s="0" t="n">
        <v>1</v>
      </c>
    </row>
    <row r="20" customFormat="false" ht="14.4" hidden="false" customHeight="false" outlineLevel="0" collapsed="false">
      <c r="A20" s="0" t="n">
        <v>20100</v>
      </c>
      <c r="B20" s="0" t="s">
        <v>39</v>
      </c>
      <c r="C20" s="0" t="s">
        <v>40</v>
      </c>
      <c r="D20" s="0" t="n">
        <v>1</v>
      </c>
    </row>
    <row r="21" customFormat="false" ht="14.4" hidden="false" customHeight="false" outlineLevel="0" collapsed="false">
      <c r="A21" s="0" t="n">
        <v>20101</v>
      </c>
      <c r="B21" s="0" t="s">
        <v>41</v>
      </c>
      <c r="C21" s="0" t="s">
        <v>42</v>
      </c>
      <c r="D21" s="0" t="n">
        <v>1</v>
      </c>
    </row>
    <row r="22" customFormat="false" ht="14.4" hidden="false" customHeight="false" outlineLevel="0" collapsed="false">
      <c r="A22" s="0" t="n">
        <v>20102</v>
      </c>
      <c r="B22" s="0" t="s">
        <v>43</v>
      </c>
      <c r="C22" s="0" t="s">
        <v>44</v>
      </c>
      <c r="D22" s="0" t="n">
        <v>1</v>
      </c>
    </row>
    <row r="23" customFormat="false" ht="14.4" hidden="false" customHeight="false" outlineLevel="0" collapsed="false">
      <c r="A23" s="0" t="n">
        <v>1100001</v>
      </c>
      <c r="B23" s="0" t="s">
        <v>45</v>
      </c>
      <c r="C23" s="0" t="s">
        <v>46</v>
      </c>
      <c r="D23" s="0" t="n">
        <v>1</v>
      </c>
    </row>
    <row r="24" customFormat="false" ht="14.4" hidden="false" customHeight="false" outlineLevel="0" collapsed="false">
      <c r="A24" s="0" t="n">
        <v>1100002</v>
      </c>
      <c r="B24" s="0" t="s">
        <v>47</v>
      </c>
      <c r="C24" s="0" t="s">
        <v>48</v>
      </c>
      <c r="D24" s="0" t="n">
        <v>1</v>
      </c>
    </row>
    <row r="25" customFormat="false" ht="14.4" hidden="false" customHeight="false" outlineLevel="0" collapsed="false">
      <c r="A25" s="0" t="n">
        <v>1100003</v>
      </c>
      <c r="B25" s="0" t="s">
        <v>49</v>
      </c>
      <c r="C25" s="0" t="s">
        <v>50</v>
      </c>
      <c r="D25" s="0" t="n">
        <v>1</v>
      </c>
    </row>
    <row r="26" customFormat="false" ht="14.4" hidden="false" customHeight="false" outlineLevel="0" collapsed="false">
      <c r="A26" s="0" t="n">
        <v>1100004</v>
      </c>
      <c r="B26" s="0" t="s">
        <v>51</v>
      </c>
      <c r="C26" s="0" t="s">
        <v>52</v>
      </c>
      <c r="D26" s="0" t="n">
        <v>1</v>
      </c>
    </row>
    <row r="27" customFormat="false" ht="14.4" hidden="false" customHeight="false" outlineLevel="0" collapsed="false">
      <c r="A27" s="0" t="n">
        <v>1100005</v>
      </c>
      <c r="B27" s="0" t="s">
        <v>53</v>
      </c>
      <c r="C27" s="0" t="s">
        <v>54</v>
      </c>
      <c r="D27" s="0" t="n">
        <v>1</v>
      </c>
    </row>
    <row r="28" customFormat="false" ht="14.4" hidden="false" customHeight="false" outlineLevel="0" collapsed="false">
      <c r="A28" s="0" t="n">
        <v>1100006</v>
      </c>
      <c r="B28" s="0" t="s">
        <v>55</v>
      </c>
      <c r="C28" s="0" t="s">
        <v>56</v>
      </c>
      <c r="D28" s="0" t="n">
        <v>1</v>
      </c>
    </row>
    <row r="29" customFormat="false" ht="14.4" hidden="false" customHeight="false" outlineLevel="0" collapsed="false">
      <c r="A29" s="0" t="n">
        <v>1100007</v>
      </c>
      <c r="B29" s="0" t="s">
        <v>57</v>
      </c>
      <c r="C29" s="0" t="s">
        <v>58</v>
      </c>
      <c r="D29" s="0" t="n">
        <v>1</v>
      </c>
    </row>
    <row r="30" customFormat="false" ht="14.4" hidden="false" customHeight="false" outlineLevel="0" collapsed="false">
      <c r="A30" s="0" t="n">
        <v>1100008</v>
      </c>
      <c r="B30" s="0" t="s">
        <v>59</v>
      </c>
      <c r="C30" s="0" t="s">
        <v>60</v>
      </c>
      <c r="D30" s="0" t="n">
        <v>1</v>
      </c>
    </row>
    <row r="31" customFormat="false" ht="14.4" hidden="false" customHeight="false" outlineLevel="0" collapsed="false">
      <c r="A31" s="0" t="n">
        <v>1100009</v>
      </c>
      <c r="B31" s="0" t="s">
        <v>61</v>
      </c>
      <c r="C31" s="0" t="s">
        <v>62</v>
      </c>
      <c r="D31" s="0" t="n">
        <v>1</v>
      </c>
    </row>
    <row r="32" customFormat="false" ht="14.4" hidden="false" customHeight="false" outlineLevel="0" collapsed="false">
      <c r="A32" s="0" t="n">
        <v>1000101</v>
      </c>
      <c r="B32" s="0" t="s">
        <v>63</v>
      </c>
      <c r="C32" s="0" t="s">
        <v>64</v>
      </c>
      <c r="D32" s="0" t="n">
        <v>1</v>
      </c>
    </row>
    <row r="33" customFormat="false" ht="14.4" hidden="false" customHeight="false" outlineLevel="0" collapsed="false">
      <c r="A33" s="0" t="n">
        <v>1000102</v>
      </c>
      <c r="B33" s="0" t="s">
        <v>65</v>
      </c>
      <c r="C33" s="0" t="s">
        <v>66</v>
      </c>
      <c r="D33" s="0" t="n">
        <v>1</v>
      </c>
    </row>
    <row r="34" customFormat="false" ht="14.4" hidden="false" customHeight="false" outlineLevel="0" collapsed="false">
      <c r="A34" s="0" t="n">
        <v>1000103</v>
      </c>
      <c r="B34" s="0" t="s">
        <v>67</v>
      </c>
      <c r="C34" s="0" t="s">
        <v>68</v>
      </c>
      <c r="D34" s="0" t="n">
        <v>1</v>
      </c>
    </row>
    <row r="35" customFormat="false" ht="14.4" hidden="false" customHeight="false" outlineLevel="0" collapsed="false">
      <c r="A35" s="0" t="n">
        <v>1000104</v>
      </c>
      <c r="B35" s="0" t="s">
        <v>69</v>
      </c>
      <c r="C35" s="0" t="s">
        <v>70</v>
      </c>
      <c r="D35" s="0" t="n">
        <v>1</v>
      </c>
    </row>
    <row r="36" customFormat="false" ht="14.4" hidden="false" customHeight="false" outlineLevel="0" collapsed="false">
      <c r="A36" s="0" t="n">
        <v>1000105</v>
      </c>
      <c r="B36" s="0" t="s">
        <v>71</v>
      </c>
      <c r="C36" s="0" t="s">
        <v>72</v>
      </c>
      <c r="D36" s="0" t="n">
        <v>1</v>
      </c>
    </row>
    <row r="37" customFormat="false" ht="14.4" hidden="false" customHeight="false" outlineLevel="0" collapsed="false">
      <c r="A37" s="0" t="n">
        <v>1000106</v>
      </c>
      <c r="B37" s="0" t="s">
        <v>73</v>
      </c>
      <c r="C37" s="0" t="s">
        <v>74</v>
      </c>
      <c r="D37" s="0" t="n">
        <v>1</v>
      </c>
    </row>
    <row r="38" customFormat="false" ht="14.4" hidden="false" customHeight="false" outlineLevel="0" collapsed="false">
      <c r="A38" s="0" t="n">
        <v>1000107</v>
      </c>
      <c r="B38" s="0" t="s">
        <v>75</v>
      </c>
      <c r="C38" s="0" t="s">
        <v>76</v>
      </c>
      <c r="D38" s="0" t="n">
        <v>1</v>
      </c>
    </row>
    <row r="39" customFormat="false" ht="14.4" hidden="false" customHeight="false" outlineLevel="0" collapsed="false">
      <c r="A39" s="0" t="n">
        <v>1000108</v>
      </c>
      <c r="B39" s="0" t="s">
        <v>77</v>
      </c>
      <c r="C39" s="0" t="s">
        <v>78</v>
      </c>
      <c r="D39" s="0" t="n">
        <v>1</v>
      </c>
    </row>
    <row r="40" customFormat="false" ht="14.4" hidden="false" customHeight="false" outlineLevel="0" collapsed="false">
      <c r="A40" s="0" t="n">
        <v>1000201</v>
      </c>
      <c r="B40" s="0" t="s">
        <v>79</v>
      </c>
      <c r="C40" s="0" t="s">
        <v>80</v>
      </c>
      <c r="D40" s="0" t="n">
        <v>1</v>
      </c>
    </row>
    <row r="41" customFormat="false" ht="14.4" hidden="false" customHeight="false" outlineLevel="0" collapsed="false">
      <c r="A41" s="0" t="n">
        <v>1000202</v>
      </c>
      <c r="B41" s="0" t="s">
        <v>81</v>
      </c>
      <c r="C41" s="0" t="s">
        <v>82</v>
      </c>
      <c r="D41" s="0" t="n">
        <v>1</v>
      </c>
    </row>
    <row r="42" customFormat="false" ht="14.4" hidden="false" customHeight="false" outlineLevel="0" collapsed="false">
      <c r="A42" s="0" t="n">
        <v>1000203</v>
      </c>
      <c r="B42" s="0" t="s">
        <v>83</v>
      </c>
      <c r="C42" s="0" t="s">
        <v>84</v>
      </c>
      <c r="D42" s="0" t="n">
        <v>1</v>
      </c>
    </row>
    <row r="43" customFormat="false" ht="14.4" hidden="false" customHeight="false" outlineLevel="0" collapsed="false">
      <c r="A43" s="0" t="n">
        <v>1000204</v>
      </c>
      <c r="B43" s="0" t="s">
        <v>85</v>
      </c>
      <c r="C43" s="0" t="s">
        <v>86</v>
      </c>
      <c r="D43" s="0" t="n">
        <v>1</v>
      </c>
    </row>
    <row r="44" customFormat="false" ht="14.4" hidden="false" customHeight="false" outlineLevel="0" collapsed="false">
      <c r="A44" s="0" t="n">
        <v>1000205</v>
      </c>
      <c r="B44" s="0" t="s">
        <v>87</v>
      </c>
      <c r="C44" s="0" t="s">
        <v>88</v>
      </c>
      <c r="D44" s="0" t="n">
        <v>1</v>
      </c>
    </row>
    <row r="45" customFormat="false" ht="14.4" hidden="false" customHeight="false" outlineLevel="0" collapsed="false">
      <c r="A45" s="0" t="n">
        <v>1000206</v>
      </c>
      <c r="B45" s="0" t="s">
        <v>89</v>
      </c>
      <c r="C45" s="0" t="s">
        <v>90</v>
      </c>
      <c r="D45" s="0" t="n">
        <v>1</v>
      </c>
    </row>
    <row r="46" customFormat="false" ht="14.4" hidden="false" customHeight="false" outlineLevel="0" collapsed="false">
      <c r="A46" s="0" t="n">
        <v>1000207</v>
      </c>
      <c r="B46" s="0" t="s">
        <v>91</v>
      </c>
      <c r="C46" s="0" t="s">
        <v>92</v>
      </c>
      <c r="D46" s="0" t="n">
        <v>1</v>
      </c>
    </row>
    <row r="47" customFormat="false" ht="14.4" hidden="false" customHeight="false" outlineLevel="0" collapsed="false">
      <c r="A47" s="0" t="n">
        <v>1000208</v>
      </c>
      <c r="B47" s="0" t="s">
        <v>93</v>
      </c>
      <c r="C47" s="0" t="s">
        <v>94</v>
      </c>
      <c r="D47" s="0" t="n">
        <v>1</v>
      </c>
    </row>
    <row r="48" customFormat="false" ht="14.4" hidden="false" customHeight="false" outlineLevel="0" collapsed="false">
      <c r="A48" s="0" t="n">
        <v>1000209</v>
      </c>
      <c r="B48" s="0" t="s">
        <v>95</v>
      </c>
      <c r="C48" s="0" t="s">
        <v>96</v>
      </c>
      <c r="D48" s="0" t="n">
        <v>1</v>
      </c>
    </row>
    <row r="49" customFormat="false" ht="14.4" hidden="false" customHeight="false" outlineLevel="0" collapsed="false">
      <c r="A49" s="0" t="n">
        <v>1000210</v>
      </c>
      <c r="B49" s="0" t="s">
        <v>97</v>
      </c>
      <c r="C49" s="0" t="s">
        <v>98</v>
      </c>
      <c r="D49" s="0" t="n">
        <v>1</v>
      </c>
    </row>
    <row r="50" customFormat="false" ht="14.4" hidden="false" customHeight="false" outlineLevel="0" collapsed="false">
      <c r="A50" s="0" t="n">
        <v>1000211</v>
      </c>
      <c r="B50" s="0" t="s">
        <v>99</v>
      </c>
      <c r="C50" s="0" t="s">
        <v>100</v>
      </c>
      <c r="D50" s="0" t="n">
        <v>1</v>
      </c>
    </row>
    <row r="51" customFormat="false" ht="14.4" hidden="false" customHeight="false" outlineLevel="0" collapsed="false">
      <c r="A51" s="0" t="n">
        <v>1000212</v>
      </c>
      <c r="B51" s="0" t="s">
        <v>101</v>
      </c>
      <c r="C51" s="0" t="s">
        <v>102</v>
      </c>
      <c r="D51" s="0" t="n">
        <v>1</v>
      </c>
    </row>
    <row r="52" customFormat="false" ht="14.4" hidden="false" customHeight="false" outlineLevel="0" collapsed="false">
      <c r="A52" s="0" t="n">
        <v>1000213</v>
      </c>
      <c r="B52" s="0" t="s">
        <v>103</v>
      </c>
      <c r="C52" s="0" t="s">
        <v>104</v>
      </c>
      <c r="D52" s="0" t="n">
        <v>1</v>
      </c>
    </row>
    <row r="53" customFormat="false" ht="14.4" hidden="false" customHeight="false" outlineLevel="0" collapsed="false">
      <c r="A53" s="0" t="n">
        <v>1030013</v>
      </c>
      <c r="B53" s="0" t="s">
        <v>105</v>
      </c>
      <c r="C53" s="0" t="s">
        <v>106</v>
      </c>
      <c r="D53" s="0" t="n">
        <v>1</v>
      </c>
    </row>
    <row r="54" customFormat="false" ht="14.4" hidden="false" customHeight="false" outlineLevel="0" collapsed="false">
      <c r="A54" s="0" t="n">
        <v>1030014</v>
      </c>
      <c r="B54" s="0" t="s">
        <v>107</v>
      </c>
      <c r="C54" s="0" t="s">
        <v>108</v>
      </c>
      <c r="D54" s="0" t="n">
        <v>1</v>
      </c>
    </row>
    <row r="55" customFormat="false" ht="14.4" hidden="false" customHeight="false" outlineLevel="0" collapsed="false">
      <c r="A55" s="0" t="n">
        <v>1030015</v>
      </c>
      <c r="B55" s="0" t="s">
        <v>109</v>
      </c>
      <c r="C55" s="0" t="s">
        <v>110</v>
      </c>
      <c r="D55" s="0" t="n">
        <v>1</v>
      </c>
    </row>
    <row r="56" customFormat="false" ht="14.4" hidden="false" customHeight="false" outlineLevel="0" collapsed="false">
      <c r="A56" s="0" t="n">
        <v>1030016</v>
      </c>
      <c r="B56" s="0" t="s">
        <v>111</v>
      </c>
      <c r="C56" s="0" t="s">
        <v>112</v>
      </c>
      <c r="D56" s="0" t="n">
        <v>1</v>
      </c>
    </row>
    <row r="57" customFormat="false" ht="14.4" hidden="false" customHeight="false" outlineLevel="0" collapsed="false">
      <c r="A57" s="0" t="n">
        <v>1030017</v>
      </c>
      <c r="B57" s="0" t="s">
        <v>113</v>
      </c>
      <c r="C57" s="0" t="s">
        <v>112</v>
      </c>
      <c r="D57" s="0" t="n">
        <v>1</v>
      </c>
    </row>
    <row r="58" customFormat="false" ht="14.4" hidden="false" customHeight="false" outlineLevel="0" collapsed="false">
      <c r="A58" s="0" t="n">
        <v>1030020</v>
      </c>
      <c r="B58" s="0" t="s">
        <v>114</v>
      </c>
      <c r="C58" s="0" t="s">
        <v>115</v>
      </c>
      <c r="D58" s="0" t="n">
        <v>1</v>
      </c>
    </row>
    <row r="59" customFormat="false" ht="14.4" hidden="false" customHeight="false" outlineLevel="0" collapsed="false">
      <c r="A59" s="0" t="n">
        <v>1030021</v>
      </c>
      <c r="B59" s="0" t="s">
        <v>116</v>
      </c>
      <c r="C59" s="0" t="s">
        <v>117</v>
      </c>
      <c r="D59" s="0" t="n">
        <v>1</v>
      </c>
    </row>
    <row r="60" customFormat="false" ht="14.4" hidden="false" customHeight="false" outlineLevel="0" collapsed="false">
      <c r="A60" s="0" t="n">
        <v>1030022</v>
      </c>
      <c r="B60" s="0" t="s">
        <v>118</v>
      </c>
      <c r="C60" s="0" t="s">
        <v>119</v>
      </c>
      <c r="D60" s="0" t="n">
        <v>1</v>
      </c>
    </row>
    <row r="61" customFormat="false" ht="14.4" hidden="false" customHeight="false" outlineLevel="0" collapsed="false">
      <c r="A61" s="0" t="n">
        <v>1030023</v>
      </c>
      <c r="B61" s="0" t="s">
        <v>120</v>
      </c>
      <c r="C61" s="0" t="s">
        <v>121</v>
      </c>
      <c r="D61" s="0" t="n">
        <v>1</v>
      </c>
    </row>
    <row r="62" customFormat="false" ht="14.4" hidden="false" customHeight="false" outlineLevel="0" collapsed="false">
      <c r="A62" s="0" t="n">
        <v>1030024</v>
      </c>
      <c r="B62" s="0" t="s">
        <v>122</v>
      </c>
      <c r="C62" s="0" t="s">
        <v>123</v>
      </c>
      <c r="D62" s="0" t="n">
        <v>1</v>
      </c>
    </row>
    <row r="63" customFormat="false" ht="14.4" hidden="false" customHeight="false" outlineLevel="0" collapsed="false">
      <c r="A63" s="0" t="n">
        <v>1030030</v>
      </c>
      <c r="B63" s="0" t="s">
        <v>124</v>
      </c>
      <c r="C63" s="0" t="s">
        <v>125</v>
      </c>
      <c r="D63" s="0" t="n">
        <v>1</v>
      </c>
    </row>
    <row r="64" customFormat="false" ht="14.4" hidden="false" customHeight="false" outlineLevel="0" collapsed="false">
      <c r="A64" s="0" t="n">
        <v>1030031</v>
      </c>
      <c r="B64" s="0" t="s">
        <v>126</v>
      </c>
      <c r="C64" s="0" t="s">
        <v>127</v>
      </c>
      <c r="D64" s="0" t="n">
        <v>1</v>
      </c>
    </row>
    <row r="65" customFormat="false" ht="14.4" hidden="false" customHeight="false" outlineLevel="0" collapsed="false">
      <c r="A65" s="0" t="n">
        <v>1030032</v>
      </c>
      <c r="B65" s="0" t="s">
        <v>128</v>
      </c>
      <c r="C65" s="0" t="s">
        <v>129</v>
      </c>
      <c r="D65" s="0" t="n">
        <v>1</v>
      </c>
    </row>
    <row r="66" customFormat="false" ht="14.4" hidden="false" customHeight="false" outlineLevel="0" collapsed="false">
      <c r="A66" s="0" t="n">
        <v>1030040</v>
      </c>
      <c r="B66" s="0" t="s">
        <v>130</v>
      </c>
      <c r="C66" s="0" t="s">
        <v>131</v>
      </c>
      <c r="D66" s="0" t="n">
        <v>1</v>
      </c>
    </row>
    <row r="67" customFormat="false" ht="14.4" hidden="false" customHeight="false" outlineLevel="0" collapsed="false">
      <c r="A67" s="0" t="n">
        <v>1030041</v>
      </c>
      <c r="B67" s="0" t="s">
        <v>132</v>
      </c>
      <c r="C67" s="0" t="s">
        <v>133</v>
      </c>
      <c r="D67" s="0" t="n">
        <v>1</v>
      </c>
    </row>
    <row r="68" customFormat="false" ht="14.4" hidden="false" customHeight="false" outlineLevel="0" collapsed="false">
      <c r="A68" s="0" t="n">
        <v>1030042</v>
      </c>
      <c r="B68" s="0" t="s">
        <v>134</v>
      </c>
      <c r="C68" s="0" t="s">
        <v>135</v>
      </c>
      <c r="D68" s="0" t="n">
        <v>1</v>
      </c>
    </row>
    <row r="69" customFormat="false" ht="14.4" hidden="false" customHeight="false" outlineLevel="0" collapsed="false">
      <c r="A69" s="0" t="n">
        <v>1000301</v>
      </c>
      <c r="B69" s="0" t="s">
        <v>136</v>
      </c>
      <c r="C69" s="0" t="s">
        <v>137</v>
      </c>
      <c r="D69" s="0" t="n">
        <v>1</v>
      </c>
    </row>
    <row r="70" customFormat="false" ht="14.4" hidden="false" customHeight="false" outlineLevel="0" collapsed="false">
      <c r="A70" s="0" t="n">
        <v>1000302</v>
      </c>
      <c r="B70" s="0" t="s">
        <v>138</v>
      </c>
      <c r="C70" s="0" t="s">
        <v>139</v>
      </c>
      <c r="D70" s="0" t="n">
        <v>1</v>
      </c>
    </row>
    <row r="71" customFormat="false" ht="14.4" hidden="false" customHeight="false" outlineLevel="0" collapsed="false">
      <c r="A71" s="0" t="n">
        <v>1000303</v>
      </c>
      <c r="B71" s="0" t="s">
        <v>140</v>
      </c>
      <c r="C71" s="0" t="s">
        <v>141</v>
      </c>
      <c r="D71" s="0" t="n">
        <v>1</v>
      </c>
    </row>
    <row r="72" customFormat="false" ht="14.4" hidden="false" customHeight="false" outlineLevel="0" collapsed="false">
      <c r="A72" s="0" t="n">
        <v>1000304</v>
      </c>
      <c r="B72" s="0" t="s">
        <v>142</v>
      </c>
      <c r="C72" s="0" t="s">
        <v>143</v>
      </c>
      <c r="D72" s="0" t="n">
        <v>1</v>
      </c>
    </row>
    <row r="73" customFormat="false" ht="14.4" hidden="false" customHeight="false" outlineLevel="0" collapsed="false">
      <c r="A73" s="0" t="n">
        <v>1000305</v>
      </c>
      <c r="B73" s="0" t="s">
        <v>144</v>
      </c>
      <c r="C73" s="0" t="s">
        <v>145</v>
      </c>
      <c r="D73" s="0" t="n">
        <v>1</v>
      </c>
    </row>
    <row r="74" customFormat="false" ht="14.4" hidden="false" customHeight="false" outlineLevel="0" collapsed="false">
      <c r="A74" s="0" t="n">
        <v>1000306</v>
      </c>
      <c r="B74" s="0" t="s">
        <v>146</v>
      </c>
      <c r="C74" s="0" t="s">
        <v>147</v>
      </c>
      <c r="D74" s="0" t="n">
        <v>1</v>
      </c>
    </row>
    <row r="75" customFormat="false" ht="14.4" hidden="false" customHeight="false" outlineLevel="0" collapsed="false">
      <c r="A75" s="0" t="n">
        <v>1000307</v>
      </c>
      <c r="B75" s="0" t="s">
        <v>148</v>
      </c>
      <c r="C75" s="0" t="s">
        <v>149</v>
      </c>
      <c r="D75" s="0" t="n">
        <v>1</v>
      </c>
    </row>
    <row r="76" customFormat="false" ht="14.4" hidden="false" customHeight="false" outlineLevel="0" collapsed="false">
      <c r="A76" s="0" t="n">
        <v>1000308</v>
      </c>
      <c r="B76" s="0" t="s">
        <v>150</v>
      </c>
      <c r="C76" s="0" t="s">
        <v>151</v>
      </c>
      <c r="D76" s="0" t="n">
        <v>1</v>
      </c>
    </row>
    <row r="77" customFormat="false" ht="14.4" hidden="false" customHeight="false" outlineLevel="0" collapsed="false">
      <c r="A77" s="0" t="n">
        <v>1000310</v>
      </c>
      <c r="B77" s="0" t="s">
        <v>152</v>
      </c>
      <c r="C77" s="0" t="s">
        <v>153</v>
      </c>
      <c r="D77" s="0" t="n">
        <v>1</v>
      </c>
    </row>
    <row r="78" customFormat="false" ht="14.4" hidden="false" customHeight="false" outlineLevel="0" collapsed="false">
      <c r="A78" s="0" t="n">
        <v>1000309</v>
      </c>
      <c r="B78" s="0" t="s">
        <v>154</v>
      </c>
      <c r="C78" s="0" t="s">
        <v>155</v>
      </c>
      <c r="D78" s="0" t="n">
        <v>1</v>
      </c>
    </row>
    <row r="79" customFormat="false" ht="13.8" hidden="false" customHeight="false" outlineLevel="0" collapsed="false">
      <c r="A79" s="0" t="n">
        <v>1000311</v>
      </c>
      <c r="B79" s="0" t="s">
        <v>156</v>
      </c>
      <c r="C79" s="0" t="s">
        <v>157</v>
      </c>
      <c r="D79" s="0" t="n">
        <v>1</v>
      </c>
    </row>
    <row r="80" customFormat="false" ht="14.4" hidden="false" customHeight="false" outlineLevel="0" collapsed="false">
      <c r="A80" s="0" t="n">
        <v>1000401</v>
      </c>
      <c r="B80" s="0" t="s">
        <v>158</v>
      </c>
      <c r="C80" s="0" t="s">
        <v>159</v>
      </c>
      <c r="D80" s="0" t="n">
        <v>1</v>
      </c>
    </row>
    <row r="81" customFormat="false" ht="14.4" hidden="false" customHeight="false" outlineLevel="0" collapsed="false">
      <c r="A81" s="0" t="n">
        <v>1000402</v>
      </c>
      <c r="B81" s="0" t="s">
        <v>160</v>
      </c>
      <c r="C81" s="0" t="s">
        <v>161</v>
      </c>
      <c r="D81" s="0" t="n">
        <v>1</v>
      </c>
    </row>
    <row r="82" customFormat="false" ht="14.4" hidden="false" customHeight="false" outlineLevel="0" collapsed="false">
      <c r="A82" s="0" t="n">
        <v>1000501</v>
      </c>
      <c r="B82" s="0" t="s">
        <v>162</v>
      </c>
      <c r="C82" s="0" t="s">
        <v>163</v>
      </c>
      <c r="D82" s="0" t="n">
        <v>1</v>
      </c>
    </row>
    <row r="83" customFormat="false" ht="14.4" hidden="false" customHeight="false" outlineLevel="0" collapsed="false">
      <c r="A83" s="0" t="n">
        <v>1000502</v>
      </c>
      <c r="B83" s="0" t="s">
        <v>164</v>
      </c>
      <c r="C83" s="0" t="s">
        <v>165</v>
      </c>
      <c r="D83" s="0" t="n">
        <v>1</v>
      </c>
    </row>
    <row r="84" customFormat="false" ht="14.4" hidden="false" customHeight="false" outlineLevel="0" collapsed="false">
      <c r="A84" s="0" t="n">
        <v>1000503</v>
      </c>
      <c r="B84" s="0" t="s">
        <v>166</v>
      </c>
      <c r="C84" s="0" t="s">
        <v>167</v>
      </c>
      <c r="D84" s="0" t="n">
        <v>1</v>
      </c>
    </row>
    <row r="85" customFormat="false" ht="14.4" hidden="false" customHeight="false" outlineLevel="0" collapsed="false">
      <c r="A85" s="0" t="n">
        <v>1000504</v>
      </c>
      <c r="B85" s="0" t="s">
        <v>168</v>
      </c>
      <c r="C85" s="0" t="s">
        <v>169</v>
      </c>
      <c r="D85" s="0" t="n">
        <v>1</v>
      </c>
    </row>
    <row r="86" customFormat="false" ht="14.4" hidden="false" customHeight="false" outlineLevel="0" collapsed="false">
      <c r="A86" s="0" t="n">
        <v>1000505</v>
      </c>
      <c r="B86" s="0" t="s">
        <v>170</v>
      </c>
      <c r="C86" s="0" t="s">
        <v>171</v>
      </c>
      <c r="D86" s="0" t="n">
        <v>1</v>
      </c>
    </row>
    <row r="87" customFormat="false" ht="14.4" hidden="false" customHeight="false" outlineLevel="0" collapsed="false">
      <c r="A87" s="0" t="n">
        <v>1000551</v>
      </c>
      <c r="B87" s="0" t="s">
        <v>172</v>
      </c>
      <c r="C87" s="0" t="s">
        <v>173</v>
      </c>
      <c r="D87" s="0" t="n">
        <v>1</v>
      </c>
    </row>
    <row r="88" customFormat="false" ht="14.4" hidden="false" customHeight="false" outlineLevel="0" collapsed="false">
      <c r="A88" s="0" t="n">
        <v>1000552</v>
      </c>
      <c r="B88" s="0" t="s">
        <v>174</v>
      </c>
      <c r="C88" s="0" t="s">
        <v>175</v>
      </c>
      <c r="D88" s="0" t="n">
        <v>1</v>
      </c>
    </row>
    <row r="89" customFormat="false" ht="14.4" hidden="false" customHeight="false" outlineLevel="0" collapsed="false">
      <c r="A89" s="0" t="n">
        <v>1000553</v>
      </c>
      <c r="B89" s="0" t="s">
        <v>176</v>
      </c>
      <c r="C89" s="0" t="s">
        <v>177</v>
      </c>
      <c r="D89" s="0" t="n">
        <v>1</v>
      </c>
    </row>
    <row r="90" customFormat="false" ht="14.4" hidden="false" customHeight="false" outlineLevel="0" collapsed="false">
      <c r="A90" s="0" t="n">
        <v>1000554</v>
      </c>
      <c r="B90" s="0" t="s">
        <v>178</v>
      </c>
      <c r="C90" s="0" t="s">
        <v>179</v>
      </c>
      <c r="D90" s="0" t="n">
        <v>1</v>
      </c>
    </row>
    <row r="91" customFormat="false" ht="14.4" hidden="false" customHeight="false" outlineLevel="0" collapsed="false">
      <c r="A91" s="0" t="n">
        <v>1000555</v>
      </c>
      <c r="B91" s="0" t="s">
        <v>180</v>
      </c>
      <c r="C91" s="0" t="s">
        <v>181</v>
      </c>
      <c r="D91" s="0" t="n">
        <v>1</v>
      </c>
    </row>
    <row r="92" customFormat="false" ht="14.4" hidden="false" customHeight="false" outlineLevel="0" collapsed="false">
      <c r="A92" s="0" t="n">
        <v>1000556</v>
      </c>
      <c r="B92" s="0" t="s">
        <v>182</v>
      </c>
      <c r="C92" s="0" t="s">
        <v>183</v>
      </c>
      <c r="D92" s="0" t="n">
        <v>1</v>
      </c>
    </row>
    <row r="93" customFormat="false" ht="14.4" hidden="false" customHeight="false" outlineLevel="0" collapsed="false">
      <c r="A93" s="0" t="n">
        <v>1000557</v>
      </c>
      <c r="B93" s="0" t="s">
        <v>184</v>
      </c>
      <c r="C93" s="0" t="s">
        <v>185</v>
      </c>
      <c r="D93" s="0" t="n">
        <v>1</v>
      </c>
    </row>
    <row r="94" customFormat="false" ht="14.4" hidden="false" customHeight="false" outlineLevel="0" collapsed="false">
      <c r="A94" s="0" t="n">
        <v>1000558</v>
      </c>
      <c r="B94" s="0" t="s">
        <v>186</v>
      </c>
      <c r="C94" s="0" t="s">
        <v>187</v>
      </c>
      <c r="D94" s="0" t="n">
        <v>1</v>
      </c>
    </row>
    <row r="95" customFormat="false" ht="14.4" hidden="false" customHeight="false" outlineLevel="0" collapsed="false">
      <c r="A95" s="0" t="n">
        <v>1000570</v>
      </c>
      <c r="B95" s="0" t="s">
        <v>188</v>
      </c>
      <c r="C95" s="0" t="s">
        <v>189</v>
      </c>
      <c r="D95" s="0" t="n">
        <v>1</v>
      </c>
    </row>
    <row r="96" customFormat="false" ht="14.4" hidden="false" customHeight="false" outlineLevel="0" collapsed="false">
      <c r="A96" s="0" t="n">
        <v>1000571</v>
      </c>
      <c r="B96" s="0" t="s">
        <v>190</v>
      </c>
      <c r="C96" s="0" t="s">
        <v>191</v>
      </c>
      <c r="D96" s="0" t="n">
        <v>1</v>
      </c>
    </row>
    <row r="97" customFormat="false" ht="14.4" hidden="false" customHeight="false" outlineLevel="0" collapsed="false">
      <c r="A97" s="0" t="n">
        <v>1000572</v>
      </c>
      <c r="B97" s="0" t="s">
        <v>192</v>
      </c>
      <c r="C97" s="0" t="s">
        <v>193</v>
      </c>
      <c r="D97" s="0" t="n">
        <v>1</v>
      </c>
    </row>
    <row r="98" customFormat="false" ht="14.4" hidden="false" customHeight="false" outlineLevel="0" collapsed="false">
      <c r="A98" s="0" t="n">
        <v>1000573</v>
      </c>
      <c r="B98" s="0" t="s">
        <v>194</v>
      </c>
      <c r="C98" s="0" t="s">
        <v>195</v>
      </c>
      <c r="D98" s="0" t="n">
        <v>1</v>
      </c>
    </row>
    <row r="99" customFormat="false" ht="14.4" hidden="false" customHeight="false" outlineLevel="0" collapsed="false">
      <c r="A99" s="0" t="n">
        <v>1000601</v>
      </c>
      <c r="B99" s="0" t="s">
        <v>196</v>
      </c>
      <c r="C99" s="0" t="s">
        <v>197</v>
      </c>
      <c r="D99" s="0" t="n">
        <v>1</v>
      </c>
    </row>
    <row r="100" customFormat="false" ht="14.4" hidden="false" customHeight="false" outlineLevel="0" collapsed="false">
      <c r="A100" s="0" t="n">
        <v>1000602</v>
      </c>
      <c r="B100" s="0" t="s">
        <v>198</v>
      </c>
      <c r="C100" s="0" t="s">
        <v>199</v>
      </c>
      <c r="D100" s="0" t="n">
        <v>1</v>
      </c>
    </row>
    <row r="101" customFormat="false" ht="14.4" hidden="false" customHeight="false" outlineLevel="0" collapsed="false">
      <c r="A101" s="0" t="n">
        <v>1000603</v>
      </c>
      <c r="B101" s="0" t="s">
        <v>200</v>
      </c>
      <c r="C101" s="0" t="s">
        <v>201</v>
      </c>
      <c r="D101" s="0" t="n">
        <v>1</v>
      </c>
    </row>
    <row r="102" customFormat="false" ht="14.4" hidden="false" customHeight="false" outlineLevel="0" collapsed="false">
      <c r="A102" s="0" t="n">
        <v>1000604</v>
      </c>
      <c r="B102" s="0" t="s">
        <v>202</v>
      </c>
      <c r="C102" s="0" t="s">
        <v>203</v>
      </c>
      <c r="D102" s="0" t="n">
        <v>1</v>
      </c>
    </row>
    <row r="103" customFormat="false" ht="14.4" hidden="false" customHeight="false" outlineLevel="0" collapsed="false">
      <c r="A103" s="0" t="n">
        <v>1000605</v>
      </c>
      <c r="B103" s="0" t="s">
        <v>204</v>
      </c>
      <c r="C103" s="0" t="s">
        <v>205</v>
      </c>
      <c r="D103" s="0" t="n">
        <v>1</v>
      </c>
    </row>
    <row r="104" customFormat="false" ht="14.4" hidden="false" customHeight="false" outlineLevel="0" collapsed="false">
      <c r="A104" s="0" t="n">
        <v>1000606</v>
      </c>
      <c r="B104" s="0" t="s">
        <v>206</v>
      </c>
      <c r="C104" s="0" t="s">
        <v>207</v>
      </c>
      <c r="D104" s="0" t="n">
        <v>1</v>
      </c>
    </row>
    <row r="105" customFormat="false" ht="14.4" hidden="false" customHeight="false" outlineLevel="0" collapsed="false">
      <c r="A105" s="0" t="n">
        <v>1000701</v>
      </c>
      <c r="B105" s="0" t="s">
        <v>208</v>
      </c>
      <c r="C105" s="0" t="s">
        <v>209</v>
      </c>
      <c r="D105" s="0" t="n">
        <v>1</v>
      </c>
    </row>
    <row r="106" customFormat="false" ht="14.4" hidden="false" customHeight="false" outlineLevel="0" collapsed="false">
      <c r="A106" s="0" t="n">
        <v>1000702</v>
      </c>
      <c r="B106" s="0" t="s">
        <v>210</v>
      </c>
      <c r="C106" s="0" t="s">
        <v>211</v>
      </c>
      <c r="D106" s="0" t="n">
        <v>1</v>
      </c>
    </row>
    <row r="107" customFormat="false" ht="14.4" hidden="false" customHeight="false" outlineLevel="0" collapsed="false">
      <c r="A107" s="0" t="n">
        <v>1000703</v>
      </c>
      <c r="B107" s="0" t="s">
        <v>212</v>
      </c>
      <c r="C107" s="0" t="s">
        <v>213</v>
      </c>
      <c r="D107" s="0" t="n">
        <v>1</v>
      </c>
    </row>
    <row r="108" customFormat="false" ht="14.4" hidden="false" customHeight="false" outlineLevel="0" collapsed="false">
      <c r="A108" s="0" t="n">
        <v>1000704</v>
      </c>
      <c r="B108" s="0" t="s">
        <v>214</v>
      </c>
      <c r="C108" s="0" t="s">
        <v>215</v>
      </c>
      <c r="D108" s="0" t="n">
        <v>1</v>
      </c>
    </row>
    <row r="109" customFormat="false" ht="14.4" hidden="false" customHeight="false" outlineLevel="0" collapsed="false">
      <c r="A109" s="0" t="n">
        <v>1000705</v>
      </c>
      <c r="B109" s="0" t="s">
        <v>216</v>
      </c>
      <c r="C109" s="0" t="s">
        <v>217</v>
      </c>
      <c r="D109" s="0" t="n">
        <v>1</v>
      </c>
    </row>
    <row r="110" customFormat="false" ht="14.4" hidden="false" customHeight="false" outlineLevel="0" collapsed="false">
      <c r="A110" s="0" t="n">
        <v>1000706</v>
      </c>
      <c r="B110" s="0" t="s">
        <v>218</v>
      </c>
      <c r="C110" s="0" t="s">
        <v>219</v>
      </c>
      <c r="D110" s="0" t="n">
        <v>1</v>
      </c>
    </row>
    <row r="111" customFormat="false" ht="14.4" hidden="false" customHeight="false" outlineLevel="0" collapsed="false">
      <c r="A111" s="0" t="n">
        <v>1000707</v>
      </c>
      <c r="B111" s="0" t="s">
        <v>220</v>
      </c>
      <c r="C111" s="0" t="s">
        <v>221</v>
      </c>
      <c r="D111" s="0" t="n">
        <v>1</v>
      </c>
    </row>
    <row r="112" customFormat="false" ht="14.4" hidden="false" customHeight="false" outlineLevel="0" collapsed="false">
      <c r="A112" s="0" t="n">
        <v>1000801</v>
      </c>
      <c r="B112" s="0" t="s">
        <v>222</v>
      </c>
      <c r="C112" s="0" t="s">
        <v>223</v>
      </c>
      <c r="D112" s="0" t="n">
        <v>1</v>
      </c>
    </row>
    <row r="113" customFormat="false" ht="14.4" hidden="false" customHeight="false" outlineLevel="0" collapsed="false">
      <c r="A113" s="0" t="n">
        <v>1000802</v>
      </c>
      <c r="B113" s="0" t="s">
        <v>224</v>
      </c>
      <c r="C113" s="0" t="s">
        <v>225</v>
      </c>
      <c r="D113" s="0" t="n">
        <v>1</v>
      </c>
    </row>
    <row r="114" customFormat="false" ht="14.4" hidden="false" customHeight="false" outlineLevel="0" collapsed="false">
      <c r="A114" s="0" t="n">
        <v>1000901</v>
      </c>
      <c r="B114" s="0" t="s">
        <v>226</v>
      </c>
      <c r="C114" s="0" t="s">
        <v>227</v>
      </c>
      <c r="D114" s="0" t="n">
        <v>1</v>
      </c>
    </row>
    <row r="115" customFormat="false" ht="14.4" hidden="false" customHeight="false" outlineLevel="0" collapsed="false">
      <c r="A115" s="0" t="n">
        <v>1000902</v>
      </c>
      <c r="B115" s="0" t="s">
        <v>228</v>
      </c>
      <c r="C115" s="0" t="s">
        <v>229</v>
      </c>
      <c r="D115" s="0" t="n">
        <v>1</v>
      </c>
    </row>
    <row r="116" customFormat="false" ht="14.4" hidden="false" customHeight="false" outlineLevel="0" collapsed="false">
      <c r="A116" s="0" t="n">
        <v>1000903</v>
      </c>
      <c r="B116" s="0" t="s">
        <v>230</v>
      </c>
      <c r="C116" s="0" t="s">
        <v>231</v>
      </c>
      <c r="D116" s="0" t="n">
        <v>1</v>
      </c>
    </row>
    <row r="117" customFormat="false" ht="14.4" hidden="false" customHeight="false" outlineLevel="0" collapsed="false">
      <c r="A117" s="0" t="n">
        <v>1000904</v>
      </c>
      <c r="B117" s="0" t="s">
        <v>232</v>
      </c>
      <c r="C117" s="0" t="s">
        <v>233</v>
      </c>
      <c r="D117" s="0" t="n">
        <v>1</v>
      </c>
    </row>
    <row r="118" customFormat="false" ht="14.4" hidden="false" customHeight="false" outlineLevel="0" collapsed="false">
      <c r="A118" s="0" t="n">
        <v>1000905</v>
      </c>
      <c r="B118" s="0" t="s">
        <v>234</v>
      </c>
      <c r="C118" s="0" t="s">
        <v>235</v>
      </c>
      <c r="D118" s="0" t="n">
        <v>1</v>
      </c>
    </row>
    <row r="119" customFormat="false" ht="14.4" hidden="false" customHeight="false" outlineLevel="0" collapsed="false">
      <c r="A119" s="0" t="n">
        <v>1000906</v>
      </c>
      <c r="B119" s="0" t="s">
        <v>236</v>
      </c>
      <c r="C119" s="0" t="s">
        <v>237</v>
      </c>
      <c r="D119" s="0" t="n">
        <v>1</v>
      </c>
    </row>
    <row r="120" customFormat="false" ht="14.4" hidden="false" customHeight="false" outlineLevel="0" collapsed="false">
      <c r="A120" s="0" t="n">
        <v>1000907</v>
      </c>
      <c r="B120" s="0" t="s">
        <v>238</v>
      </c>
      <c r="C120" s="0" t="s">
        <v>239</v>
      </c>
      <c r="D120" s="0" t="n">
        <v>1</v>
      </c>
    </row>
    <row r="121" customFormat="false" ht="14.4" hidden="false" customHeight="false" outlineLevel="0" collapsed="false">
      <c r="A121" s="0" t="n">
        <v>1000908</v>
      </c>
      <c r="B121" s="0" t="s">
        <v>240</v>
      </c>
      <c r="C121" s="0" t="s">
        <v>241</v>
      </c>
      <c r="D121" s="0" t="n">
        <v>1</v>
      </c>
    </row>
    <row r="122" customFormat="false" ht="14.4" hidden="false" customHeight="false" outlineLevel="0" collapsed="false">
      <c r="A122" s="0" t="n">
        <v>1000909</v>
      </c>
      <c r="B122" s="0" t="s">
        <v>242</v>
      </c>
      <c r="C122" s="0" t="s">
        <v>243</v>
      </c>
      <c r="D122" s="0" t="n">
        <v>1</v>
      </c>
    </row>
    <row r="123" customFormat="false" ht="14.4" hidden="false" customHeight="false" outlineLevel="0" collapsed="false">
      <c r="A123" s="0" t="n">
        <v>1000910</v>
      </c>
      <c r="B123" s="0" t="s">
        <v>244</v>
      </c>
      <c r="C123" s="0" t="s">
        <v>245</v>
      </c>
      <c r="D123" s="0" t="n">
        <v>1</v>
      </c>
    </row>
    <row r="124" customFormat="false" ht="14.4" hidden="false" customHeight="false" outlineLevel="0" collapsed="false">
      <c r="A124" s="0" t="n">
        <v>1000911</v>
      </c>
      <c r="B124" s="0" t="s">
        <v>246</v>
      </c>
      <c r="C124" s="0" t="s">
        <v>247</v>
      </c>
      <c r="D124" s="0" t="n">
        <v>1</v>
      </c>
    </row>
    <row r="125" customFormat="false" ht="14.4" hidden="false" customHeight="false" outlineLevel="0" collapsed="false">
      <c r="A125" s="0" t="n">
        <v>1000912</v>
      </c>
      <c r="B125" s="0" t="s">
        <v>248</v>
      </c>
      <c r="C125" s="0" t="s">
        <v>249</v>
      </c>
      <c r="D125" s="0" t="n">
        <v>1</v>
      </c>
    </row>
    <row r="126" customFormat="false" ht="14.4" hidden="false" customHeight="false" outlineLevel="0" collapsed="false">
      <c r="A126" s="0" t="n">
        <v>1000913</v>
      </c>
      <c r="B126" s="0" t="s">
        <v>250</v>
      </c>
      <c r="C126" s="0" t="s">
        <v>251</v>
      </c>
      <c r="D126" s="0" t="n">
        <v>1</v>
      </c>
    </row>
    <row r="127" customFormat="false" ht="14.4" hidden="false" customHeight="false" outlineLevel="0" collapsed="false">
      <c r="A127" s="0" t="n">
        <v>1000914</v>
      </c>
      <c r="B127" s="0" t="s">
        <v>252</v>
      </c>
      <c r="C127" s="0" t="s">
        <v>253</v>
      </c>
      <c r="D127" s="0" t="n">
        <v>1</v>
      </c>
    </row>
    <row r="128" customFormat="false" ht="14.4" hidden="false" customHeight="false" outlineLevel="0" collapsed="false">
      <c r="A128" s="0" t="n">
        <v>1000915</v>
      </c>
      <c r="B128" s="0" t="s">
        <v>254</v>
      </c>
      <c r="C128" s="0" t="s">
        <v>255</v>
      </c>
      <c r="D128" s="0" t="n">
        <v>1</v>
      </c>
    </row>
    <row r="129" customFormat="false" ht="14.4" hidden="false" customHeight="false" outlineLevel="0" collapsed="false">
      <c r="A129" s="0" t="n">
        <v>1000950</v>
      </c>
      <c r="B129" s="0" t="s">
        <v>256</v>
      </c>
      <c r="C129" s="0" t="s">
        <v>257</v>
      </c>
      <c r="D129" s="0" t="n">
        <v>1</v>
      </c>
    </row>
    <row r="130" customFormat="false" ht="14.4" hidden="false" customHeight="false" outlineLevel="0" collapsed="false">
      <c r="A130" s="0" t="n">
        <v>1000951</v>
      </c>
      <c r="B130" s="0" t="s">
        <v>258</v>
      </c>
      <c r="C130" s="0" t="s">
        <v>259</v>
      </c>
      <c r="D130" s="0" t="n">
        <v>1</v>
      </c>
    </row>
    <row r="131" customFormat="false" ht="14.4" hidden="false" customHeight="false" outlineLevel="0" collapsed="false">
      <c r="A131" s="0" t="n">
        <v>1000952</v>
      </c>
      <c r="B131" s="0" t="s">
        <v>260</v>
      </c>
      <c r="C131" s="0" t="s">
        <v>261</v>
      </c>
      <c r="D131" s="0" t="n">
        <v>1</v>
      </c>
    </row>
    <row r="132" customFormat="false" ht="14.4" hidden="false" customHeight="false" outlineLevel="0" collapsed="false">
      <c r="A132" s="0" t="n">
        <v>1000953</v>
      </c>
      <c r="B132" s="0" t="s">
        <v>262</v>
      </c>
      <c r="C132" s="0" t="s">
        <v>263</v>
      </c>
      <c r="D132" s="0" t="n">
        <v>1</v>
      </c>
    </row>
    <row r="133" customFormat="false" ht="14.4" hidden="false" customHeight="false" outlineLevel="0" collapsed="false">
      <c r="A133" s="0" t="n">
        <v>1000954</v>
      </c>
      <c r="B133" s="0" t="s">
        <v>264</v>
      </c>
      <c r="C133" s="0" t="s">
        <v>265</v>
      </c>
      <c r="D133" s="0" t="n">
        <v>1</v>
      </c>
    </row>
    <row r="134" customFormat="false" ht="14.4" hidden="false" customHeight="false" outlineLevel="0" collapsed="false">
      <c r="A134" s="0" t="n">
        <v>1000955</v>
      </c>
      <c r="B134" s="0" t="s">
        <v>266</v>
      </c>
      <c r="C134" s="0" t="s">
        <v>267</v>
      </c>
      <c r="D134" s="0" t="n">
        <v>1</v>
      </c>
    </row>
    <row r="135" customFormat="false" ht="14.4" hidden="false" customHeight="false" outlineLevel="0" collapsed="false">
      <c r="A135" s="0" t="n">
        <v>1000956</v>
      </c>
      <c r="B135" s="0" t="s">
        <v>268</v>
      </c>
      <c r="C135" s="0" t="s">
        <v>269</v>
      </c>
      <c r="D135" s="0" t="n">
        <v>1</v>
      </c>
    </row>
    <row r="136" customFormat="false" ht="14.4" hidden="false" customHeight="false" outlineLevel="0" collapsed="false">
      <c r="A136" s="0" t="n">
        <v>1000957</v>
      </c>
      <c r="B136" s="0" t="s">
        <v>270</v>
      </c>
      <c r="C136" s="0" t="s">
        <v>271</v>
      </c>
      <c r="D136" s="0" t="n">
        <v>1</v>
      </c>
    </row>
    <row r="137" customFormat="false" ht="14.4" hidden="false" customHeight="false" outlineLevel="0" collapsed="false">
      <c r="A137" s="0" t="n">
        <v>1000958</v>
      </c>
      <c r="B137" s="0" t="s">
        <v>272</v>
      </c>
      <c r="C137" s="0" t="s">
        <v>273</v>
      </c>
      <c r="D137" s="0" t="n">
        <v>1</v>
      </c>
    </row>
    <row r="138" customFormat="false" ht="14.4" hidden="false" customHeight="false" outlineLevel="0" collapsed="false">
      <c r="A138" s="0" t="n">
        <v>1000959</v>
      </c>
      <c r="B138" s="0" t="s">
        <v>274</v>
      </c>
      <c r="C138" s="0" t="s">
        <v>275</v>
      </c>
      <c r="D138" s="0" t="n">
        <v>1</v>
      </c>
    </row>
    <row r="139" customFormat="false" ht="14.4" hidden="false" customHeight="false" outlineLevel="0" collapsed="false">
      <c r="A139" s="0" t="n">
        <v>1000960</v>
      </c>
      <c r="B139" s="0" t="s">
        <v>276</v>
      </c>
      <c r="C139" s="0" t="s">
        <v>277</v>
      </c>
      <c r="D139" s="0" t="n">
        <v>1</v>
      </c>
    </row>
    <row r="140" customFormat="false" ht="14.4" hidden="false" customHeight="false" outlineLevel="0" collapsed="false">
      <c r="A140" s="0" t="n">
        <v>1001011</v>
      </c>
      <c r="B140" s="0" t="s">
        <v>278</v>
      </c>
      <c r="C140" s="0" t="s">
        <v>279</v>
      </c>
      <c r="D140" s="0" t="n">
        <v>1</v>
      </c>
    </row>
    <row r="141" customFormat="false" ht="14.4" hidden="false" customHeight="false" outlineLevel="0" collapsed="false">
      <c r="A141" s="0" t="n">
        <v>1001012</v>
      </c>
      <c r="B141" s="0" t="s">
        <v>280</v>
      </c>
      <c r="C141" s="0" t="s">
        <v>281</v>
      </c>
      <c r="D141" s="0" t="n">
        <v>1</v>
      </c>
    </row>
    <row r="142" customFormat="false" ht="14.4" hidden="false" customHeight="false" outlineLevel="0" collapsed="false">
      <c r="A142" s="0" t="n">
        <v>1001013</v>
      </c>
      <c r="B142" s="0" t="s">
        <v>282</v>
      </c>
      <c r="C142" s="0" t="s">
        <v>283</v>
      </c>
      <c r="D142" s="0" t="n">
        <v>1</v>
      </c>
    </row>
    <row r="143" customFormat="false" ht="14.4" hidden="false" customHeight="false" outlineLevel="0" collapsed="false">
      <c r="A143" s="0" t="n">
        <v>1001101</v>
      </c>
      <c r="B143" s="0" t="s">
        <v>284</v>
      </c>
      <c r="C143" s="0" t="s">
        <v>285</v>
      </c>
      <c r="D143" s="0" t="n">
        <v>1</v>
      </c>
    </row>
    <row r="144" customFormat="false" ht="14.4" hidden="false" customHeight="false" outlineLevel="0" collapsed="false">
      <c r="A144" s="0" t="n">
        <v>1001102</v>
      </c>
      <c r="B144" s="0" t="s">
        <v>286</v>
      </c>
      <c r="C144" s="0" t="s">
        <v>287</v>
      </c>
      <c r="D144" s="0" t="n">
        <v>1</v>
      </c>
    </row>
    <row r="145" customFormat="false" ht="14.4" hidden="false" customHeight="false" outlineLevel="0" collapsed="false">
      <c r="A145" s="0" t="n">
        <v>1001103</v>
      </c>
      <c r="B145" s="0" t="s">
        <v>288</v>
      </c>
      <c r="C145" s="0" t="s">
        <v>289</v>
      </c>
      <c r="D145" s="0" t="n">
        <v>1</v>
      </c>
    </row>
    <row r="146" customFormat="false" ht="14.4" hidden="false" customHeight="false" outlineLevel="0" collapsed="false">
      <c r="A146" s="0" t="n">
        <v>1001201</v>
      </c>
      <c r="B146" s="0" t="s">
        <v>290</v>
      </c>
      <c r="C146" s="0" t="s">
        <v>291</v>
      </c>
      <c r="D146" s="0" t="n">
        <v>1</v>
      </c>
    </row>
    <row r="147" customFormat="false" ht="14.4" hidden="false" customHeight="false" outlineLevel="0" collapsed="false">
      <c r="A147" s="0" t="n">
        <v>1001202</v>
      </c>
      <c r="B147" s="0" t="s">
        <v>292</v>
      </c>
      <c r="C147" s="0" t="s">
        <v>293</v>
      </c>
      <c r="D147" s="0" t="n">
        <v>1</v>
      </c>
    </row>
    <row r="148" customFormat="false" ht="14.4" hidden="false" customHeight="false" outlineLevel="0" collapsed="false">
      <c r="A148" s="0" t="n">
        <v>1001203</v>
      </c>
      <c r="B148" s="0" t="s">
        <v>294</v>
      </c>
      <c r="C148" s="0" t="s">
        <v>295</v>
      </c>
      <c r="D148" s="0" t="n">
        <v>1</v>
      </c>
    </row>
    <row r="149" customFormat="false" ht="14.4" hidden="false" customHeight="false" outlineLevel="0" collapsed="false">
      <c r="A149" s="0" t="n">
        <v>1001204</v>
      </c>
      <c r="B149" s="0" t="s">
        <v>296</v>
      </c>
      <c r="C149" s="0" t="s">
        <v>297</v>
      </c>
      <c r="D149" s="0" t="n">
        <v>1</v>
      </c>
    </row>
    <row r="150" customFormat="false" ht="14.4" hidden="false" customHeight="false" outlineLevel="0" collapsed="false">
      <c r="A150" s="0" t="n">
        <v>1001205</v>
      </c>
      <c r="B150" s="0" t="s">
        <v>298</v>
      </c>
      <c r="C150" s="0" t="s">
        <v>299</v>
      </c>
      <c r="D150" s="0" t="n">
        <v>1</v>
      </c>
    </row>
    <row r="151" customFormat="false" ht="14.4" hidden="false" customHeight="false" outlineLevel="0" collapsed="false">
      <c r="A151" s="0" t="n">
        <v>1001206</v>
      </c>
      <c r="B151" s="0" t="s">
        <v>300</v>
      </c>
      <c r="C151" s="0" t="s">
        <v>301</v>
      </c>
      <c r="D151" s="0" t="n">
        <v>1</v>
      </c>
    </row>
    <row r="152" customFormat="false" ht="14.4" hidden="false" customHeight="false" outlineLevel="0" collapsed="false">
      <c r="A152" s="0" t="n">
        <v>1001211</v>
      </c>
      <c r="B152" s="0" t="s">
        <v>302</v>
      </c>
      <c r="C152" s="0" t="s">
        <v>303</v>
      </c>
      <c r="D152" s="0" t="n">
        <v>1</v>
      </c>
    </row>
    <row r="153" customFormat="false" ht="14.4" hidden="false" customHeight="false" outlineLevel="0" collapsed="false">
      <c r="A153" s="0" t="n">
        <v>1001212</v>
      </c>
      <c r="B153" s="0" t="s">
        <v>304</v>
      </c>
      <c r="C153" s="0" t="s">
        <v>305</v>
      </c>
      <c r="D153" s="0" t="n">
        <v>1</v>
      </c>
    </row>
    <row r="154" customFormat="false" ht="14.4" hidden="false" customHeight="false" outlineLevel="0" collapsed="false">
      <c r="A154" s="0" t="n">
        <v>1001213</v>
      </c>
      <c r="B154" s="0" t="s">
        <v>306</v>
      </c>
      <c r="C154" s="0" t="s">
        <v>307</v>
      </c>
      <c r="D154" s="0" t="n">
        <v>1</v>
      </c>
    </row>
    <row r="155" customFormat="false" ht="14.4" hidden="false" customHeight="false" outlineLevel="0" collapsed="false">
      <c r="A155" s="0" t="n">
        <v>1001221</v>
      </c>
      <c r="B155" s="0" t="s">
        <v>308</v>
      </c>
      <c r="C155" s="0" t="s">
        <v>309</v>
      </c>
      <c r="D155" s="0" t="n">
        <v>1</v>
      </c>
    </row>
    <row r="156" customFormat="false" ht="14.4" hidden="false" customHeight="false" outlineLevel="0" collapsed="false">
      <c r="A156" s="0" t="n">
        <v>1001222</v>
      </c>
      <c r="B156" s="0" t="s">
        <v>310</v>
      </c>
      <c r="C156" s="0" t="s">
        <v>311</v>
      </c>
      <c r="D156" s="0" t="n">
        <v>1</v>
      </c>
    </row>
    <row r="157" customFormat="false" ht="14.4" hidden="false" customHeight="false" outlineLevel="0" collapsed="false">
      <c r="A157" s="0" t="n">
        <v>1001223</v>
      </c>
      <c r="B157" s="0" t="s">
        <v>312</v>
      </c>
      <c r="C157" s="0" t="s">
        <v>313</v>
      </c>
      <c r="D157" s="0" t="n">
        <v>1</v>
      </c>
    </row>
    <row r="158" customFormat="false" ht="14.4" hidden="false" customHeight="false" outlineLevel="0" collapsed="false">
      <c r="A158" s="0" t="n">
        <v>1001224</v>
      </c>
      <c r="B158" s="0" t="s">
        <v>314</v>
      </c>
      <c r="C158" s="0" t="s">
        <v>315</v>
      </c>
      <c r="D158" s="0" t="n">
        <v>1</v>
      </c>
    </row>
    <row r="159" customFormat="false" ht="14.4" hidden="false" customHeight="false" outlineLevel="0" collapsed="false">
      <c r="A159" s="0" t="n">
        <v>1001231</v>
      </c>
      <c r="B159" s="0" t="s">
        <v>316</v>
      </c>
      <c r="C159" s="0" t="s">
        <v>317</v>
      </c>
      <c r="D159" s="0" t="n">
        <v>1</v>
      </c>
    </row>
    <row r="160" customFormat="false" ht="14.4" hidden="false" customHeight="false" outlineLevel="0" collapsed="false">
      <c r="A160" s="0" t="n">
        <v>1001241</v>
      </c>
      <c r="B160" s="0" t="s">
        <v>318</v>
      </c>
      <c r="C160" s="0" t="s">
        <v>319</v>
      </c>
      <c r="D160" s="0" t="n">
        <v>1</v>
      </c>
    </row>
    <row r="161" customFormat="false" ht="14.4" hidden="false" customHeight="false" outlineLevel="0" collapsed="false">
      <c r="A161" s="0" t="n">
        <v>1001242</v>
      </c>
      <c r="B161" s="0" t="s">
        <v>320</v>
      </c>
      <c r="C161" s="0" t="s">
        <v>321</v>
      </c>
      <c r="D161" s="0" t="n">
        <v>1</v>
      </c>
    </row>
    <row r="162" customFormat="false" ht="14.4" hidden="false" customHeight="false" outlineLevel="0" collapsed="false">
      <c r="A162" s="0" t="n">
        <v>1001243</v>
      </c>
      <c r="B162" s="0" t="s">
        <v>322</v>
      </c>
      <c r="C162" s="0" t="s">
        <v>323</v>
      </c>
      <c r="D162" s="0" t="n">
        <v>1</v>
      </c>
    </row>
    <row r="163" customFormat="false" ht="14.4" hidden="false" customHeight="false" outlineLevel="0" collapsed="false">
      <c r="A163" s="0" t="n">
        <v>1001244</v>
      </c>
      <c r="B163" s="0" t="s">
        <v>324</v>
      </c>
      <c r="C163" s="0" t="s">
        <v>325</v>
      </c>
      <c r="D163" s="0" t="n">
        <v>1</v>
      </c>
    </row>
    <row r="164" customFormat="false" ht="14.4" hidden="false" customHeight="false" outlineLevel="0" collapsed="false">
      <c r="A164" s="0" t="n">
        <v>1001245</v>
      </c>
      <c r="B164" s="0" t="s">
        <v>326</v>
      </c>
      <c r="C164" s="0" t="s">
        <v>327</v>
      </c>
      <c r="D164" s="0" t="n">
        <v>1</v>
      </c>
    </row>
    <row r="165" customFormat="false" ht="14.4" hidden="false" customHeight="false" outlineLevel="0" collapsed="false">
      <c r="A165" s="0" t="n">
        <v>1001246</v>
      </c>
      <c r="B165" s="0" t="s">
        <v>328</v>
      </c>
      <c r="C165" s="0" t="s">
        <v>329</v>
      </c>
      <c r="D165" s="0" t="n">
        <v>1</v>
      </c>
    </row>
    <row r="166" customFormat="false" ht="14.4" hidden="false" customHeight="false" outlineLevel="0" collapsed="false">
      <c r="A166" s="0" t="n">
        <v>1001247</v>
      </c>
      <c r="B166" s="0" t="s">
        <v>330</v>
      </c>
      <c r="C166" s="0" t="s">
        <v>331</v>
      </c>
      <c r="D166" s="0" t="n">
        <v>1</v>
      </c>
    </row>
    <row r="167" customFormat="false" ht="14.4" hidden="false" customHeight="false" outlineLevel="0" collapsed="false">
      <c r="A167" s="0" t="n">
        <v>1001301</v>
      </c>
      <c r="B167" s="0" t="s">
        <v>332</v>
      </c>
      <c r="C167" s="0" t="s">
        <v>333</v>
      </c>
      <c r="D167" s="0" t="n">
        <v>1</v>
      </c>
    </row>
    <row r="168" customFormat="false" ht="14.4" hidden="false" customHeight="false" outlineLevel="0" collapsed="false">
      <c r="A168" s="0" t="n">
        <v>1001302</v>
      </c>
      <c r="B168" s="0" t="s">
        <v>334</v>
      </c>
      <c r="C168" s="0" t="s">
        <v>335</v>
      </c>
      <c r="D168" s="0" t="n">
        <v>1</v>
      </c>
    </row>
    <row r="169" customFormat="false" ht="14.4" hidden="false" customHeight="false" outlineLevel="0" collapsed="false">
      <c r="A169" s="0" t="n">
        <v>1001303</v>
      </c>
      <c r="B169" s="0" t="s">
        <v>336</v>
      </c>
      <c r="C169" s="0" t="s">
        <v>337</v>
      </c>
      <c r="D169" s="0" t="n">
        <v>1</v>
      </c>
    </row>
    <row r="170" customFormat="false" ht="14.4" hidden="false" customHeight="false" outlineLevel="0" collapsed="false">
      <c r="A170" s="0" t="n">
        <v>1001304</v>
      </c>
      <c r="B170" s="0" t="s">
        <v>338</v>
      </c>
      <c r="C170" s="0" t="s">
        <v>339</v>
      </c>
      <c r="D170" s="0" t="n">
        <v>1</v>
      </c>
    </row>
    <row r="171" customFormat="false" ht="14.4" hidden="false" customHeight="false" outlineLevel="0" collapsed="false">
      <c r="A171" s="0" t="n">
        <v>1002001</v>
      </c>
      <c r="B171" s="0" t="s">
        <v>340</v>
      </c>
      <c r="C171" s="0" t="s">
        <v>341</v>
      </c>
      <c r="D171" s="0" t="n">
        <v>1</v>
      </c>
    </row>
    <row r="172" customFormat="false" ht="14.4" hidden="false" customHeight="false" outlineLevel="0" collapsed="false">
      <c r="A172" s="0" t="n">
        <v>1002002</v>
      </c>
      <c r="B172" s="0" t="s">
        <v>342</v>
      </c>
      <c r="C172" s="0" t="s">
        <v>343</v>
      </c>
      <c r="D172" s="0" t="n">
        <v>1</v>
      </c>
    </row>
    <row r="173" customFormat="false" ht="14.4" hidden="false" customHeight="false" outlineLevel="0" collapsed="false">
      <c r="A173" s="0" t="n">
        <v>1002003</v>
      </c>
      <c r="B173" s="0" t="s">
        <v>344</v>
      </c>
      <c r="C173" s="0" t="s">
        <v>345</v>
      </c>
      <c r="D173" s="0" t="n">
        <v>1</v>
      </c>
    </row>
    <row r="174" customFormat="false" ht="14.4" hidden="false" customHeight="false" outlineLevel="0" collapsed="false">
      <c r="A174" s="0" t="n">
        <v>1002004</v>
      </c>
      <c r="B174" s="0" t="s">
        <v>346</v>
      </c>
      <c r="C174" s="0" t="s">
        <v>347</v>
      </c>
      <c r="D174" s="0" t="n">
        <v>1</v>
      </c>
    </row>
    <row r="175" customFormat="false" ht="14.4" hidden="false" customHeight="false" outlineLevel="0" collapsed="false">
      <c r="A175" s="0" t="n">
        <v>1002005</v>
      </c>
      <c r="B175" s="0" t="s">
        <v>348</v>
      </c>
      <c r="C175" s="0" t="s">
        <v>349</v>
      </c>
      <c r="D175" s="0" t="n">
        <v>1</v>
      </c>
    </row>
    <row r="176" customFormat="false" ht="14.4" hidden="false" customHeight="false" outlineLevel="0" collapsed="false">
      <c r="A176" s="0" t="n">
        <v>1002006</v>
      </c>
      <c r="B176" s="0" t="s">
        <v>350</v>
      </c>
      <c r="C176" s="0" t="s">
        <v>351</v>
      </c>
      <c r="D176" s="0" t="n">
        <v>1</v>
      </c>
    </row>
    <row r="177" customFormat="false" ht="14.4" hidden="false" customHeight="false" outlineLevel="0" collapsed="false">
      <c r="A177" s="0" t="n">
        <v>1002007</v>
      </c>
      <c r="B177" s="0" t="s">
        <v>352</v>
      </c>
      <c r="C177" s="0" t="s">
        <v>353</v>
      </c>
      <c r="D177" s="0" t="n">
        <v>1</v>
      </c>
    </row>
    <row r="178" customFormat="false" ht="14.4" hidden="false" customHeight="false" outlineLevel="0" collapsed="false">
      <c r="A178" s="0" t="n">
        <v>1002008</v>
      </c>
      <c r="B178" s="0" t="s">
        <v>354</v>
      </c>
      <c r="C178" s="0" t="s">
        <v>355</v>
      </c>
      <c r="D178" s="0" t="n">
        <v>1</v>
      </c>
    </row>
    <row r="179" customFormat="false" ht="14.4" hidden="false" customHeight="false" outlineLevel="0" collapsed="false">
      <c r="A179" s="0" t="n">
        <v>1002200</v>
      </c>
      <c r="B179" s="0" t="s">
        <v>356</v>
      </c>
      <c r="C179" s="0" t="s">
        <v>357</v>
      </c>
      <c r="D179" s="0" t="n">
        <v>1</v>
      </c>
    </row>
    <row r="180" customFormat="false" ht="14.4" hidden="false" customHeight="false" outlineLevel="0" collapsed="false">
      <c r="A180" s="0" t="n">
        <v>2000001</v>
      </c>
      <c r="B180" s="0" t="s">
        <v>358</v>
      </c>
      <c r="C180" s="0" t="s">
        <v>359</v>
      </c>
      <c r="D180" s="0" t="n">
        <v>1</v>
      </c>
    </row>
    <row r="181" customFormat="false" ht="14.4" hidden="false" customHeight="false" outlineLevel="0" collapsed="false">
      <c r="A181" s="0" t="n">
        <v>2000002</v>
      </c>
      <c r="B181" s="0" t="s">
        <v>360</v>
      </c>
      <c r="C181" s="0" t="s">
        <v>361</v>
      </c>
      <c r="D181" s="0" t="n">
        <v>1</v>
      </c>
    </row>
    <row r="182" customFormat="false" ht="14.4" hidden="false" customHeight="false" outlineLevel="0" collapsed="false">
      <c r="A182" s="0" t="n">
        <v>2000003</v>
      </c>
      <c r="B182" s="0" t="s">
        <v>362</v>
      </c>
      <c r="C182" s="0" t="s">
        <v>363</v>
      </c>
      <c r="D182" s="0" t="n">
        <v>1</v>
      </c>
    </row>
    <row r="183" customFormat="false" ht="14.4" hidden="false" customHeight="false" outlineLevel="0" collapsed="false">
      <c r="A183" s="0" t="n">
        <v>2000004</v>
      </c>
      <c r="B183" s="0" t="s">
        <v>364</v>
      </c>
      <c r="C183" s="0" t="s">
        <v>365</v>
      </c>
      <c r="D183" s="0" t="n">
        <v>1</v>
      </c>
    </row>
    <row r="184" customFormat="false" ht="14.4" hidden="false" customHeight="false" outlineLevel="0" collapsed="false">
      <c r="A184" s="0" t="n">
        <v>2000005</v>
      </c>
      <c r="B184" s="0" t="s">
        <v>366</v>
      </c>
      <c r="C184" s="0" t="s">
        <v>367</v>
      </c>
      <c r="D184" s="0" t="n">
        <v>1</v>
      </c>
    </row>
    <row r="185" customFormat="false" ht="14.4" hidden="false" customHeight="false" outlineLevel="0" collapsed="false">
      <c r="A185" s="0" t="n">
        <v>2000006</v>
      </c>
      <c r="B185" s="0" t="s">
        <v>368</v>
      </c>
      <c r="C185" s="0" t="s">
        <v>369</v>
      </c>
      <c r="D185" s="0" t="n">
        <v>1</v>
      </c>
    </row>
    <row r="186" customFormat="false" ht="14.4" hidden="false" customHeight="false" outlineLevel="0" collapsed="false">
      <c r="A186" s="0" t="n">
        <v>2000007</v>
      </c>
      <c r="B186" s="0" t="s">
        <v>370</v>
      </c>
      <c r="C186" s="0" t="s">
        <v>371</v>
      </c>
      <c r="D186" s="0" t="n">
        <v>1</v>
      </c>
    </row>
    <row r="187" customFormat="false" ht="14.4" hidden="false" customHeight="false" outlineLevel="0" collapsed="false">
      <c r="A187" s="0" t="n">
        <v>1031207</v>
      </c>
      <c r="B187" s="0" t="s">
        <v>372</v>
      </c>
      <c r="C187" s="0" t="s">
        <v>373</v>
      </c>
      <c r="D187" s="0" t="n">
        <v>1</v>
      </c>
    </row>
    <row r="188" customFormat="false" ht="14.4" hidden="false" customHeight="false" outlineLevel="0" collapsed="false">
      <c r="A188" s="0" t="n">
        <v>1034200</v>
      </c>
      <c r="B188" s="0" t="s">
        <v>374</v>
      </c>
      <c r="C188" s="0" t="s">
        <v>375</v>
      </c>
      <c r="D188" s="0" t="n">
        <v>1</v>
      </c>
    </row>
    <row r="189" customFormat="false" ht="14.4" hidden="false" customHeight="false" outlineLevel="0" collapsed="false">
      <c r="A189" s="0" t="n">
        <v>1034201</v>
      </c>
      <c r="B189" s="0" t="s">
        <v>376</v>
      </c>
      <c r="C189" s="0" t="s">
        <v>377</v>
      </c>
      <c r="D189" s="0" t="n">
        <v>1</v>
      </c>
    </row>
    <row r="190" customFormat="false" ht="14.4" hidden="false" customHeight="false" outlineLevel="0" collapsed="false">
      <c r="A190" s="0" t="n">
        <v>1034202</v>
      </c>
      <c r="B190" s="0" t="s">
        <v>378</v>
      </c>
      <c r="C190" s="0" t="s">
        <v>379</v>
      </c>
      <c r="D190" s="0" t="n">
        <v>1</v>
      </c>
    </row>
    <row r="191" customFormat="false" ht="14.4" hidden="false" customHeight="false" outlineLevel="0" collapsed="false">
      <c r="A191" s="0" t="n">
        <v>1034203</v>
      </c>
      <c r="B191" s="0" t="s">
        <v>380</v>
      </c>
      <c r="C191" s="0" t="s">
        <v>381</v>
      </c>
      <c r="D191" s="0" t="n">
        <v>1</v>
      </c>
    </row>
    <row r="192" customFormat="false" ht="14.4" hidden="false" customHeight="false" outlineLevel="0" collapsed="false">
      <c r="A192" s="0" t="n">
        <v>1036000</v>
      </c>
      <c r="B192" s="0" t="s">
        <v>382</v>
      </c>
      <c r="C192" s="0" t="s">
        <v>357</v>
      </c>
      <c r="D192" s="0" t="n">
        <v>1</v>
      </c>
    </row>
    <row r="193" customFormat="false" ht="14.4" hidden="false" customHeight="false" outlineLevel="0" collapsed="false">
      <c r="A193" s="0" t="n">
        <v>1036001</v>
      </c>
      <c r="B193" s="0" t="s">
        <v>383</v>
      </c>
      <c r="C193" s="0" t="s">
        <v>384</v>
      </c>
      <c r="D193" s="0" t="n">
        <v>1</v>
      </c>
    </row>
    <row r="194" customFormat="false" ht="14.4" hidden="false" customHeight="false" outlineLevel="0" collapsed="false">
      <c r="A194" s="0" t="n">
        <v>1036002</v>
      </c>
      <c r="B194" s="0" t="s">
        <v>385</v>
      </c>
      <c r="C194" s="0" t="s">
        <v>386</v>
      </c>
      <c r="D194" s="0" t="n">
        <v>1</v>
      </c>
    </row>
    <row r="195" customFormat="false" ht="14.4" hidden="false" customHeight="false" outlineLevel="0" collapsed="false">
      <c r="A195" s="0" t="n">
        <v>1036004</v>
      </c>
      <c r="B195" s="0" t="s">
        <v>387</v>
      </c>
      <c r="C195" s="0" t="s">
        <v>359</v>
      </c>
      <c r="D195" s="0" t="n">
        <v>1</v>
      </c>
    </row>
    <row r="196" customFormat="false" ht="14.4" hidden="false" customHeight="false" outlineLevel="0" collapsed="false">
      <c r="A196" s="0" t="n">
        <v>1036005</v>
      </c>
      <c r="B196" s="0" t="s">
        <v>388</v>
      </c>
      <c r="C196" s="0" t="s">
        <v>361</v>
      </c>
      <c r="D196" s="0" t="n">
        <v>1</v>
      </c>
    </row>
    <row r="197" customFormat="false" ht="14.4" hidden="false" customHeight="false" outlineLevel="0" collapsed="false">
      <c r="A197" s="0" t="n">
        <v>1036006</v>
      </c>
      <c r="B197" s="0" t="s">
        <v>389</v>
      </c>
      <c r="C197" s="0" t="s">
        <v>363</v>
      </c>
      <c r="D197" s="0" t="n">
        <v>1</v>
      </c>
    </row>
    <row r="198" customFormat="false" ht="14.4" hidden="false" customHeight="false" outlineLevel="0" collapsed="false">
      <c r="A198" s="0" t="n">
        <v>1036007</v>
      </c>
      <c r="B198" s="0" t="s">
        <v>390</v>
      </c>
      <c r="C198" s="0" t="s">
        <v>391</v>
      </c>
      <c r="D198" s="0" t="n">
        <v>1</v>
      </c>
    </row>
    <row r="199" customFormat="false" ht="14.4" hidden="false" customHeight="false" outlineLevel="0" collapsed="false">
      <c r="A199" s="0" t="n">
        <v>1036008</v>
      </c>
      <c r="B199" s="0" t="s">
        <v>392</v>
      </c>
      <c r="C199" s="0" t="s">
        <v>393</v>
      </c>
      <c r="D199" s="0" t="n">
        <v>1</v>
      </c>
    </row>
    <row r="200" customFormat="false" ht="14.4" hidden="false" customHeight="false" outlineLevel="0" collapsed="false">
      <c r="A200" s="0" t="n">
        <v>1036020</v>
      </c>
      <c r="B200" s="0" t="s">
        <v>394</v>
      </c>
      <c r="C200" s="0" t="s">
        <v>395</v>
      </c>
      <c r="D200" s="0" t="n">
        <v>1</v>
      </c>
    </row>
    <row r="201" customFormat="false" ht="14.4" hidden="false" customHeight="false" outlineLevel="0" collapsed="false">
      <c r="A201" s="0" t="n">
        <v>1036021</v>
      </c>
      <c r="B201" s="0" t="s">
        <v>396</v>
      </c>
      <c r="C201" s="0" t="s">
        <v>397</v>
      </c>
      <c r="D201" s="0" t="n">
        <v>1</v>
      </c>
    </row>
    <row r="202" customFormat="false" ht="14.4" hidden="false" customHeight="false" outlineLevel="0" collapsed="false">
      <c r="A202" s="0" t="n">
        <v>1036022</v>
      </c>
      <c r="B202" s="0" t="s">
        <v>398</v>
      </c>
      <c r="C202" s="0" t="s">
        <v>399</v>
      </c>
      <c r="D202" s="0" t="n">
        <v>1</v>
      </c>
    </row>
    <row r="203" customFormat="false" ht="14.4" hidden="false" customHeight="false" outlineLevel="0" collapsed="false">
      <c r="A203" s="0" t="n">
        <v>1036023</v>
      </c>
      <c r="B203" s="0" t="s">
        <v>400</v>
      </c>
      <c r="C203" s="0" t="s">
        <v>401</v>
      </c>
      <c r="D203" s="0" t="n">
        <v>1</v>
      </c>
    </row>
    <row r="204" customFormat="false" ht="14.4" hidden="false" customHeight="false" outlineLevel="0" collapsed="false">
      <c r="A204" s="0" t="n">
        <v>1036024</v>
      </c>
      <c r="B204" s="0" t="s">
        <v>402</v>
      </c>
      <c r="C204" s="0" t="s">
        <v>403</v>
      </c>
      <c r="D204" s="0" t="n">
        <v>1</v>
      </c>
    </row>
    <row r="205" customFormat="false" ht="14.4" hidden="false" customHeight="false" outlineLevel="0" collapsed="false">
      <c r="A205" s="0" t="n">
        <v>1036025</v>
      </c>
      <c r="B205" s="0" t="s">
        <v>404</v>
      </c>
      <c r="C205" s="0" t="s">
        <v>405</v>
      </c>
      <c r="D205" s="0" t="n">
        <v>1</v>
      </c>
    </row>
    <row r="206" customFormat="false" ht="14.4" hidden="false" customHeight="false" outlineLevel="0" collapsed="false">
      <c r="A206" s="0" t="n">
        <v>1036026</v>
      </c>
      <c r="B206" s="0" t="s">
        <v>406</v>
      </c>
      <c r="C206" s="0" t="s">
        <v>407</v>
      </c>
      <c r="D206" s="0" t="n">
        <v>1</v>
      </c>
    </row>
    <row r="207" customFormat="false" ht="14.4" hidden="false" customHeight="false" outlineLevel="0" collapsed="false">
      <c r="A207" s="0" t="n">
        <v>1036027</v>
      </c>
      <c r="B207" s="0" t="s">
        <v>408</v>
      </c>
      <c r="C207" s="0" t="s">
        <v>409</v>
      </c>
      <c r="D207" s="0" t="n">
        <v>1</v>
      </c>
    </row>
    <row r="208" customFormat="false" ht="14.4" hidden="false" customHeight="false" outlineLevel="0" collapsed="false">
      <c r="A208" s="0" t="n">
        <v>1036030</v>
      </c>
      <c r="B208" s="0" t="s">
        <v>410</v>
      </c>
      <c r="C208" s="0" t="s">
        <v>411</v>
      </c>
      <c r="D208" s="0" t="n">
        <v>1</v>
      </c>
    </row>
    <row r="209" customFormat="false" ht="14.4" hidden="false" customHeight="false" outlineLevel="0" collapsed="false">
      <c r="A209" s="0" t="n">
        <v>1036031</v>
      </c>
      <c r="B209" s="0" t="s">
        <v>412</v>
      </c>
      <c r="C209" s="0" t="s">
        <v>413</v>
      </c>
      <c r="D209" s="0" t="n">
        <v>1</v>
      </c>
    </row>
    <row r="210" customFormat="false" ht="14.4" hidden="false" customHeight="false" outlineLevel="0" collapsed="false">
      <c r="A210" s="0" t="n">
        <v>1036032</v>
      </c>
      <c r="B210" s="0" t="s">
        <v>414</v>
      </c>
      <c r="C210" s="0" t="s">
        <v>415</v>
      </c>
      <c r="D210" s="0" t="n">
        <v>1</v>
      </c>
    </row>
    <row r="211" customFormat="false" ht="14.4" hidden="false" customHeight="false" outlineLevel="0" collapsed="false">
      <c r="A211" s="0" t="n">
        <v>1036033</v>
      </c>
      <c r="B211" s="0" t="s">
        <v>416</v>
      </c>
      <c r="C211" s="0" t="s">
        <v>417</v>
      </c>
      <c r="D211" s="0" t="n">
        <v>1</v>
      </c>
    </row>
    <row r="212" customFormat="false" ht="14.4" hidden="false" customHeight="false" outlineLevel="0" collapsed="false">
      <c r="A212" s="0" t="n">
        <v>1036040</v>
      </c>
      <c r="B212" s="0" t="s">
        <v>418</v>
      </c>
      <c r="C212" s="0" t="s">
        <v>88</v>
      </c>
      <c r="D212" s="0" t="n">
        <v>1</v>
      </c>
    </row>
    <row r="213" customFormat="false" ht="14.4" hidden="false" customHeight="false" outlineLevel="0" collapsed="false">
      <c r="A213" s="0" t="n">
        <v>1036042</v>
      </c>
      <c r="B213" s="0" t="s">
        <v>419</v>
      </c>
      <c r="C213" s="0" t="s">
        <v>420</v>
      </c>
      <c r="D213" s="0" t="n">
        <v>1</v>
      </c>
    </row>
    <row r="214" customFormat="false" ht="14.4" hidden="false" customHeight="false" outlineLevel="0" collapsed="false">
      <c r="A214" s="0" t="n">
        <v>1036050</v>
      </c>
      <c r="B214" s="0" t="s">
        <v>421</v>
      </c>
      <c r="C214" s="0" t="s">
        <v>422</v>
      </c>
      <c r="D214" s="0" t="n">
        <v>1</v>
      </c>
    </row>
    <row r="215" customFormat="false" ht="14.4" hidden="false" customHeight="false" outlineLevel="0" collapsed="false">
      <c r="A215" s="0" t="n">
        <v>1036051</v>
      </c>
      <c r="B215" s="0" t="s">
        <v>423</v>
      </c>
      <c r="C215" s="0" t="s">
        <v>424</v>
      </c>
      <c r="D215" s="0" t="n">
        <v>1</v>
      </c>
    </row>
    <row r="216" customFormat="false" ht="14.4" hidden="false" customHeight="false" outlineLevel="0" collapsed="false">
      <c r="A216" s="0" t="n">
        <v>1036060</v>
      </c>
      <c r="B216" s="0" t="s">
        <v>425</v>
      </c>
      <c r="C216" s="0" t="s">
        <v>426</v>
      </c>
      <c r="D216" s="0" t="n">
        <v>1</v>
      </c>
    </row>
    <row r="217" customFormat="false" ht="14.4" hidden="false" customHeight="false" outlineLevel="0" collapsed="false">
      <c r="A217" s="0" t="n">
        <v>1037001</v>
      </c>
      <c r="B217" s="0" t="s">
        <v>427</v>
      </c>
      <c r="C217" s="0" t="s">
        <v>428</v>
      </c>
      <c r="D217" s="0" t="n">
        <v>1</v>
      </c>
    </row>
    <row r="218" customFormat="false" ht="14.4" hidden="false" customHeight="false" outlineLevel="0" collapsed="false">
      <c r="A218" s="0" t="n">
        <v>1037002</v>
      </c>
      <c r="B218" s="0" t="s">
        <v>429</v>
      </c>
      <c r="C218" s="0" t="s">
        <v>430</v>
      </c>
      <c r="D218" s="0" t="n">
        <v>1</v>
      </c>
    </row>
    <row r="219" customFormat="false" ht="14.4" hidden="false" customHeight="false" outlineLevel="0" collapsed="false">
      <c r="A219" s="0" t="n">
        <v>1037003</v>
      </c>
      <c r="B219" s="0" t="s">
        <v>431</v>
      </c>
      <c r="C219" s="0" t="s">
        <v>432</v>
      </c>
      <c r="D219" s="0" t="n">
        <v>1</v>
      </c>
    </row>
    <row r="220" customFormat="false" ht="14.4" hidden="false" customHeight="false" outlineLevel="0" collapsed="false">
      <c r="A220" s="0" t="n">
        <v>1037004</v>
      </c>
      <c r="B220" s="0" t="s">
        <v>433</v>
      </c>
      <c r="C220" s="0" t="s">
        <v>434</v>
      </c>
      <c r="D220" s="0" t="n">
        <v>1</v>
      </c>
    </row>
    <row r="221" customFormat="false" ht="14.4" hidden="false" customHeight="false" outlineLevel="0" collapsed="false">
      <c r="A221" s="0" t="n">
        <v>1037005</v>
      </c>
      <c r="B221" s="0" t="s">
        <v>435</v>
      </c>
      <c r="C221" s="0" t="s">
        <v>436</v>
      </c>
      <c r="D221" s="0" t="n">
        <v>1</v>
      </c>
    </row>
    <row r="222" customFormat="false" ht="14.4" hidden="false" customHeight="false" outlineLevel="0" collapsed="false">
      <c r="A222" s="0" t="n">
        <v>1037006</v>
      </c>
      <c r="B222" s="0" t="s">
        <v>437</v>
      </c>
      <c r="C222" s="0" t="s">
        <v>438</v>
      </c>
      <c r="D222" s="0" t="n">
        <v>1</v>
      </c>
    </row>
    <row r="223" customFormat="false" ht="14.4" hidden="false" customHeight="false" outlineLevel="0" collapsed="false">
      <c r="A223" s="0" t="n">
        <v>1037007</v>
      </c>
      <c r="B223" s="0" t="s">
        <v>439</v>
      </c>
      <c r="C223" s="0" t="s">
        <v>440</v>
      </c>
      <c r="D223" s="0" t="n">
        <v>1</v>
      </c>
    </row>
    <row r="224" customFormat="false" ht="14.4" hidden="false" customHeight="false" outlineLevel="0" collapsed="false">
      <c r="A224" s="0" t="n">
        <v>1037008</v>
      </c>
      <c r="B224" s="0" t="s">
        <v>441</v>
      </c>
      <c r="C224" s="0" t="s">
        <v>442</v>
      </c>
      <c r="D224" s="0" t="n">
        <v>1</v>
      </c>
    </row>
    <row r="225" customFormat="false" ht="14.4" hidden="false" customHeight="false" outlineLevel="0" collapsed="false">
      <c r="A225" s="0" t="n">
        <v>1037009</v>
      </c>
      <c r="B225" s="0" t="s">
        <v>443</v>
      </c>
      <c r="C225" s="0" t="s">
        <v>444</v>
      </c>
      <c r="D225" s="0" t="n">
        <v>1</v>
      </c>
    </row>
    <row r="226" customFormat="false" ht="14.4" hidden="false" customHeight="false" outlineLevel="0" collapsed="false">
      <c r="A226" s="0" t="n">
        <v>1037010</v>
      </c>
      <c r="B226" s="0" t="s">
        <v>445</v>
      </c>
      <c r="C226" s="0" t="s">
        <v>446</v>
      </c>
      <c r="D226" s="0" t="n">
        <v>1</v>
      </c>
    </row>
    <row r="227" customFormat="false" ht="14.4" hidden="false" customHeight="false" outlineLevel="0" collapsed="false">
      <c r="A227" s="0" t="n">
        <v>1037011</v>
      </c>
      <c r="B227" s="0" t="s">
        <v>447</v>
      </c>
      <c r="C227" s="0" t="s">
        <v>448</v>
      </c>
      <c r="D227" s="0" t="n">
        <v>1</v>
      </c>
    </row>
    <row r="228" customFormat="false" ht="14.4" hidden="false" customHeight="false" outlineLevel="0" collapsed="false">
      <c r="A228" s="0" t="n">
        <v>1037012</v>
      </c>
      <c r="B228" s="0" t="s">
        <v>449</v>
      </c>
      <c r="C228" s="0" t="s">
        <v>450</v>
      </c>
      <c r="D228" s="0" t="n">
        <v>1</v>
      </c>
    </row>
    <row r="229" customFormat="false" ht="14.4" hidden="false" customHeight="false" outlineLevel="0" collapsed="false">
      <c r="A229" s="0" t="n">
        <v>1038001</v>
      </c>
      <c r="B229" s="0" t="s">
        <v>451</v>
      </c>
      <c r="C229" s="0" t="s">
        <v>452</v>
      </c>
      <c r="D229" s="0" t="n">
        <v>1</v>
      </c>
    </row>
    <row r="230" customFormat="false" ht="14.4" hidden="false" customHeight="false" outlineLevel="0" collapsed="false">
      <c r="A230" s="0" t="n">
        <v>1038002</v>
      </c>
      <c r="B230" s="0" t="s">
        <v>453</v>
      </c>
      <c r="C230" s="0" t="s">
        <v>454</v>
      </c>
      <c r="D230" s="0" t="n">
        <v>1</v>
      </c>
    </row>
    <row r="231" customFormat="false" ht="14.4" hidden="false" customHeight="false" outlineLevel="0" collapsed="false">
      <c r="A231" s="0" t="n">
        <v>1038003</v>
      </c>
      <c r="B231" s="0" t="s">
        <v>455</v>
      </c>
      <c r="C231" s="0" t="s">
        <v>456</v>
      </c>
      <c r="D231" s="0" t="n">
        <v>1</v>
      </c>
    </row>
    <row r="232" customFormat="false" ht="14.4" hidden="false" customHeight="false" outlineLevel="0" collapsed="false">
      <c r="A232" s="0" t="n">
        <v>1038004</v>
      </c>
      <c r="B232" s="0" t="s">
        <v>457</v>
      </c>
      <c r="C232" s="0" t="s">
        <v>458</v>
      </c>
      <c r="D232" s="0" t="n">
        <v>1</v>
      </c>
    </row>
    <row r="233" customFormat="false" ht="14.4" hidden="false" customHeight="false" outlineLevel="0" collapsed="false">
      <c r="A233" s="0" t="n">
        <v>1038005</v>
      </c>
      <c r="B233" s="0" t="s">
        <v>459</v>
      </c>
      <c r="C233" s="0" t="s">
        <v>460</v>
      </c>
      <c r="D233" s="0" t="n">
        <v>1</v>
      </c>
    </row>
    <row r="234" customFormat="false" ht="14.4" hidden="false" customHeight="false" outlineLevel="0" collapsed="false">
      <c r="A234" s="0" t="n">
        <v>1038101</v>
      </c>
      <c r="B234" s="0" t="s">
        <v>461</v>
      </c>
      <c r="C234" s="0" t="s">
        <v>462</v>
      </c>
      <c r="D234" s="0" t="n">
        <v>1</v>
      </c>
    </row>
    <row r="235" customFormat="false" ht="14.4" hidden="false" customHeight="false" outlineLevel="0" collapsed="false">
      <c r="A235" s="0" t="n">
        <v>1038102</v>
      </c>
      <c r="B235" s="0" t="s">
        <v>463</v>
      </c>
      <c r="C235" s="0" t="s">
        <v>464</v>
      </c>
      <c r="D235" s="0" t="n">
        <v>1</v>
      </c>
    </row>
    <row r="236" customFormat="false" ht="14.4" hidden="false" customHeight="false" outlineLevel="0" collapsed="false">
      <c r="A236" s="0" t="n">
        <v>1038103</v>
      </c>
      <c r="B236" s="0" t="s">
        <v>465</v>
      </c>
      <c r="C236" s="0" t="s">
        <v>466</v>
      </c>
      <c r="D236" s="0" t="n">
        <v>1</v>
      </c>
    </row>
    <row r="237" customFormat="false" ht="14.4" hidden="false" customHeight="false" outlineLevel="0" collapsed="false">
      <c r="A237" s="0" t="n">
        <v>1038104</v>
      </c>
      <c r="B237" s="0" t="s">
        <v>467</v>
      </c>
      <c r="C237" s="0" t="s">
        <v>468</v>
      </c>
      <c r="D237" s="0" t="n">
        <v>1</v>
      </c>
    </row>
    <row r="238" customFormat="false" ht="14.4" hidden="false" customHeight="false" outlineLevel="0" collapsed="false">
      <c r="A238" s="0" t="n">
        <v>1038105</v>
      </c>
      <c r="B238" s="0" t="s">
        <v>469</v>
      </c>
      <c r="C238" s="0" t="s">
        <v>470</v>
      </c>
      <c r="D238" s="0" t="n">
        <v>1</v>
      </c>
    </row>
    <row r="239" customFormat="false" ht="14.4" hidden="false" customHeight="false" outlineLevel="0" collapsed="false">
      <c r="A239" s="0" t="n">
        <v>1038106</v>
      </c>
      <c r="B239" s="0" t="s">
        <v>471</v>
      </c>
      <c r="C239" s="0" t="s">
        <v>472</v>
      </c>
      <c r="D239" s="0" t="n">
        <v>1</v>
      </c>
    </row>
    <row r="240" customFormat="false" ht="14.4" hidden="false" customHeight="false" outlineLevel="0" collapsed="false">
      <c r="A240" s="0" t="n">
        <v>1038107</v>
      </c>
      <c r="B240" s="0" t="s">
        <v>473</v>
      </c>
      <c r="C240" s="0" t="s">
        <v>474</v>
      </c>
      <c r="D240" s="0" t="n">
        <v>1</v>
      </c>
    </row>
    <row r="241" customFormat="false" ht="14.4" hidden="false" customHeight="false" outlineLevel="0" collapsed="false">
      <c r="A241" s="0" t="n">
        <v>1038108</v>
      </c>
      <c r="B241" s="0" t="s">
        <v>475</v>
      </c>
      <c r="C241" s="0" t="s">
        <v>476</v>
      </c>
      <c r="D241" s="0" t="n">
        <v>1</v>
      </c>
    </row>
    <row r="242" customFormat="false" ht="14.4" hidden="false" customHeight="false" outlineLevel="0" collapsed="false">
      <c r="A242" s="0" t="n">
        <v>1038109</v>
      </c>
      <c r="B242" s="0" t="s">
        <v>477</v>
      </c>
      <c r="C242" s="0" t="s">
        <v>478</v>
      </c>
      <c r="D242" s="0" t="n">
        <v>1</v>
      </c>
    </row>
    <row r="243" customFormat="false" ht="14.4" hidden="false" customHeight="false" outlineLevel="0" collapsed="false">
      <c r="A243" s="0" t="n">
        <v>1038110</v>
      </c>
      <c r="B243" s="0" t="s">
        <v>479</v>
      </c>
      <c r="C243" s="0" t="s">
        <v>480</v>
      </c>
      <c r="D243" s="0" t="n">
        <v>1</v>
      </c>
    </row>
    <row r="244" customFormat="false" ht="14.4" hidden="false" customHeight="false" outlineLevel="0" collapsed="false">
      <c r="A244" s="0" t="n">
        <v>1038111</v>
      </c>
      <c r="B244" s="0" t="s">
        <v>481</v>
      </c>
      <c r="C244" s="0" t="s">
        <v>482</v>
      </c>
      <c r="D244" s="0" t="n">
        <v>1</v>
      </c>
    </row>
    <row r="245" customFormat="false" ht="14.4" hidden="false" customHeight="false" outlineLevel="0" collapsed="false">
      <c r="A245" s="0" t="n">
        <v>1038112</v>
      </c>
      <c r="B245" s="0" t="s">
        <v>483</v>
      </c>
      <c r="C245" s="0" t="s">
        <v>484</v>
      </c>
      <c r="D245" s="0" t="n">
        <v>1</v>
      </c>
    </row>
    <row r="246" customFormat="false" ht="14.4" hidden="false" customHeight="false" outlineLevel="0" collapsed="false">
      <c r="A246" s="0" t="n">
        <v>1039000</v>
      </c>
      <c r="B246" s="0" t="s">
        <v>485</v>
      </c>
      <c r="C246" s="0" t="s">
        <v>486</v>
      </c>
      <c r="D246" s="0" t="n">
        <v>1</v>
      </c>
    </row>
    <row r="247" customFormat="false" ht="14.4" hidden="false" customHeight="false" outlineLevel="0" collapsed="false">
      <c r="A247" s="0" t="n">
        <v>1039001</v>
      </c>
      <c r="B247" s="0" t="s">
        <v>487</v>
      </c>
      <c r="C247" s="0" t="s">
        <v>488</v>
      </c>
      <c r="D247" s="0" t="n">
        <v>1</v>
      </c>
    </row>
    <row r="248" customFormat="false" ht="14.4" hidden="false" customHeight="false" outlineLevel="0" collapsed="false">
      <c r="A248" s="0" t="n">
        <v>1039003</v>
      </c>
      <c r="B248" s="0" t="s">
        <v>489</v>
      </c>
      <c r="C248" s="0" t="s">
        <v>490</v>
      </c>
      <c r="D248" s="0" t="n">
        <v>1</v>
      </c>
    </row>
    <row r="249" customFormat="false" ht="14.4" hidden="false" customHeight="false" outlineLevel="0" collapsed="false">
      <c r="A249" s="0" t="n">
        <v>1039004</v>
      </c>
      <c r="B249" s="0" t="s">
        <v>491</v>
      </c>
      <c r="C249" s="0" t="s">
        <v>492</v>
      </c>
      <c r="D249" s="0" t="n">
        <v>1</v>
      </c>
    </row>
    <row r="250" customFormat="false" ht="14.4" hidden="false" customHeight="false" outlineLevel="0" collapsed="false">
      <c r="A250" s="0" t="n">
        <v>1039005</v>
      </c>
      <c r="B250" s="0" t="s">
        <v>493</v>
      </c>
      <c r="C250" s="0" t="s">
        <v>494</v>
      </c>
      <c r="D250" s="0" t="n">
        <v>1</v>
      </c>
    </row>
    <row r="251" customFormat="false" ht="14.4" hidden="false" customHeight="false" outlineLevel="0" collapsed="false">
      <c r="A251" s="0" t="n">
        <v>1039006</v>
      </c>
      <c r="B251" s="0" t="s">
        <v>495</v>
      </c>
      <c r="C251" s="0" t="s">
        <v>494</v>
      </c>
      <c r="D251" s="0" t="n">
        <v>1</v>
      </c>
    </row>
    <row r="252" customFormat="false" ht="14.4" hidden="false" customHeight="false" outlineLevel="0" collapsed="false">
      <c r="A252" s="0" t="n">
        <v>1039007</v>
      </c>
      <c r="B252" s="0" t="s">
        <v>496</v>
      </c>
      <c r="C252" s="0" t="s">
        <v>497</v>
      </c>
      <c r="D252" s="0" t="n">
        <v>1</v>
      </c>
    </row>
    <row r="253" customFormat="false" ht="14.4" hidden="false" customHeight="false" outlineLevel="0" collapsed="false">
      <c r="A253" s="0" t="n">
        <v>1039008</v>
      </c>
      <c r="B253" s="0" t="s">
        <v>498</v>
      </c>
      <c r="C253" s="0" t="s">
        <v>499</v>
      </c>
      <c r="D253" s="0" t="n">
        <v>1</v>
      </c>
    </row>
    <row r="254" customFormat="false" ht="14.4" hidden="false" customHeight="false" outlineLevel="0" collapsed="false">
      <c r="A254" s="0" t="n">
        <v>1039009</v>
      </c>
      <c r="B254" s="0" t="s">
        <v>500</v>
      </c>
      <c r="C254" s="0" t="s">
        <v>501</v>
      </c>
      <c r="D254" s="0" t="n">
        <v>1</v>
      </c>
    </row>
    <row r="255" customFormat="false" ht="14.4" hidden="false" customHeight="false" outlineLevel="0" collapsed="false">
      <c r="A255" s="0" t="n">
        <v>1040001</v>
      </c>
      <c r="B255" s="0" t="s">
        <v>502</v>
      </c>
      <c r="C255" s="0" t="s">
        <v>503</v>
      </c>
      <c r="D255" s="0" t="n">
        <v>1</v>
      </c>
    </row>
    <row r="256" customFormat="false" ht="14.4" hidden="false" customHeight="false" outlineLevel="0" collapsed="false">
      <c r="A256" s="0" t="n">
        <v>1040002</v>
      </c>
      <c r="B256" s="0" t="s">
        <v>504</v>
      </c>
      <c r="C256" s="0" t="s">
        <v>505</v>
      </c>
      <c r="D256" s="0" t="n">
        <v>1</v>
      </c>
    </row>
    <row r="257" customFormat="false" ht="14.4" hidden="false" customHeight="false" outlineLevel="0" collapsed="false">
      <c r="A257" s="0" t="n">
        <v>1040003</v>
      </c>
      <c r="B257" s="0" t="s">
        <v>506</v>
      </c>
      <c r="C257" s="0" t="s">
        <v>507</v>
      </c>
      <c r="D257" s="0" t="n">
        <v>1</v>
      </c>
    </row>
    <row r="258" customFormat="false" ht="14.4" hidden="false" customHeight="false" outlineLevel="0" collapsed="false">
      <c r="A258" s="0" t="n">
        <v>1040004</v>
      </c>
      <c r="B258" s="0" t="s">
        <v>508</v>
      </c>
      <c r="C258" s="0" t="s">
        <v>509</v>
      </c>
      <c r="D258" s="0" t="n">
        <v>1</v>
      </c>
    </row>
    <row r="259" customFormat="false" ht="14.4" hidden="false" customHeight="false" outlineLevel="0" collapsed="false">
      <c r="A259" s="0" t="n">
        <v>1040005</v>
      </c>
      <c r="B259" s="0" t="s">
        <v>510</v>
      </c>
      <c r="C259" s="0" t="s">
        <v>511</v>
      </c>
    </row>
    <row r="260" customFormat="false" ht="14.4" hidden="false" customHeight="false" outlineLevel="0" collapsed="false">
      <c r="A260" s="0" t="n">
        <v>1040006</v>
      </c>
      <c r="B260" s="0" t="s">
        <v>512</v>
      </c>
      <c r="C260" s="0" t="s">
        <v>513</v>
      </c>
    </row>
    <row r="261" customFormat="false" ht="14.4" hidden="false" customHeight="false" outlineLevel="0" collapsed="false">
      <c r="A261" s="0" t="n">
        <v>1040007</v>
      </c>
      <c r="B261" s="0" t="s">
        <v>514</v>
      </c>
      <c r="C261" s="0" t="s">
        <v>515</v>
      </c>
    </row>
    <row r="262" customFormat="false" ht="14.4" hidden="false" customHeight="false" outlineLevel="0" collapsed="false">
      <c r="A262" s="0" t="n">
        <v>1040008</v>
      </c>
      <c r="B262" s="0" t="s">
        <v>516</v>
      </c>
      <c r="C262" s="0" t="s">
        <v>517</v>
      </c>
    </row>
    <row r="263" customFormat="false" ht="14.4" hidden="false" customHeight="false" outlineLevel="0" collapsed="false">
      <c r="A263" s="0" t="n">
        <v>1040009</v>
      </c>
      <c r="B263" s="0" t="s">
        <v>518</v>
      </c>
      <c r="C263" s="0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4" zeroHeight="false" outlineLevelRow="0" outlineLevelCol="0"/>
  <cols>
    <col collapsed="false" customWidth="true" hidden="false" outlineLevel="0" max="1" min="1" style="1" width="16.11"/>
    <col collapsed="false" customWidth="true" hidden="false" outlineLevel="0" max="2" min="2" style="1" width="30.21"/>
    <col collapsed="false" customWidth="true" hidden="false" outlineLevel="0" max="1025" min="3" style="1" width="8.77"/>
  </cols>
  <sheetData>
    <row r="1" customFormat="false" ht="14.4" hidden="false" customHeight="false" outlineLevel="0" collapsed="false">
      <c r="A1" s="1" t="s">
        <v>520</v>
      </c>
      <c r="B1" s="1" t="s">
        <v>521</v>
      </c>
    </row>
    <row r="2" customFormat="false" ht="14.4" hidden="false" customHeight="false" outlineLevel="0" collapsed="false">
      <c r="A2" s="2" t="n">
        <v>1</v>
      </c>
      <c r="B2" s="1" t="s">
        <v>522</v>
      </c>
    </row>
    <row r="3" customFormat="false" ht="14.4" hidden="false" customHeight="false" outlineLevel="0" collapsed="false">
      <c r="A3" s="2" t="n">
        <v>2</v>
      </c>
      <c r="B3" s="1" t="s">
        <v>523</v>
      </c>
    </row>
    <row r="4" customFormat="false" ht="14.4" hidden="false" customHeight="false" outlineLevel="0" collapsed="false">
      <c r="A4" s="2" t="n">
        <v>3</v>
      </c>
    </row>
    <row r="5" customFormat="false" ht="14.4" hidden="false" customHeight="false" outlineLevel="0" collapsed="false">
      <c r="A5" s="2" t="n">
        <v>4</v>
      </c>
    </row>
    <row r="6" customFormat="false" ht="14.4" hidden="false" customHeight="false" outlineLevel="0" collapsed="false">
      <c r="A6" s="2" t="n">
        <v>5</v>
      </c>
    </row>
    <row r="13" customFormat="false" ht="14.4" hidden="false" customHeight="false" outlineLevel="0" collapsed="false">
      <c r="A13" s="1" t="s">
        <v>524</v>
      </c>
    </row>
    <row r="14" customFormat="false" ht="14.4" hidden="false" customHeight="false" outlineLevel="0" collapsed="false">
      <c r="A14" s="1" t="s">
        <v>525</v>
      </c>
      <c r="B14" s="1" t="s">
        <v>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2"/>
  <sheetViews>
    <sheetView showFormulas="false" showGridLines="true" showRowColHeaders="true" showZeros="true" rightToLeft="false" tabSelected="false" showOutlineSymbols="true" defaultGridColor="true" view="normal" topLeftCell="A121" colorId="64" zoomScale="90" zoomScaleNormal="90" zoomScalePageLayoutView="100" workbookViewId="0">
      <selection pane="topLeft" activeCell="H128" activeCellId="0" sqref="H128"/>
    </sheetView>
  </sheetViews>
  <sheetFormatPr defaultRowHeight="14.4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32.99"/>
    <col collapsed="false" customWidth="true" hidden="false" outlineLevel="0" max="4" min="3" style="0" width="30.78"/>
    <col collapsed="false" customWidth="true" hidden="false" outlineLevel="0" max="5" min="5" style="0" width="10.11"/>
    <col collapsed="false" customWidth="true" hidden="false" outlineLevel="0" max="6" min="6" style="0" width="23.44"/>
    <col collapsed="false" customWidth="true" hidden="false" outlineLevel="0" max="7" min="7" style="0" width="44.44"/>
    <col collapsed="false" customWidth="true" hidden="false" outlineLevel="0" max="8" min="8" style="0" width="35.1"/>
    <col collapsed="false" customWidth="true" hidden="false" outlineLevel="0" max="1025" min="9" style="0" width="11.6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527</v>
      </c>
      <c r="D1" s="0" t="s">
        <v>2</v>
      </c>
      <c r="F1" s="3" t="s">
        <v>0</v>
      </c>
      <c r="G1" s="3" t="s">
        <v>1</v>
      </c>
      <c r="H1" s="3" t="s">
        <v>2</v>
      </c>
    </row>
    <row r="2" customFormat="false" ht="14.4" hidden="false" customHeight="false" outlineLevel="0" collapsed="false">
      <c r="A2" s="0" t="s">
        <v>4</v>
      </c>
      <c r="B2" s="0" t="s">
        <v>5</v>
      </c>
      <c r="D2" s="0" t="s">
        <v>6</v>
      </c>
      <c r="F2" s="4" t="s">
        <v>4</v>
      </c>
      <c r="G2" s="4" t="s">
        <v>5</v>
      </c>
      <c r="H2" s="4" t="s">
        <v>6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9</v>
      </c>
      <c r="D3" s="0" t="s">
        <v>9</v>
      </c>
      <c r="F3" s="3" t="s">
        <v>8</v>
      </c>
      <c r="G3" s="3" t="s">
        <v>9</v>
      </c>
      <c r="H3" s="3" t="s">
        <v>9</v>
      </c>
    </row>
    <row r="4" customFormat="false" ht="14.4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3</v>
      </c>
      <c r="F4" s="5" t="n">
        <v>3</v>
      </c>
      <c r="G4" s="5" t="n">
        <v>0</v>
      </c>
      <c r="H4" s="5" t="n">
        <v>3</v>
      </c>
    </row>
    <row r="5" customFormat="false" ht="14.4" hidden="false" customHeight="false" outlineLevel="0" collapsed="false">
      <c r="A5" s="0" t="n">
        <v>0</v>
      </c>
      <c r="B5" s="0" t="s">
        <v>10</v>
      </c>
      <c r="C5" s="0" t="s">
        <v>11</v>
      </c>
      <c r="D5" s="0" t="str">
        <f aca="false">IFERROR(VLOOKUP(A5,Code!A$5:C1027,3,0), C5)</f>
        <v>成功</v>
      </c>
      <c r="F5" s="0" t="n">
        <v>0</v>
      </c>
      <c r="G5" s="0" t="s">
        <v>10</v>
      </c>
      <c r="H5" s="0" t="s">
        <v>11</v>
      </c>
    </row>
    <row r="6" customFormat="false" ht="14.4" hidden="false" customHeight="false" outlineLevel="0" collapsed="false">
      <c r="A6" s="0" t="n">
        <v>100</v>
      </c>
      <c r="B6" s="0" t="s">
        <v>12</v>
      </c>
      <c r="C6" s="0" t="s">
        <v>13</v>
      </c>
      <c r="D6" s="0" t="str">
        <f aca="false">IFERROR(VLOOKUP(A6,Code!A$5:C1028,3,0), C6)</f>
        <v>后台没有找到错误对应错误码返回</v>
      </c>
      <c r="F6" s="0" t="n">
        <v>100</v>
      </c>
      <c r="G6" s="0" t="s">
        <v>12</v>
      </c>
      <c r="H6" s="0" t="s">
        <v>13</v>
      </c>
    </row>
    <row r="7" customFormat="false" ht="14.4" hidden="false" customHeight="false" outlineLevel="0" collapsed="false">
      <c r="A7" s="0" t="n">
        <v>101</v>
      </c>
      <c r="B7" s="0" t="s">
        <v>14</v>
      </c>
      <c r="C7" s="0" t="s">
        <v>15</v>
      </c>
      <c r="D7" s="0" t="str">
        <f aca="false">IFERROR(VLOOKUP(A7,Code!A$5:C1029,3,0), C7)</f>
        <v>使用成功</v>
      </c>
      <c r="F7" s="0" t="n">
        <v>101</v>
      </c>
      <c r="G7" s="0" t="s">
        <v>14</v>
      </c>
      <c r="H7" s="0" t="s">
        <v>15</v>
      </c>
    </row>
    <row r="8" customFormat="false" ht="14.4" hidden="false" customHeight="false" outlineLevel="0" collapsed="false">
      <c r="A8" s="0" t="n">
        <v>102</v>
      </c>
      <c r="B8" s="0" t="s">
        <v>16</v>
      </c>
      <c r="C8" s="0" t="s">
        <v>17</v>
      </c>
      <c r="D8" s="0" t="str">
        <f aca="false">IFERROR(VLOOKUP(A8,Code!A$5:C1030,3,0), C8)</f>
        <v>操作失败</v>
      </c>
      <c r="F8" s="0" t="n">
        <v>102</v>
      </c>
      <c r="G8" s="0" t="s">
        <v>16</v>
      </c>
      <c r="H8" s="0" t="s">
        <v>17</v>
      </c>
    </row>
    <row r="9" customFormat="false" ht="14.4" hidden="false" customHeight="false" outlineLevel="0" collapsed="false">
      <c r="A9" s="0" t="n">
        <v>103</v>
      </c>
      <c r="B9" s="0" t="s">
        <v>18</v>
      </c>
      <c r="C9" s="0" t="s">
        <v>19</v>
      </c>
      <c r="D9" s="0" t="str">
        <f aca="false">IFERROR(VLOOKUP(A9,Code!A$5:C1031,3,0), C9)</f>
        <v>系统错误</v>
      </c>
      <c r="F9" s="0" t="n">
        <v>103</v>
      </c>
      <c r="G9" s="0" t="s">
        <v>18</v>
      </c>
      <c r="H9" s="0" t="s">
        <v>19</v>
      </c>
    </row>
    <row r="10" customFormat="false" ht="14.4" hidden="false" customHeight="false" outlineLevel="0" collapsed="false">
      <c r="A10" s="0" t="n">
        <v>104</v>
      </c>
      <c r="B10" s="0" t="s">
        <v>20</v>
      </c>
      <c r="C10" s="0" t="s">
        <v>21</v>
      </c>
      <c r="D10" s="0" t="str">
        <f aca="false">IFERROR(VLOOKUP(A10,Code!A$5:C1032,3,0), C10)</f>
        <v>非法操作</v>
      </c>
      <c r="F10" s="0" t="n">
        <v>104</v>
      </c>
      <c r="G10" s="0" t="s">
        <v>20</v>
      </c>
      <c r="H10" s="0" t="s">
        <v>21</v>
      </c>
    </row>
    <row r="11" customFormat="false" ht="14.4" hidden="false" customHeight="false" outlineLevel="0" collapsed="false">
      <c r="A11" s="0" t="n">
        <v>105</v>
      </c>
      <c r="B11" s="0" t="s">
        <v>22</v>
      </c>
      <c r="C11" s="0" t="s">
        <v>23</v>
      </c>
      <c r="D11" s="0" t="str">
        <f aca="false">IFERROR(VLOOKUP(A11,Code!A$5:C1033,3,0), C11)</f>
        <v>参数错误</v>
      </c>
      <c r="F11" s="0" t="n">
        <v>105</v>
      </c>
      <c r="G11" s="0" t="s">
        <v>22</v>
      </c>
      <c r="H11" s="0" t="s">
        <v>23</v>
      </c>
    </row>
    <row r="12" customFormat="false" ht="14.4" hidden="false" customHeight="false" outlineLevel="0" collapsed="false">
      <c r="A12" s="0" t="n">
        <v>106</v>
      </c>
      <c r="B12" s="0" t="s">
        <v>24</v>
      </c>
      <c r="C12" s="0" t="s">
        <v>528</v>
      </c>
      <c r="D12" s="0" t="str">
        <f aca="false">IFERROR(VLOOKUP(A12,Code!A$5:C1034,3,0), C12)</f>
        <v>系统错误106</v>
      </c>
      <c r="F12" s="0" t="n">
        <v>106</v>
      </c>
      <c r="G12" s="0" t="s">
        <v>24</v>
      </c>
      <c r="H12" s="0" t="s">
        <v>25</v>
      </c>
    </row>
    <row r="13" customFormat="false" ht="14.4" hidden="false" customHeight="false" outlineLevel="0" collapsed="false">
      <c r="A13" s="0" t="n">
        <v>107</v>
      </c>
      <c r="B13" s="0" t="s">
        <v>26</v>
      </c>
      <c r="C13" s="0" t="s">
        <v>529</v>
      </c>
      <c r="D13" s="0" t="str">
        <f aca="false">IFERROR(VLOOKUP(A13,Code!A$5:C1035,3,0), C13)</f>
        <v>系统错误107</v>
      </c>
      <c r="F13" s="0" t="n">
        <v>107</v>
      </c>
      <c r="G13" s="0" t="s">
        <v>26</v>
      </c>
      <c r="H13" s="0" t="s">
        <v>27</v>
      </c>
    </row>
    <row r="14" customFormat="false" ht="14.4" hidden="false" customHeight="false" outlineLevel="0" collapsed="false">
      <c r="A14" s="0" t="n">
        <v>108</v>
      </c>
      <c r="B14" s="0" t="s">
        <v>28</v>
      </c>
      <c r="C14" s="0" t="s">
        <v>528</v>
      </c>
      <c r="D14" s="0" t="str">
        <f aca="false">IFERROR(VLOOKUP(A14,Code!A$5:C1036,3,0), C14)</f>
        <v>系统错误108</v>
      </c>
      <c r="F14" s="0" t="n">
        <v>108</v>
      </c>
      <c r="G14" s="0" t="s">
        <v>28</v>
      </c>
      <c r="H14" s="0" t="s">
        <v>29</v>
      </c>
    </row>
    <row r="15" customFormat="false" ht="14.4" hidden="false" customHeight="false" outlineLevel="0" collapsed="false">
      <c r="A15" s="0" t="n">
        <v>109</v>
      </c>
      <c r="B15" s="0" t="s">
        <v>30</v>
      </c>
      <c r="C15" s="0" t="s">
        <v>530</v>
      </c>
      <c r="D15" s="0" t="str">
        <f aca="false">IFERROR(VLOOKUP(A15,Code!A$5:C1037,3,0), C15)</f>
        <v>系统错误109</v>
      </c>
      <c r="F15" s="0" t="n">
        <v>109</v>
      </c>
      <c r="G15" s="0" t="s">
        <v>30</v>
      </c>
      <c r="H15" s="0" t="s">
        <v>31</v>
      </c>
    </row>
    <row r="16" customFormat="false" ht="14.4" hidden="false" customHeight="false" outlineLevel="0" collapsed="false">
      <c r="A16" s="0" t="n">
        <v>110</v>
      </c>
      <c r="B16" s="0" t="s">
        <v>32</v>
      </c>
      <c r="C16" s="0" t="s">
        <v>531</v>
      </c>
      <c r="D16" s="0" t="str">
        <f aca="false">IFERROR(VLOOKUP(A16,Code!A$5:C1038,3,0), C16)</f>
        <v>客户端版本过低, 请更新客户端</v>
      </c>
      <c r="F16" s="0" t="n">
        <v>110</v>
      </c>
      <c r="G16" s="0" t="s">
        <v>32</v>
      </c>
      <c r="H16" s="0" t="s">
        <v>33</v>
      </c>
    </row>
    <row r="17" customFormat="false" ht="14.4" hidden="false" customHeight="false" outlineLevel="0" collapsed="false">
      <c r="A17" s="0" t="n">
        <v>111</v>
      </c>
      <c r="B17" s="0" t="s">
        <v>34</v>
      </c>
      <c r="C17" s="0" t="s">
        <v>531</v>
      </c>
      <c r="D17" s="0" t="str">
        <f aca="false">IFERROR(VLOOKUP(A17,Code!A$5:C1039,3,0), C17)</f>
        <v>客户端版本过低, 请更新客户端</v>
      </c>
      <c r="F17" s="0" t="n">
        <v>111</v>
      </c>
      <c r="G17" s="0" t="s">
        <v>34</v>
      </c>
      <c r="H17" s="0" t="s">
        <v>33</v>
      </c>
    </row>
    <row r="18" customFormat="false" ht="14.4" hidden="false" customHeight="false" outlineLevel="0" collapsed="false">
      <c r="A18" s="0" t="n">
        <v>120</v>
      </c>
      <c r="B18" s="0" t="s">
        <v>35</v>
      </c>
      <c r="C18" s="0" t="s">
        <v>532</v>
      </c>
      <c r="D18" s="0" t="str">
        <f aca="false">IFERROR(VLOOKUP(A18,Code!A$5:C1040,3,0), C18)</f>
        <v>您已被封号，请联系客服处理！</v>
      </c>
      <c r="F18" s="0" t="n">
        <v>120</v>
      </c>
      <c r="G18" s="0" t="s">
        <v>35</v>
      </c>
      <c r="H18" s="0" t="s">
        <v>36</v>
      </c>
    </row>
    <row r="19" customFormat="false" ht="14.4" hidden="false" customHeight="false" outlineLevel="0" collapsed="false">
      <c r="A19" s="0" t="n">
        <v>121</v>
      </c>
      <c r="B19" s="0" t="s">
        <v>37</v>
      </c>
      <c r="C19" s="0" t="s">
        <v>533</v>
      </c>
      <c r="D19" s="0" t="str">
        <f aca="false">IFERROR(VLOOKUP(A19,Code!A$5:C1041,3,0), C19)</f>
        <v>您已被禁言，请联系客服处理！</v>
      </c>
      <c r="F19" s="0" t="n">
        <v>121</v>
      </c>
      <c r="G19" s="0" t="s">
        <v>37</v>
      </c>
      <c r="H19" s="0" t="s">
        <v>38</v>
      </c>
    </row>
    <row r="20" customFormat="false" ht="14.4" hidden="false" customHeight="false" outlineLevel="0" collapsed="false">
      <c r="A20" s="0" t="n">
        <v>20100</v>
      </c>
      <c r="B20" s="0" t="s">
        <v>39</v>
      </c>
      <c r="C20" s="0" t="s">
        <v>534</v>
      </c>
      <c r="D20" s="0" t="str">
        <f aca="false">IFERROR(VLOOKUP(A20,Code!A$5:C1042,3,0), C20)</f>
        <v>系统错误20100</v>
      </c>
      <c r="F20" s="0" t="n">
        <v>20100</v>
      </c>
      <c r="G20" s="0" t="s">
        <v>39</v>
      </c>
      <c r="H20" s="0" t="s">
        <v>40</v>
      </c>
    </row>
    <row r="21" customFormat="false" ht="14.4" hidden="false" customHeight="false" outlineLevel="0" collapsed="false">
      <c r="A21" s="0" t="n">
        <v>20101</v>
      </c>
      <c r="B21" s="0" t="s">
        <v>41</v>
      </c>
      <c r="C21" s="0" t="s">
        <v>534</v>
      </c>
      <c r="D21" s="0" t="str">
        <f aca="false">IFERROR(VLOOKUP(A21,Code!A$5:C1043,3,0), C21)</f>
        <v>系统错误20101</v>
      </c>
      <c r="F21" s="0" t="n">
        <v>20101</v>
      </c>
      <c r="G21" s="0" t="s">
        <v>41</v>
      </c>
      <c r="H21" s="0" t="s">
        <v>42</v>
      </c>
    </row>
    <row r="22" customFormat="false" ht="14.4" hidden="false" customHeight="false" outlineLevel="0" collapsed="false">
      <c r="A22" s="0" t="n">
        <v>20102</v>
      </c>
      <c r="B22" s="0" t="s">
        <v>43</v>
      </c>
      <c r="C22" s="0" t="s">
        <v>44</v>
      </c>
      <c r="D22" s="0" t="str">
        <f aca="false">IFERROR(VLOOKUP(A22,Code!A$5:C1044,3,0), C22)</f>
        <v>无法识别的gm命令</v>
      </c>
      <c r="F22" s="0" t="n">
        <v>20102</v>
      </c>
      <c r="G22" s="0" t="s">
        <v>43</v>
      </c>
      <c r="H22" s="0" t="s">
        <v>44</v>
      </c>
    </row>
    <row r="23" customFormat="false" ht="14.4" hidden="false" customHeight="false" outlineLevel="0" collapsed="false">
      <c r="A23" s="0" t="n">
        <v>1100001</v>
      </c>
      <c r="B23" s="0" t="s">
        <v>45</v>
      </c>
      <c r="D23" s="0" t="str">
        <f aca="false">IFERROR(VLOOKUP(A23,Code!A$5:C1045,3,0), C23)</f>
        <v>该时间段不开通</v>
      </c>
      <c r="F23" s="0" t="n">
        <v>1100001</v>
      </c>
      <c r="G23" s="0" t="s">
        <v>45</v>
      </c>
      <c r="H23" s="0" t="s">
        <v>46</v>
      </c>
    </row>
    <row r="24" customFormat="false" ht="14.4" hidden="false" customHeight="false" outlineLevel="0" collapsed="false">
      <c r="A24" s="0" t="n">
        <v>1100002</v>
      </c>
      <c r="B24" s="0" t="s">
        <v>47</v>
      </c>
      <c r="D24" s="0" t="str">
        <f aca="false">IFERROR(VLOOKUP(A24,Code!A$5:C1046,3,0), C24)</f>
        <v>球队名含有非法词汇</v>
      </c>
      <c r="F24" s="0" t="n">
        <v>1100002</v>
      </c>
      <c r="G24" s="0" t="s">
        <v>47</v>
      </c>
      <c r="H24" s="0" t="s">
        <v>48</v>
      </c>
    </row>
    <row r="25" customFormat="false" ht="14.4" hidden="false" customHeight="false" outlineLevel="0" collapsed="false">
      <c r="A25" s="0" t="n">
        <v>1100003</v>
      </c>
      <c r="B25" s="0" t="s">
        <v>49</v>
      </c>
      <c r="D25" s="0" t="str">
        <f aca="false">IFERROR(VLOOKUP(A25,Code!A$5:C1047,3,0), C25)</f>
        <v>非法字符</v>
      </c>
      <c r="F25" s="0" t="n">
        <v>1100003</v>
      </c>
      <c r="G25" s="0" t="s">
        <v>49</v>
      </c>
      <c r="H25" s="0" t="s">
        <v>50</v>
      </c>
    </row>
    <row r="26" customFormat="false" ht="14.4" hidden="false" customHeight="false" outlineLevel="0" collapsed="false">
      <c r="A26" s="0" t="n">
        <v>1100004</v>
      </c>
      <c r="B26" s="0" t="s">
        <v>51</v>
      </c>
      <c r="D26" s="0" t="str">
        <f aca="false">IFERROR(VLOOKUP(A26,Code!A$5:C1048,3,0), C26)</f>
        <v>已经是最高等级</v>
      </c>
      <c r="F26" s="0" t="n">
        <v>1100004</v>
      </c>
      <c r="G26" s="0" t="s">
        <v>51</v>
      </c>
      <c r="H26" s="0" t="s">
        <v>52</v>
      </c>
    </row>
    <row r="27" customFormat="false" ht="14.4" hidden="false" customHeight="false" outlineLevel="0" collapsed="false">
      <c r="A27" s="0" t="n">
        <v>1100005</v>
      </c>
      <c r="B27" s="0" t="s">
        <v>53</v>
      </c>
      <c r="D27" s="0" t="str">
        <f aca="false">IFERROR(VLOOKUP(A27,Code!A$5:C1049,3,0), C27)</f>
        <v>条件不满足</v>
      </c>
      <c r="F27" s="0" t="n">
        <v>1100005</v>
      </c>
      <c r="G27" s="0" t="s">
        <v>53</v>
      </c>
      <c r="H27" s="0" t="s">
        <v>54</v>
      </c>
    </row>
    <row r="28" customFormat="false" ht="14.4" hidden="false" customHeight="false" outlineLevel="0" collapsed="false">
      <c r="A28" s="0" t="n">
        <v>1100006</v>
      </c>
      <c r="B28" s="0" t="s">
        <v>55</v>
      </c>
      <c r="D28" s="0" t="str">
        <f aca="false">IFERROR(VLOOKUP(A28,Code!A$5:C1050,3,0), C28)</f>
        <v>经验值不足</v>
      </c>
      <c r="F28" s="0" t="n">
        <v>1100006</v>
      </c>
      <c r="G28" s="0" t="s">
        <v>55</v>
      </c>
      <c r="H28" s="0" t="s">
        <v>56</v>
      </c>
    </row>
    <row r="29" customFormat="false" ht="14.4" hidden="false" customHeight="false" outlineLevel="0" collapsed="false">
      <c r="A29" s="0" t="n">
        <v>1100007</v>
      </c>
      <c r="B29" s="0" t="s">
        <v>57</v>
      </c>
      <c r="D29" s="0" t="str">
        <f aca="false">IFERROR(VLOOKUP(A29,Code!A$5:C1051,3,0), C29)</f>
        <v>数量不足</v>
      </c>
      <c r="F29" s="0" t="n">
        <v>1100007</v>
      </c>
      <c r="G29" s="0" t="s">
        <v>57</v>
      </c>
      <c r="H29" s="0" t="s">
        <v>58</v>
      </c>
    </row>
    <row r="30" customFormat="false" ht="14.4" hidden="false" customHeight="false" outlineLevel="0" collapsed="false">
      <c r="A30" s="0" t="n">
        <v>1100008</v>
      </c>
      <c r="B30" s="0" t="s">
        <v>59</v>
      </c>
      <c r="D30" s="0" t="str">
        <f aca="false">IFERROR(VLOOKUP(A30,Code!A$5:C1052,3,0), C30)</f>
        <v>不在领奖时间内</v>
      </c>
      <c r="F30" s="0" t="n">
        <v>1100008</v>
      </c>
      <c r="G30" s="0" t="s">
        <v>59</v>
      </c>
      <c r="H30" s="0" t="s">
        <v>60</v>
      </c>
    </row>
    <row r="31" customFormat="false" ht="14.4" hidden="false" customHeight="false" outlineLevel="0" collapsed="false">
      <c r="A31" s="0" t="n">
        <v>1100009</v>
      </c>
      <c r="B31" s="0" t="s">
        <v>61</v>
      </c>
      <c r="D31" s="0" t="str">
        <f aca="false">IFERROR(VLOOKUP(A31,Code!A$5:C1053,3,0), C31)</f>
        <v>次数不足</v>
      </c>
      <c r="F31" s="0" t="n">
        <v>1100009</v>
      </c>
      <c r="G31" s="0" t="s">
        <v>61</v>
      </c>
      <c r="H31" s="0" t="s">
        <v>62</v>
      </c>
    </row>
    <row r="32" customFormat="false" ht="14.4" hidden="false" customHeight="false" outlineLevel="0" collapsed="false">
      <c r="A32" s="0" t="n">
        <v>1000101</v>
      </c>
      <c r="B32" s="0" t="s">
        <v>63</v>
      </c>
      <c r="D32" s="0" t="str">
        <f aca="false">IFERROR(VLOOKUP(A32,Code!A$5:C1054,3,0), C32)</f>
        <v>角色名称已存在</v>
      </c>
      <c r="F32" s="0" t="n">
        <v>1000101</v>
      </c>
      <c r="G32" s="0" t="s">
        <v>63</v>
      </c>
      <c r="H32" s="0" t="s">
        <v>64</v>
      </c>
    </row>
    <row r="33" customFormat="false" ht="14.4" hidden="false" customHeight="false" outlineLevel="0" collapsed="false">
      <c r="A33" s="0" t="n">
        <v>1000102</v>
      </c>
      <c r="B33" s="0" t="s">
        <v>65</v>
      </c>
      <c r="D33" s="0" t="str">
        <f aca="false">IFERROR(VLOOKUP(A33,Code!A$5:C1055,3,0), C33)</f>
        <v>找不到该球队名称</v>
      </c>
      <c r="F33" s="0" t="n">
        <v>1000102</v>
      </c>
      <c r="G33" s="0" t="s">
        <v>65</v>
      </c>
      <c r="H33" s="0" t="s">
        <v>66</v>
      </c>
    </row>
    <row r="34" customFormat="false" ht="14.4" hidden="false" customHeight="false" outlineLevel="0" collapsed="false">
      <c r="A34" s="0" t="n">
        <v>1000103</v>
      </c>
      <c r="B34" s="0" t="s">
        <v>67</v>
      </c>
      <c r="D34" s="0" t="str">
        <f aca="false">IFERROR(VLOOKUP(A34,Code!A$5:C1056,3,0), C34)</f>
        <v>球队名重复，请更换一个新的球队名</v>
      </c>
      <c r="F34" s="0" t="n">
        <v>1000103</v>
      </c>
      <c r="G34" s="0" t="s">
        <v>67</v>
      </c>
      <c r="H34" s="0" t="s">
        <v>68</v>
      </c>
    </row>
    <row r="35" customFormat="false" ht="14.4" hidden="false" customHeight="false" outlineLevel="0" collapsed="false">
      <c r="A35" s="0" t="n">
        <v>1000104</v>
      </c>
      <c r="B35" s="0" t="s">
        <v>69</v>
      </c>
      <c r="D35" s="0" t="str">
        <f aca="false">IFERROR(VLOOKUP(A35,Code!A$5:C1057,3,0), C35)</f>
        <v>对方不在线</v>
      </c>
      <c r="F35" s="0" t="n">
        <v>1000104</v>
      </c>
      <c r="G35" s="0" t="s">
        <v>69</v>
      </c>
      <c r="H35" s="0" t="s">
        <v>70</v>
      </c>
    </row>
    <row r="36" customFormat="false" ht="14.4" hidden="false" customHeight="false" outlineLevel="0" collapsed="false">
      <c r="A36" s="0" t="n">
        <v>1000105</v>
      </c>
      <c r="B36" s="0" t="s">
        <v>71</v>
      </c>
      <c r="D36" s="0" t="str">
        <f aca="false">IFERROR(VLOOKUP(A36,Code!A$5:C1058,3,0), C36)</f>
        <v>球队等级不足</v>
      </c>
      <c r="F36" s="0" t="n">
        <v>1000105</v>
      </c>
      <c r="G36" s="0" t="s">
        <v>71</v>
      </c>
      <c r="H36" s="0" t="s">
        <v>72</v>
      </c>
    </row>
    <row r="37" customFormat="false" ht="14.4" hidden="false" customHeight="false" outlineLevel="0" collapsed="false">
      <c r="A37" s="0" t="n">
        <v>1000106</v>
      </c>
      <c r="B37" s="0" t="s">
        <v>73</v>
      </c>
      <c r="D37" s="0" t="str">
        <f aca="false">IFERROR(VLOOKUP(A37,Code!A$5:C1059,3,0), C37)</f>
        <v>球队战力不足</v>
      </c>
      <c r="F37" s="0" t="n">
        <v>1000106</v>
      </c>
      <c r="G37" s="0" t="s">
        <v>73</v>
      </c>
      <c r="H37" s="0" t="s">
        <v>74</v>
      </c>
    </row>
    <row r="38" customFormat="false" ht="14.4" hidden="false" customHeight="false" outlineLevel="0" collapsed="false">
      <c r="A38" s="0" t="n">
        <v>1000107</v>
      </c>
      <c r="B38" s="0" t="s">
        <v>75</v>
      </c>
      <c r="C38" s="0" t="s">
        <v>76</v>
      </c>
      <c r="D38" s="0" t="str">
        <f aca="false">IFERROR(VLOOKUP(A38,Code!A$5:C1060,3,0), C38)</f>
        <v>球队是npc</v>
      </c>
      <c r="F38" s="0" t="n">
        <v>1000107</v>
      </c>
      <c r="G38" s="0" t="s">
        <v>75</v>
      </c>
      <c r="H38" s="0" t="s">
        <v>76</v>
      </c>
    </row>
    <row r="39" customFormat="false" ht="14.4" hidden="false" customHeight="false" outlineLevel="0" collapsed="false">
      <c r="A39" s="0" t="n">
        <v>1000108</v>
      </c>
      <c r="B39" s="0" t="s">
        <v>77</v>
      </c>
      <c r="C39" s="0" t="s">
        <v>78</v>
      </c>
      <c r="D39" s="0" t="str">
        <f aca="false">IFERROR(VLOOKUP(A39,Code!A$5:C1061,3,0), C39)</f>
        <v>球队不存在</v>
      </c>
      <c r="F39" s="0" t="n">
        <v>1000108</v>
      </c>
      <c r="G39" s="0" t="s">
        <v>77</v>
      </c>
      <c r="H39" s="0" t="s">
        <v>78</v>
      </c>
    </row>
    <row r="40" customFormat="false" ht="14.4" hidden="false" customHeight="false" outlineLevel="0" collapsed="false">
      <c r="A40" s="0" t="n">
        <v>1000201</v>
      </c>
      <c r="B40" s="0" t="s">
        <v>79</v>
      </c>
      <c r="D40" s="0" t="str">
        <f aca="false">IFERROR(VLOOKUP(A40,Code!A$5:C1062,3,0), C40)</f>
        <v>比赛不存在</v>
      </c>
      <c r="F40" s="0" t="n">
        <v>1000201</v>
      </c>
      <c r="G40" s="0" t="s">
        <v>79</v>
      </c>
      <c r="H40" s="0" t="s">
        <v>80</v>
      </c>
    </row>
    <row r="41" customFormat="false" ht="14.4" hidden="false" customHeight="false" outlineLevel="0" collapsed="false">
      <c r="A41" s="0" t="n">
        <v>1000202</v>
      </c>
      <c r="B41" s="0" t="s">
        <v>81</v>
      </c>
      <c r="D41" s="0" t="str">
        <f aca="false">IFERROR(VLOOKUP(A41,Code!A$5:C1063,3,0), C41)</f>
        <v>正在匹配或比赛中，无法重复匹配</v>
      </c>
      <c r="F41" s="0" t="n">
        <v>1000202</v>
      </c>
      <c r="G41" s="0" t="s">
        <v>81</v>
      </c>
      <c r="H41" s="0" t="s">
        <v>82</v>
      </c>
    </row>
    <row r="42" customFormat="false" ht="14.4" hidden="false" customHeight="false" outlineLevel="0" collapsed="false">
      <c r="A42" s="0" t="n">
        <v>1000203</v>
      </c>
      <c r="B42" s="0" t="s">
        <v>83</v>
      </c>
      <c r="C42" s="0" t="s">
        <v>84</v>
      </c>
      <c r="D42" s="0" t="str">
        <f aca="false">IFERROR(VLOOKUP(A42,Code!A$5:C1064,3,0), C42)</f>
        <v>已在比赛中</v>
      </c>
      <c r="F42" s="0" t="n">
        <v>1000203</v>
      </c>
      <c r="G42" s="0" t="s">
        <v>83</v>
      </c>
      <c r="H42" s="0" t="s">
        <v>84</v>
      </c>
    </row>
    <row r="43" customFormat="false" ht="14.4" hidden="false" customHeight="false" outlineLevel="0" collapsed="false">
      <c r="A43" s="0" t="n">
        <v>1000204</v>
      </c>
      <c r="B43" s="0" t="s">
        <v>85</v>
      </c>
      <c r="D43" s="0" t="str">
        <f aca="false">IFERROR(VLOOKUP(A43,Code!A$5:C1065,3,0), C43)</f>
        <v>未解锁关卡</v>
      </c>
      <c r="F43" s="0" t="n">
        <v>1000204</v>
      </c>
      <c r="G43" s="0" t="s">
        <v>85</v>
      </c>
      <c r="H43" s="0" t="s">
        <v>86</v>
      </c>
    </row>
    <row r="44" customFormat="false" ht="14.4" hidden="false" customHeight="false" outlineLevel="0" collapsed="false">
      <c r="A44" s="0" t="n">
        <v>1000205</v>
      </c>
      <c r="B44" s="0" t="s">
        <v>87</v>
      </c>
      <c r="D44" s="0" t="str">
        <f aca="false">IFERROR(VLOOKUP(A44,Code!A$5:C1066,3,0), C44)</f>
        <v>挑战次数不足</v>
      </c>
      <c r="F44" s="0" t="n">
        <v>1000205</v>
      </c>
      <c r="G44" s="0" t="s">
        <v>87</v>
      </c>
      <c r="H44" s="0" t="s">
        <v>88</v>
      </c>
    </row>
    <row r="45" customFormat="false" ht="14.4" hidden="false" customHeight="false" outlineLevel="0" collapsed="false">
      <c r="A45" s="0" t="n">
        <v>1000206</v>
      </c>
      <c r="B45" s="0" t="s">
        <v>89</v>
      </c>
      <c r="D45" s="0" t="str">
        <f aca="false">IFERROR(VLOOKUP(A45,Code!A$5:C1067,3,0), C45)</f>
        <v>该时间段不可挑战</v>
      </c>
      <c r="F45" s="0" t="n">
        <v>1000206</v>
      </c>
      <c r="G45" s="0" t="s">
        <v>89</v>
      </c>
      <c r="H45" s="0" t="s">
        <v>90</v>
      </c>
    </row>
    <row r="46" customFormat="false" ht="14.4" hidden="false" customHeight="false" outlineLevel="0" collapsed="false">
      <c r="A46" s="0" t="n">
        <v>1000207</v>
      </c>
      <c r="B46" s="0" t="s">
        <v>91</v>
      </c>
      <c r="D46" s="0" t="str">
        <f aca="false">IFERROR(VLOOKUP(A46,Code!A$5:C1068,3,0), C46)</f>
        <v>没找到关卡</v>
      </c>
      <c r="F46" s="0" t="n">
        <v>1000207</v>
      </c>
      <c r="G46" s="0" t="s">
        <v>91</v>
      </c>
      <c r="H46" s="0" t="s">
        <v>92</v>
      </c>
    </row>
    <row r="47" customFormat="false" ht="14.4" hidden="false" customHeight="false" outlineLevel="0" collapsed="false">
      <c r="A47" s="0" t="n">
        <v>1000208</v>
      </c>
      <c r="B47" s="0" t="s">
        <v>93</v>
      </c>
      <c r="C47" s="0" t="s">
        <v>94</v>
      </c>
      <c r="D47" s="0" t="str">
        <f aca="false">IFERROR(VLOOKUP(A47,Code!A$5:C1069,3,0), C47)</f>
        <v>比赛类型错误</v>
      </c>
      <c r="F47" s="0" t="n">
        <v>1000208</v>
      </c>
      <c r="G47" s="0" t="s">
        <v>93</v>
      </c>
      <c r="H47" s="0" t="s">
        <v>94</v>
      </c>
    </row>
    <row r="48" customFormat="false" ht="14.4" hidden="false" customHeight="false" outlineLevel="0" collapsed="false">
      <c r="A48" s="0" t="n">
        <v>1000209</v>
      </c>
      <c r="B48" s="0" t="s">
        <v>95</v>
      </c>
      <c r="C48" s="0" t="s">
        <v>96</v>
      </c>
      <c r="D48" s="0" t="str">
        <f aca="false">IFERROR(VLOOKUP(A48,Code!A$5:C1070,3,0), C48)</f>
        <v>球队没有参与此场比赛</v>
      </c>
      <c r="F48" s="0" t="n">
        <v>1000209</v>
      </c>
      <c r="G48" s="0" t="s">
        <v>95</v>
      </c>
      <c r="H48" s="0" t="s">
        <v>96</v>
      </c>
    </row>
    <row r="49" customFormat="false" ht="14.4" hidden="false" customHeight="false" outlineLevel="0" collapsed="false">
      <c r="A49" s="0" t="n">
        <v>1000210</v>
      </c>
      <c r="B49" s="0" t="s">
        <v>97</v>
      </c>
      <c r="C49" s="0" t="s">
        <v>98</v>
      </c>
      <c r="D49" s="0" t="str">
        <f aca="false">IFERROR(VLOOKUP(A49,Code!A$5:C1071,3,0), C49)</f>
        <v>比赛已经结束</v>
      </c>
      <c r="F49" s="0" t="n">
        <v>1000210</v>
      </c>
      <c r="G49" s="0" t="s">
        <v>97</v>
      </c>
      <c r="H49" s="0" t="s">
        <v>98</v>
      </c>
    </row>
    <row r="50" customFormat="false" ht="14.4" hidden="false" customHeight="false" outlineLevel="0" collapsed="false">
      <c r="A50" s="0" t="n">
        <v>1000211</v>
      </c>
      <c r="B50" s="0" t="s">
        <v>99</v>
      </c>
      <c r="C50" s="0" t="s">
        <v>100</v>
      </c>
      <c r="D50" s="0" t="str">
        <f aca="false">IFERROR(VLOOKUP(A50,Code!A$5:C1072,3,0), C50)</f>
        <v>对方正在比赛中</v>
      </c>
      <c r="F50" s="0" t="n">
        <v>1000211</v>
      </c>
      <c r="G50" s="0" t="s">
        <v>99</v>
      </c>
      <c r="H50" s="0" t="s">
        <v>100</v>
      </c>
    </row>
    <row r="51" customFormat="false" ht="14.4" hidden="false" customHeight="false" outlineLevel="0" collapsed="false">
      <c r="A51" s="0" t="n">
        <v>1000212</v>
      </c>
      <c r="B51" s="0" t="s">
        <v>101</v>
      </c>
      <c r="C51" s="0" t="s">
        <v>102</v>
      </c>
      <c r="D51" s="0" t="str">
        <f aca="false">IFERROR(VLOOKUP(A51,Code!A$5:C1073,3,0), C51)</f>
        <v>对手是自己</v>
      </c>
      <c r="F51" s="0" t="n">
        <v>1000212</v>
      </c>
      <c r="G51" s="0" t="s">
        <v>101</v>
      </c>
      <c r="H51" s="0" t="s">
        <v>102</v>
      </c>
    </row>
    <row r="52" customFormat="false" ht="14.4" hidden="false" customHeight="false" outlineLevel="0" collapsed="false">
      <c r="A52" s="0" t="n">
        <v>1000213</v>
      </c>
      <c r="B52" s="0" t="s">
        <v>103</v>
      </c>
      <c r="C52" s="0" t="s">
        <v>104</v>
      </c>
      <c r="D52" s="0" t="str">
        <f aca="false">IFERROR(VLOOKUP(A52,Code!A$5:C1074,3,0), C52)</f>
        <v>无法快速结束</v>
      </c>
      <c r="F52" s="0" t="n">
        <v>1000213</v>
      </c>
      <c r="G52" s="0" t="s">
        <v>103</v>
      </c>
      <c r="H52" s="0" t="s">
        <v>104</v>
      </c>
    </row>
    <row r="53" customFormat="false" ht="14.4" hidden="false" customHeight="false" outlineLevel="0" collapsed="false">
      <c r="A53" s="0" t="n">
        <v>1030013</v>
      </c>
      <c r="B53" s="0" t="s">
        <v>105</v>
      </c>
      <c r="C53" s="0" t="s">
        <v>106</v>
      </c>
      <c r="D53" s="0" t="str">
        <f aca="false">IFERROR(VLOOKUP(A53,Code!A$5:C1075,3,0), C53)</f>
        <v>比赛当前阶段不是PK阶段</v>
      </c>
      <c r="F53" s="0" t="n">
        <v>1030013</v>
      </c>
      <c r="G53" s="0" t="s">
        <v>105</v>
      </c>
      <c r="H53" s="0" t="s">
        <v>106</v>
      </c>
    </row>
    <row r="54" customFormat="false" ht="14.4" hidden="false" customHeight="false" outlineLevel="0" collapsed="false">
      <c r="A54" s="0" t="n">
        <v>1030014</v>
      </c>
      <c r="B54" s="0" t="s">
        <v>107</v>
      </c>
      <c r="C54" s="0" t="s">
        <v>108</v>
      </c>
      <c r="D54" s="0" t="str">
        <f aca="false">IFERROR(VLOOKUP(A54,Code!A$5:C1076,3,0), C54)</f>
        <v>比赛当前被封印了战术更换操作</v>
      </c>
      <c r="F54" s="0" t="n">
        <v>1030014</v>
      </c>
      <c r="G54" s="0" t="s">
        <v>107</v>
      </c>
      <c r="H54" s="0" t="s">
        <v>108</v>
      </c>
    </row>
    <row r="55" customFormat="false" ht="14.4" hidden="false" customHeight="false" outlineLevel="0" collapsed="false">
      <c r="A55" s="0" t="n">
        <v>1030015</v>
      </c>
      <c r="B55" s="0" t="s">
        <v>109</v>
      </c>
      <c r="C55" s="0" t="s">
        <v>110</v>
      </c>
      <c r="D55" s="0" t="str">
        <f aca="false">IFERROR(VLOOKUP(A55,Code!A$5:C1077,3,0), C55)</f>
        <v>比赛中更换的战术类型不是对应的进攻或防守战术</v>
      </c>
      <c r="F55" s="0" t="n">
        <v>1030015</v>
      </c>
      <c r="G55" s="0" t="s">
        <v>109</v>
      </c>
      <c r="H55" s="0" t="s">
        <v>110</v>
      </c>
    </row>
    <row r="56" customFormat="false" ht="14.4" hidden="false" customHeight="false" outlineLevel="0" collapsed="false">
      <c r="A56" s="0" t="n">
        <v>1030016</v>
      </c>
      <c r="B56" s="0" t="s">
        <v>111</v>
      </c>
      <c r="C56" s="0" t="s">
        <v>112</v>
      </c>
      <c r="D56" s="0" t="str">
        <f aca="false">IFERROR(VLOOKUP(A56,Code!A$5:C1078,3,0), C56)</f>
        <v>战术不存在</v>
      </c>
      <c r="F56" s="0" t="n">
        <v>1030016</v>
      </c>
      <c r="G56" s="0" t="s">
        <v>111</v>
      </c>
      <c r="H56" s="0" t="s">
        <v>112</v>
      </c>
    </row>
    <row r="57" customFormat="false" ht="14.4" hidden="false" customHeight="false" outlineLevel="0" collapsed="false">
      <c r="A57" s="0" t="n">
        <v>1030017</v>
      </c>
      <c r="B57" s="0" t="s">
        <v>113</v>
      </c>
      <c r="C57" s="0" t="s">
        <v>112</v>
      </c>
      <c r="D57" s="0" t="str">
        <f aca="false">IFERROR(VLOOKUP(A57,Code!A$5:C1079,3,0), C57)</f>
        <v>战术不存在</v>
      </c>
      <c r="F57" s="0" t="n">
        <v>1030017</v>
      </c>
      <c r="G57" s="0" t="s">
        <v>113</v>
      </c>
      <c r="H57" s="0" t="s">
        <v>112</v>
      </c>
    </row>
    <row r="58" customFormat="false" ht="14.4" hidden="false" customHeight="false" outlineLevel="0" collapsed="false">
      <c r="A58" s="0" t="n">
        <v>1030020</v>
      </c>
      <c r="B58" s="0" t="s">
        <v>114</v>
      </c>
      <c r="C58" s="0" t="s">
        <v>115</v>
      </c>
      <c r="D58" s="0" t="str">
        <f aca="false">IFERROR(VLOOKUP(A58,Code!A$5:C1080,3,0), C58)</f>
        <v>技能不存在</v>
      </c>
      <c r="F58" s="0" t="n">
        <v>1030020</v>
      </c>
      <c r="G58" s="0" t="s">
        <v>114</v>
      </c>
      <c r="H58" s="0" t="s">
        <v>115</v>
      </c>
    </row>
    <row r="59" customFormat="false" ht="14.4" hidden="false" customHeight="false" outlineLevel="0" collapsed="false">
      <c r="A59" s="0" t="n">
        <v>1030021</v>
      </c>
      <c r="B59" s="0" t="s">
        <v>116</v>
      </c>
      <c r="C59" s="0" t="s">
        <v>117</v>
      </c>
      <c r="D59" s="0" t="str">
        <f aca="false">IFERROR(VLOOKUP(A59,Code!A$5:C1081,3,0), C59)</f>
        <v>技能已经使用</v>
      </c>
      <c r="F59" s="0" t="n">
        <v>1030021</v>
      </c>
      <c r="G59" s="0" t="s">
        <v>116</v>
      </c>
      <c r="H59" s="0" t="s">
        <v>117</v>
      </c>
    </row>
    <row r="60" customFormat="false" ht="14.4" hidden="false" customHeight="false" outlineLevel="0" collapsed="false">
      <c r="A60" s="0" t="n">
        <v>1030022</v>
      </c>
      <c r="B60" s="0" t="s">
        <v>118</v>
      </c>
      <c r="C60" s="0" t="s">
        <v>119</v>
      </c>
      <c r="D60" s="0" t="str">
        <f aca="false">IFERROR(VLOOKUP(A60,Code!A$5:C1082,3,0), C60)</f>
        <v>技能使用超时</v>
      </c>
      <c r="F60" s="0" t="n">
        <v>1030022</v>
      </c>
      <c r="G60" s="0" t="s">
        <v>118</v>
      </c>
      <c r="H60" s="0" t="s">
        <v>119</v>
      </c>
    </row>
    <row r="61" customFormat="false" ht="14.4" hidden="false" customHeight="false" outlineLevel="0" collapsed="false">
      <c r="A61" s="0" t="n">
        <v>1030023</v>
      </c>
      <c r="B61" s="0" t="s">
        <v>120</v>
      </c>
      <c r="C61" s="0" t="s">
        <v>121</v>
      </c>
      <c r="D61" s="0" t="str">
        <f aca="false">IFERROR(VLOOKUP(A61,Code!A$5:C1083,3,0), C61)</f>
        <v>技能类型错误</v>
      </c>
      <c r="F61" s="0" t="n">
        <v>1030023</v>
      </c>
      <c r="G61" s="0" t="s">
        <v>120</v>
      </c>
      <c r="H61" s="0" t="s">
        <v>121</v>
      </c>
    </row>
    <row r="62" customFormat="false" ht="14.4" hidden="false" customHeight="false" outlineLevel="0" collapsed="false">
      <c r="A62" s="0" t="n">
        <v>1030024</v>
      </c>
      <c r="B62" s="0" t="s">
        <v>122</v>
      </c>
      <c r="C62" s="0" t="s">
        <v>123</v>
      </c>
      <c r="D62" s="0" t="str">
        <f aca="false">IFERROR(VLOOKUP(A62,Code!A$5:C1084,3,0), C62)</f>
        <v>技能所需能量不足</v>
      </c>
      <c r="F62" s="0" t="n">
        <v>1030024</v>
      </c>
      <c r="G62" s="0" t="s">
        <v>122</v>
      </c>
      <c r="H62" s="0" t="s">
        <v>123</v>
      </c>
    </row>
    <row r="63" customFormat="false" ht="14.4" hidden="false" customHeight="false" outlineLevel="0" collapsed="false">
      <c r="A63" s="0" t="n">
        <v>1030030</v>
      </c>
      <c r="B63" s="0" t="s">
        <v>124</v>
      </c>
      <c r="C63" s="0" t="s">
        <v>125</v>
      </c>
      <c r="D63" s="0" t="str">
        <f aca="false">IFERROR(VLOOKUP(A63,Code!A$5:C1085,3,0), C63)</f>
        <v>教练技能不存在</v>
      </c>
      <c r="F63" s="0" t="n">
        <v>1030030</v>
      </c>
      <c r="G63" s="0" t="s">
        <v>124</v>
      </c>
      <c r="H63" s="0" t="s">
        <v>125</v>
      </c>
    </row>
    <row r="64" customFormat="false" ht="14.4" hidden="false" customHeight="false" outlineLevel="0" collapsed="false">
      <c r="A64" s="0" t="n">
        <v>1030031</v>
      </c>
      <c r="B64" s="0" t="s">
        <v>126</v>
      </c>
      <c r="C64" s="0" t="s">
        <v>127</v>
      </c>
      <c r="D64" s="0" t="str">
        <f aca="false">IFERROR(VLOOKUP(A64,Code!A$5:C1086,3,0), C64)</f>
        <v>教练技能冷却中</v>
      </c>
      <c r="F64" s="0" t="n">
        <v>1030031</v>
      </c>
      <c r="G64" s="0" t="s">
        <v>126</v>
      </c>
      <c r="H64" s="0" t="s">
        <v>127</v>
      </c>
    </row>
    <row r="65" customFormat="false" ht="14.4" hidden="false" customHeight="false" outlineLevel="0" collapsed="false">
      <c r="A65" s="0" t="n">
        <v>1030032</v>
      </c>
      <c r="B65" s="0" t="s">
        <v>128</v>
      </c>
      <c r="C65" s="0" t="s">
        <v>129</v>
      </c>
      <c r="D65" s="0" t="str">
        <f aca="false">IFERROR(VLOOKUP(A65,Code!A$5:C1087,3,0), C65)</f>
        <v>教练技能已经达到最大次数</v>
      </c>
      <c r="F65" s="0" t="n">
        <v>1030032</v>
      </c>
      <c r="G65" s="0" t="s">
        <v>128</v>
      </c>
      <c r="H65" s="0" t="s">
        <v>129</v>
      </c>
    </row>
    <row r="66" customFormat="false" ht="14.4" hidden="false" customHeight="false" outlineLevel="0" collapsed="false">
      <c r="A66" s="0" t="n">
        <v>1030040</v>
      </c>
      <c r="B66" s="0" t="s">
        <v>130</v>
      </c>
      <c r="C66" s="0" t="s">
        <v>131</v>
      </c>
      <c r="D66" s="0" t="str">
        <f aca="false">IFERROR(VLOOKUP(A66,Code!A$5:C1088,3,0), C66)</f>
        <v>更换位置cd还未冷却</v>
      </c>
      <c r="F66" s="0" t="n">
        <v>1030040</v>
      </c>
      <c r="G66" s="0" t="s">
        <v>130</v>
      </c>
      <c r="H66" s="0" t="s">
        <v>131</v>
      </c>
    </row>
    <row r="67" customFormat="false" ht="14.4" hidden="false" customHeight="false" outlineLevel="0" collapsed="false">
      <c r="A67" s="0" t="n">
        <v>1030041</v>
      </c>
      <c r="B67" s="0" t="s">
        <v>132</v>
      </c>
      <c r="C67" s="0" t="s">
        <v>133</v>
      </c>
      <c r="D67" s="0" t="str">
        <f aca="false">IFERROR(VLOOKUP(A67,Code!A$5:C1089,3,0), C67)</f>
        <v>更换的球员犯规次数过多</v>
      </c>
      <c r="F67" s="0" t="n">
        <v>1030041</v>
      </c>
      <c r="G67" s="0" t="s">
        <v>132</v>
      </c>
      <c r="H67" s="0" t="s">
        <v>133</v>
      </c>
    </row>
    <row r="68" customFormat="false" ht="14.4" hidden="false" customHeight="false" outlineLevel="0" collapsed="false">
      <c r="A68" s="0" t="n">
        <v>1030042</v>
      </c>
      <c r="B68" s="0" t="s">
        <v>134</v>
      </c>
      <c r="C68" s="0" t="s">
        <v>135</v>
      </c>
      <c r="D68" s="0" t="str">
        <f aca="false">IFERROR(VLOOKUP(A68,Code!A$5:C1090,3,0), C68)</f>
        <v>更换的球员错误</v>
      </c>
      <c r="F68" s="0" t="n">
        <v>1030042</v>
      </c>
      <c r="G68" s="0" t="s">
        <v>134</v>
      </c>
      <c r="H68" s="0" t="s">
        <v>135</v>
      </c>
    </row>
    <row r="69" customFormat="false" ht="14.4" hidden="false" customHeight="false" outlineLevel="0" collapsed="false">
      <c r="A69" s="0" t="n">
        <v>1000301</v>
      </c>
      <c r="B69" s="0" t="s">
        <v>136</v>
      </c>
      <c r="D69" s="0" t="str">
        <f aca="false">IFERROR(VLOOKUP(A69,Code!A$5:C1091,3,0), C69)</f>
        <v>场上存在相同球员，无法获得</v>
      </c>
      <c r="F69" s="0" t="n">
        <v>1000301</v>
      </c>
      <c r="G69" s="0" t="s">
        <v>136</v>
      </c>
      <c r="H69" s="0" t="s">
        <v>137</v>
      </c>
    </row>
    <row r="70" customFormat="false" ht="14.4" hidden="false" customHeight="false" outlineLevel="0" collapsed="false">
      <c r="A70" s="0" t="n">
        <v>1000302</v>
      </c>
      <c r="B70" s="0" t="s">
        <v>138</v>
      </c>
      <c r="D70" s="0" t="str">
        <f aca="false">IFERROR(VLOOKUP(A70,Code!A$5:C1092,3,0), C70)</f>
        <v>球员达到上限</v>
      </c>
      <c r="F70" s="0" t="n">
        <v>1000302</v>
      </c>
      <c r="G70" s="0" t="s">
        <v>138</v>
      </c>
      <c r="H70" s="0" t="s">
        <v>139</v>
      </c>
    </row>
    <row r="71" customFormat="false" ht="14.4" hidden="false" customHeight="false" outlineLevel="0" collapsed="false">
      <c r="A71" s="0" t="n">
        <v>1000303</v>
      </c>
      <c r="B71" s="0" t="s">
        <v>140</v>
      </c>
      <c r="D71" s="0" t="str">
        <f aca="false">IFERROR(VLOOKUP(A71,Code!A$5:C1093,3,0), C71)</f>
        <v>球员不存在</v>
      </c>
      <c r="F71" s="0" t="n">
        <v>1000303</v>
      </c>
      <c r="G71" s="0" t="s">
        <v>140</v>
      </c>
      <c r="H71" s="0" t="s">
        <v>141</v>
      </c>
    </row>
    <row r="72" customFormat="false" ht="14.4" hidden="false" customHeight="false" outlineLevel="0" collapsed="false">
      <c r="A72" s="0" t="n">
        <v>1000304</v>
      </c>
      <c r="B72" s="0" t="s">
        <v>142</v>
      </c>
      <c r="D72" s="0" t="str">
        <f aca="false">IFERROR(VLOOKUP(A72,Code!A$5:C1094,3,0), C72)</f>
        <v>X球员不支持该操作</v>
      </c>
      <c r="F72" s="0" t="n">
        <v>1000304</v>
      </c>
      <c r="G72" s="0" t="s">
        <v>142</v>
      </c>
      <c r="H72" s="0" t="s">
        <v>143</v>
      </c>
    </row>
    <row r="73" customFormat="false" ht="14.4" hidden="false" customHeight="false" outlineLevel="0" collapsed="false">
      <c r="A73" s="0" t="n">
        <v>1000305</v>
      </c>
      <c r="B73" s="0" t="s">
        <v>144</v>
      </c>
      <c r="D73" s="0" t="str">
        <f aca="false">IFERROR(VLOOKUP(A73,Code!A$5:C1095,3,0), C73)</f>
        <v>首发阵容不支持该操作</v>
      </c>
      <c r="F73" s="0" t="n">
        <v>1000305</v>
      </c>
      <c r="G73" s="0" t="s">
        <v>144</v>
      </c>
      <c r="H73" s="0" t="s">
        <v>145</v>
      </c>
    </row>
    <row r="74" customFormat="false" ht="14.4" hidden="false" customHeight="false" outlineLevel="0" collapsed="false">
      <c r="A74" s="0" t="n">
        <v>1000306</v>
      </c>
      <c r="B74" s="0" t="s">
        <v>146</v>
      </c>
      <c r="D74" s="0" t="str">
        <f aca="false">IFERROR(VLOOKUP(A74,Code!A$5:C1096,3,0), C74)</f>
        <v>阵容有重复球员</v>
      </c>
      <c r="F74" s="0" t="n">
        <v>1000306</v>
      </c>
      <c r="G74" s="0" t="s">
        <v>146</v>
      </c>
      <c r="H74" s="0" t="s">
        <v>147</v>
      </c>
    </row>
    <row r="75" customFormat="false" ht="14.4" hidden="false" customHeight="false" outlineLevel="0" collapsed="false">
      <c r="A75" s="0" t="n">
        <v>1000307</v>
      </c>
      <c r="B75" s="0" t="s">
        <v>148</v>
      </c>
      <c r="D75" s="0" t="str">
        <f aca="false">IFERROR(VLOOKUP(A75,Code!A$5:C1097,3,0), C75)</f>
        <v>球员仓库已达到上限</v>
      </c>
      <c r="F75" s="0" t="n">
        <v>1000307</v>
      </c>
      <c r="G75" s="0" t="s">
        <v>148</v>
      </c>
      <c r="H75" s="0" t="s">
        <v>149</v>
      </c>
    </row>
    <row r="76" customFormat="false" ht="14.4" hidden="false" customHeight="false" outlineLevel="0" collapsed="false">
      <c r="A76" s="0" t="n">
        <v>1000308</v>
      </c>
      <c r="B76" s="0" t="s">
        <v>150</v>
      </c>
      <c r="C76" s="0" t="s">
        <v>151</v>
      </c>
      <c r="D76" s="0" t="str">
        <f aca="false">IFERROR(VLOOKUP(A76,Code!A$5:C1098,3,0), C76)</f>
        <v>球员配置不存在</v>
      </c>
      <c r="F76" s="0" t="n">
        <v>1000308</v>
      </c>
      <c r="G76" s="0" t="s">
        <v>150</v>
      </c>
      <c r="H76" s="0" t="s">
        <v>151</v>
      </c>
    </row>
    <row r="77" customFormat="false" ht="14.4" hidden="false" customHeight="false" outlineLevel="0" collapsed="false">
      <c r="A77" s="0" t="n">
        <v>1000310</v>
      </c>
      <c r="B77" s="0" t="s">
        <v>152</v>
      </c>
      <c r="C77" s="0" t="s">
        <v>153</v>
      </c>
      <c r="D77" s="0" t="str">
        <f aca="false">IFERROR(VLOOKUP(A77,Code!A$5:C1099,3,0), C77)</f>
        <v>球员不在仓库中</v>
      </c>
      <c r="F77" s="0" t="n">
        <v>1000310</v>
      </c>
      <c r="G77" s="0" t="s">
        <v>152</v>
      </c>
      <c r="H77" s="0" t="s">
        <v>153</v>
      </c>
    </row>
    <row r="78" customFormat="false" ht="14.4" hidden="false" customHeight="false" outlineLevel="0" collapsed="false">
      <c r="A78" s="0" t="n">
        <v>1000309</v>
      </c>
      <c r="B78" s="0" t="s">
        <v>154</v>
      </c>
      <c r="C78" s="0" t="s">
        <v>155</v>
      </c>
      <c r="D78" s="0" t="str">
        <f aca="false">IFERROR(VLOOKUP(A78,Code!A$5:C1100,3,0), C78)</f>
        <v>无效降薪</v>
      </c>
      <c r="F78" s="0" t="n">
        <v>1000309</v>
      </c>
      <c r="G78" s="0" t="s">
        <v>154</v>
      </c>
      <c r="H78" s="0" t="s">
        <v>155</v>
      </c>
    </row>
    <row r="79" customFormat="false" ht="14.4" hidden="false" customHeight="false" outlineLevel="0" collapsed="false">
      <c r="A79" s="0" t="n">
        <v>1000401</v>
      </c>
      <c r="B79" s="0" t="s">
        <v>158</v>
      </c>
      <c r="D79" s="0" t="str">
        <f aca="false">IFERROR(VLOOKUP(A79,Code!A$5:C1101,3,0), C79)</f>
        <v>待签的球员不存在</v>
      </c>
      <c r="F79" s="0" t="n">
        <v>1000401</v>
      </c>
      <c r="G79" s="0" t="s">
        <v>158</v>
      </c>
      <c r="H79" s="0" t="s">
        <v>159</v>
      </c>
    </row>
    <row r="80" customFormat="false" ht="14.4" hidden="false" customHeight="false" outlineLevel="0" collapsed="false">
      <c r="A80" s="0" t="n">
        <v>1000402</v>
      </c>
      <c r="B80" s="0" t="s">
        <v>160</v>
      </c>
      <c r="D80" s="0" t="str">
        <f aca="false">IFERROR(VLOOKUP(A80,Code!A$5:C1102,3,0), C80)</f>
        <v>待签的球员已过期</v>
      </c>
      <c r="F80" s="0" t="n">
        <v>1000402</v>
      </c>
      <c r="G80" s="0" t="s">
        <v>160</v>
      </c>
      <c r="H80" s="0" t="s">
        <v>161</v>
      </c>
    </row>
    <row r="81" customFormat="false" ht="14.4" hidden="false" customHeight="false" outlineLevel="0" collapsed="false">
      <c r="A81" s="0" t="n">
        <v>1000501</v>
      </c>
      <c r="B81" s="0" t="s">
        <v>162</v>
      </c>
      <c r="D81" s="0" t="str">
        <f aca="false">IFERROR(VLOOKUP(A81,Code!A$5:C1103,3,0), C81)</f>
        <v>道具数量不足</v>
      </c>
      <c r="F81" s="0" t="n">
        <v>1000501</v>
      </c>
      <c r="G81" s="0" t="s">
        <v>162</v>
      </c>
      <c r="H81" s="0" t="s">
        <v>163</v>
      </c>
    </row>
    <row r="82" customFormat="false" ht="14.4" hidden="false" customHeight="false" outlineLevel="0" collapsed="false">
      <c r="A82" s="0" t="n">
        <v>1000502</v>
      </c>
      <c r="B82" s="0" t="s">
        <v>164</v>
      </c>
      <c r="D82" s="0" t="str">
        <f aca="false">IFERROR(VLOOKUP(A82,Code!A$5:C1104,3,0), C82)</f>
        <v>超出当天使用上限</v>
      </c>
      <c r="F82" s="0" t="n">
        <v>1000502</v>
      </c>
      <c r="G82" s="0" t="s">
        <v>164</v>
      </c>
      <c r="H82" s="0" t="s">
        <v>165</v>
      </c>
    </row>
    <row r="83" customFormat="false" ht="14.4" hidden="false" customHeight="false" outlineLevel="0" collapsed="false">
      <c r="A83" s="0" t="n">
        <v>1000503</v>
      </c>
      <c r="B83" s="0" t="s">
        <v>166</v>
      </c>
      <c r="D83" s="0" t="str">
        <f aca="false">IFERROR(VLOOKUP(A83,Code!A$5:C1105,3,0), C83)</f>
        <v>该道具不能使用</v>
      </c>
      <c r="F83" s="0" t="n">
        <v>1000503</v>
      </c>
      <c r="G83" s="0" t="s">
        <v>166</v>
      </c>
      <c r="H83" s="0" t="s">
        <v>167</v>
      </c>
    </row>
    <row r="84" customFormat="false" ht="14.4" hidden="false" customHeight="false" outlineLevel="0" collapsed="false">
      <c r="A84" s="0" t="n">
        <v>1000504</v>
      </c>
      <c r="B84" s="0" t="s">
        <v>168</v>
      </c>
      <c r="D84" s="0" t="str">
        <f aca="false">IFERROR(VLOOKUP(A84,Code!A$5:C1106,3,0), C84)</f>
        <v>找不到道具</v>
      </c>
      <c r="F84" s="0" t="n">
        <v>1000504</v>
      </c>
      <c r="G84" s="0" t="s">
        <v>168</v>
      </c>
      <c r="H84" s="0" t="s">
        <v>169</v>
      </c>
    </row>
    <row r="85" customFormat="false" ht="14.4" hidden="false" customHeight="false" outlineLevel="0" collapsed="false">
      <c r="A85" s="0" t="n">
        <v>1000505</v>
      </c>
      <c r="B85" s="0" t="s">
        <v>170</v>
      </c>
      <c r="D85" s="0" t="str">
        <f aca="false">IFERROR(VLOOKUP(A85,Code!A$5:C1107,3,0), C85)</f>
        <v>超过最大购买上限</v>
      </c>
      <c r="F85" s="0" t="n">
        <v>1000505</v>
      </c>
      <c r="G85" s="0" t="s">
        <v>170</v>
      </c>
      <c r="H85" s="0" t="s">
        <v>171</v>
      </c>
    </row>
    <row r="86" customFormat="false" ht="14.4" hidden="false" customHeight="false" outlineLevel="0" collapsed="false">
      <c r="A86" s="0" t="n">
        <v>1000551</v>
      </c>
      <c r="B86" s="0" t="s">
        <v>172</v>
      </c>
      <c r="C86" s="0" t="s">
        <v>173</v>
      </c>
      <c r="D86" s="0" t="str">
        <f aca="false">IFERROR(VLOOKUP(A86,Code!A$5:C1108,3,0), C86)</f>
        <v>经费不足</v>
      </c>
      <c r="F86" s="0" t="n">
        <v>1000551</v>
      </c>
      <c r="G86" s="0" t="s">
        <v>172</v>
      </c>
      <c r="H86" s="0" t="s">
        <v>173</v>
      </c>
    </row>
    <row r="87" customFormat="false" ht="14.4" hidden="false" customHeight="false" outlineLevel="0" collapsed="false">
      <c r="A87" s="0" t="n">
        <v>1000552</v>
      </c>
      <c r="B87" s="0" t="s">
        <v>174</v>
      </c>
      <c r="C87" s="0" t="s">
        <v>175</v>
      </c>
      <c r="D87" s="0" t="str">
        <f aca="false">IFERROR(VLOOKUP(A87,Code!A$5:C1109,3,0), C87)</f>
        <v>球券不足</v>
      </c>
      <c r="F87" s="0" t="n">
        <v>1000552</v>
      </c>
      <c r="G87" s="0" t="s">
        <v>174</v>
      </c>
      <c r="H87" s="0" t="s">
        <v>175</v>
      </c>
    </row>
    <row r="88" customFormat="false" ht="14.4" hidden="false" customHeight="false" outlineLevel="0" collapsed="false">
      <c r="A88" s="0" t="n">
        <v>1000553</v>
      </c>
      <c r="B88" s="0" t="s">
        <v>176</v>
      </c>
      <c r="C88" s="0" t="s">
        <v>177</v>
      </c>
      <c r="D88" s="0" t="str">
        <f aca="false">IFERROR(VLOOKUP(A88,Code!A$5:C1110,3,0), C88)</f>
        <v>建设费不足</v>
      </c>
      <c r="F88" s="0" t="n">
        <v>1000553</v>
      </c>
      <c r="G88" s="0" t="s">
        <v>176</v>
      </c>
      <c r="H88" s="0" t="s">
        <v>177</v>
      </c>
    </row>
    <row r="89" customFormat="false" ht="14.4" hidden="false" customHeight="false" outlineLevel="0" collapsed="false">
      <c r="A89" s="0" t="n">
        <v>1000554</v>
      </c>
      <c r="B89" s="0" t="s">
        <v>178</v>
      </c>
      <c r="C89" s="0" t="s">
        <v>179</v>
      </c>
      <c r="D89" s="0" t="str">
        <f aca="false">IFERROR(VLOOKUP(A89,Code!A$5:C1111,3,0), C89)</f>
        <v>绑定球券不足</v>
      </c>
      <c r="F89" s="0" t="n">
        <v>1000554</v>
      </c>
      <c r="G89" s="0" t="s">
        <v>178</v>
      </c>
      <c r="H89" s="0" t="s">
        <v>179</v>
      </c>
    </row>
    <row r="90" customFormat="false" ht="14.4" hidden="false" customHeight="false" outlineLevel="0" collapsed="false">
      <c r="A90" s="0" t="n">
        <v>1000555</v>
      </c>
      <c r="B90" s="0" t="s">
        <v>180</v>
      </c>
      <c r="C90" s="0" t="s">
        <v>181</v>
      </c>
      <c r="D90" s="0" t="str">
        <f aca="false">IFERROR(VLOOKUP(A90,Code!A$5:C1112,3,0), C90)</f>
        <v>荣誉点不足</v>
      </c>
      <c r="F90" s="0" t="n">
        <v>1000555</v>
      </c>
      <c r="G90" s="0" t="s">
        <v>180</v>
      </c>
      <c r="H90" s="0" t="s">
        <v>181</v>
      </c>
    </row>
    <row r="91" customFormat="false" ht="14.4" hidden="false" customHeight="false" outlineLevel="0" collapsed="false">
      <c r="A91" s="0" t="n">
        <v>1000556</v>
      </c>
      <c r="B91" s="0" t="s">
        <v>182</v>
      </c>
      <c r="C91" s="0" t="s">
        <v>187</v>
      </c>
      <c r="D91" s="0" t="str">
        <f aca="false">IFERROR(VLOOKUP(A91,Code!A$5:C1113,3,0), C91)</f>
        <v>擂台币不足</v>
      </c>
      <c r="F91" s="0" t="n">
        <v>1000556</v>
      </c>
      <c r="G91" s="0" t="s">
        <v>182</v>
      </c>
      <c r="H91" s="0" t="s">
        <v>183</v>
      </c>
    </row>
    <row r="92" customFormat="false" ht="14.4" hidden="false" customHeight="false" outlineLevel="0" collapsed="false">
      <c r="A92" s="0" t="n">
        <v>1000557</v>
      </c>
      <c r="B92" s="0" t="s">
        <v>184</v>
      </c>
      <c r="C92" s="0" t="s">
        <v>185</v>
      </c>
      <c r="D92" s="0" t="str">
        <f aca="false">IFERROR(VLOOKUP(A92,Code!A$5:C1114,3,0), C92)</f>
        <v>经验不足</v>
      </c>
      <c r="F92" s="0" t="n">
        <v>1000557</v>
      </c>
      <c r="G92" s="0" t="s">
        <v>184</v>
      </c>
      <c r="H92" s="0" t="s">
        <v>185</v>
      </c>
    </row>
    <row r="93" customFormat="false" ht="14.4" hidden="false" customHeight="false" outlineLevel="0" collapsed="false">
      <c r="A93" s="0" t="n">
        <v>1000558</v>
      </c>
      <c r="B93" s="0" t="s">
        <v>186</v>
      </c>
      <c r="C93" s="0" t="s">
        <v>187</v>
      </c>
      <c r="D93" s="0" t="str">
        <f aca="false">IFERROR(VLOOKUP(A93,Code!A$5:C1115,3,0), C93)</f>
        <v>货币不足</v>
      </c>
      <c r="F93" s="0" t="n">
        <v>1000558</v>
      </c>
      <c r="G93" s="0" t="s">
        <v>186</v>
      </c>
      <c r="H93" s="0" t="s">
        <v>187</v>
      </c>
    </row>
    <row r="94" customFormat="false" ht="14.4" hidden="false" customHeight="false" outlineLevel="0" collapsed="false">
      <c r="A94" s="0" t="n">
        <v>1000570</v>
      </c>
      <c r="B94" s="0" t="s">
        <v>188</v>
      </c>
      <c r="C94" s="0" t="s">
        <v>189</v>
      </c>
      <c r="D94" s="0" t="str">
        <f aca="false">IFERROR(VLOOKUP(A94,Code!A$5:C1116,3,0), C94)</f>
        <v>球队次数配置错误</v>
      </c>
      <c r="F94" s="0" t="n">
        <v>1000570</v>
      </c>
      <c r="G94" s="0" t="s">
        <v>188</v>
      </c>
      <c r="H94" s="0" t="s">
        <v>189</v>
      </c>
    </row>
    <row r="95" customFormat="false" ht="14.4" hidden="false" customHeight="false" outlineLevel="0" collapsed="false">
      <c r="A95" s="0" t="n">
        <v>1000571</v>
      </c>
      <c r="B95" s="0" t="s">
        <v>190</v>
      </c>
      <c r="C95" s="0" t="s">
        <v>191</v>
      </c>
      <c r="D95" s="0" t="str">
        <f aca="false">IFERROR(VLOOKUP(A95,Code!A$5:C1117,3,0), C95)</f>
        <v>功能次数不足</v>
      </c>
      <c r="F95" s="0" t="n">
        <v>1000571</v>
      </c>
      <c r="G95" s="0" t="s">
        <v>190</v>
      </c>
      <c r="H95" s="0" t="s">
        <v>191</v>
      </c>
    </row>
    <row r="96" customFormat="false" ht="14.4" hidden="false" customHeight="false" outlineLevel="0" collapsed="false">
      <c r="A96" s="0" t="n">
        <v>1000572</v>
      </c>
      <c r="B96" s="0" t="s">
        <v>192</v>
      </c>
      <c r="C96" s="0" t="s">
        <v>193</v>
      </c>
      <c r="D96" s="0" t="str">
        <f aca="false">IFERROR(VLOOKUP(A96,Code!A$5:C1118,3,0), C96)</f>
        <v>次数已经达到上限</v>
      </c>
      <c r="F96" s="0" t="n">
        <v>1000572</v>
      </c>
      <c r="G96" s="0" t="s">
        <v>192</v>
      </c>
      <c r="H96" s="0" t="s">
        <v>193</v>
      </c>
    </row>
    <row r="97" customFormat="false" ht="14.4" hidden="false" customHeight="false" outlineLevel="0" collapsed="false">
      <c r="A97" s="0" t="n">
        <v>1000573</v>
      </c>
      <c r="B97" s="0" t="s">
        <v>194</v>
      </c>
      <c r="C97" s="0" t="s">
        <v>195</v>
      </c>
      <c r="D97" s="0" t="str">
        <f aca="false">IFERROR(VLOOKUP(A97,Code!A$5:C1119,3,0), C97)</f>
        <v>次数类型错误</v>
      </c>
      <c r="F97" s="0" t="n">
        <v>1000573</v>
      </c>
      <c r="G97" s="0" t="s">
        <v>194</v>
      </c>
      <c r="H97" s="0" t="s">
        <v>195</v>
      </c>
    </row>
    <row r="98" customFormat="false" ht="14.4" hidden="false" customHeight="false" outlineLevel="0" collapsed="false">
      <c r="A98" s="0" t="n">
        <v>1000601</v>
      </c>
      <c r="B98" s="0" t="s">
        <v>196</v>
      </c>
      <c r="D98" s="0" t="str">
        <f aca="false">IFERROR(VLOOKUP(A98,Code!A$5:C1120,3,0), C98)</f>
        <v>装备类型不存在</v>
      </c>
      <c r="F98" s="0" t="n">
        <v>1000601</v>
      </c>
      <c r="G98" s="0" t="s">
        <v>196</v>
      </c>
      <c r="H98" s="0" t="s">
        <v>197</v>
      </c>
    </row>
    <row r="99" customFormat="false" ht="14.4" hidden="false" customHeight="false" outlineLevel="0" collapsed="false">
      <c r="A99" s="0" t="n">
        <v>1000602</v>
      </c>
      <c r="B99" s="0" t="s">
        <v>198</v>
      </c>
      <c r="D99" s="0" t="str">
        <f aca="false">IFERROR(VLOOKUP(A99,Code!A$5:C1121,3,0), C99)</f>
        <v>数量已达到上限，请进行图鉴转移。</v>
      </c>
      <c r="F99" s="0" t="n">
        <v>1000602</v>
      </c>
      <c r="G99" s="0" t="s">
        <v>198</v>
      </c>
      <c r="H99" s="0" t="s">
        <v>199</v>
      </c>
    </row>
    <row r="100" customFormat="false" ht="14.4" hidden="false" customHeight="false" outlineLevel="0" collapsed="false">
      <c r="A100" s="0" t="n">
        <v>1000603</v>
      </c>
      <c r="B100" s="0" t="s">
        <v>200</v>
      </c>
      <c r="D100" s="0" t="str">
        <f aca="false">IFERROR(VLOOKUP(A100,Code!A$5:C1122,3,0), C100)</f>
        <v>该装备不能强化</v>
      </c>
      <c r="F100" s="0" t="n">
        <v>1000603</v>
      </c>
      <c r="G100" s="0" t="s">
        <v>200</v>
      </c>
      <c r="H100" s="0" t="s">
        <v>201</v>
      </c>
    </row>
    <row r="101" customFormat="false" ht="14.4" hidden="false" customHeight="false" outlineLevel="0" collapsed="false">
      <c r="A101" s="0" t="n">
        <v>1000604</v>
      </c>
      <c r="B101" s="0" t="s">
        <v>202</v>
      </c>
      <c r="D101" s="0" t="str">
        <f aca="false">IFERROR(VLOOKUP(A101,Code!A$5:C1123,3,0), C101)</f>
        <v>经验不足，不能升级</v>
      </c>
      <c r="F101" s="0" t="n">
        <v>1000604</v>
      </c>
      <c r="G101" s="0" t="s">
        <v>202</v>
      </c>
      <c r="H101" s="0" t="s">
        <v>203</v>
      </c>
    </row>
    <row r="102" customFormat="false" ht="14.4" hidden="false" customHeight="false" outlineLevel="0" collapsed="false">
      <c r="A102" s="0" t="n">
        <v>1000605</v>
      </c>
      <c r="B102" s="0" t="s">
        <v>204</v>
      </c>
      <c r="D102" s="0" t="str">
        <f aca="false">IFERROR(VLOOKUP(A102,Code!A$5:C1124,3,0), C102)</f>
        <v>强化失败</v>
      </c>
      <c r="F102" s="0" t="n">
        <v>1000605</v>
      </c>
      <c r="G102" s="0" t="s">
        <v>204</v>
      </c>
      <c r="H102" s="0" t="s">
        <v>205</v>
      </c>
    </row>
    <row r="103" customFormat="false" ht="14.4" hidden="false" customHeight="false" outlineLevel="0" collapsed="false">
      <c r="A103" s="0" t="n">
        <v>1000606</v>
      </c>
      <c r="B103" s="0" t="s">
        <v>206</v>
      </c>
      <c r="D103" s="0" t="str">
        <f aca="false">IFERROR(VLOOKUP(A103,Code!A$5:C1125,3,0), C103)</f>
        <v>和其他装备相差大于两阶</v>
      </c>
      <c r="F103" s="0" t="n">
        <v>1000606</v>
      </c>
      <c r="G103" s="0" t="s">
        <v>206</v>
      </c>
      <c r="H103" s="0" t="s">
        <v>207</v>
      </c>
    </row>
    <row r="104" customFormat="false" ht="14.4" hidden="false" customHeight="false" outlineLevel="0" collapsed="false">
      <c r="A104" s="0" t="n">
        <v>1000701</v>
      </c>
      <c r="B104" s="0" t="s">
        <v>208</v>
      </c>
      <c r="D104" s="0" t="str">
        <f aca="false">IFERROR(VLOOKUP(A104,Code!A$5:C1126,3,0), C104)</f>
        <v>已经发过好友请求，请稍后再试</v>
      </c>
      <c r="F104" s="0" t="n">
        <v>1000701</v>
      </c>
      <c r="G104" s="0" t="s">
        <v>208</v>
      </c>
      <c r="H104" s="0" t="s">
        <v>209</v>
      </c>
    </row>
    <row r="105" customFormat="false" ht="14.4" hidden="false" customHeight="false" outlineLevel="0" collapsed="false">
      <c r="A105" s="0" t="n">
        <v>1000702</v>
      </c>
      <c r="B105" s="0" t="s">
        <v>210</v>
      </c>
      <c r="D105" s="0" t="str">
        <f aca="false">IFERROR(VLOOKUP(A105,Code!A$5:C1127,3,0), C105)</f>
        <v>已经是好友</v>
      </c>
      <c r="F105" s="0" t="n">
        <v>1000702</v>
      </c>
      <c r="G105" s="0" t="s">
        <v>210</v>
      </c>
      <c r="H105" s="0" t="s">
        <v>211</v>
      </c>
    </row>
    <row r="106" customFormat="false" ht="14.4" hidden="false" customHeight="false" outlineLevel="0" collapsed="false">
      <c r="A106" s="0" t="n">
        <v>1000703</v>
      </c>
      <c r="B106" s="0" t="s">
        <v>212</v>
      </c>
      <c r="D106" s="0" t="str">
        <f aca="false">IFERROR(VLOOKUP(A106,Code!A$5:C1128,3,0), C106)</f>
        <v>对方已将你列入黑名单</v>
      </c>
      <c r="F106" s="0" t="n">
        <v>1000703</v>
      </c>
      <c r="G106" s="0" t="s">
        <v>212</v>
      </c>
      <c r="H106" s="0" t="s">
        <v>213</v>
      </c>
    </row>
    <row r="107" customFormat="false" ht="14.4" hidden="false" customHeight="false" outlineLevel="0" collapsed="false">
      <c r="A107" s="0" t="n">
        <v>1000704</v>
      </c>
      <c r="B107" s="0" t="s">
        <v>214</v>
      </c>
      <c r="D107" s="0" t="str">
        <f aca="false">IFERROR(VLOOKUP(A107,Code!A$5:C1129,3,0), C107)</f>
        <v>超过好友最大数量上限</v>
      </c>
      <c r="F107" s="0" t="n">
        <v>1000704</v>
      </c>
      <c r="G107" s="0" t="s">
        <v>214</v>
      </c>
      <c r="H107" s="0" t="s">
        <v>215</v>
      </c>
    </row>
    <row r="108" customFormat="false" ht="14.4" hidden="false" customHeight="false" outlineLevel="0" collapsed="false">
      <c r="A108" s="0" t="n">
        <v>1000705</v>
      </c>
      <c r="B108" s="0" t="s">
        <v>216</v>
      </c>
      <c r="D108" s="0" t="str">
        <f aca="false">IFERROR(VLOOKUP(A108,Code!A$5:C1130,3,0), C108)</f>
        <v>列表没有找到该球队</v>
      </c>
      <c r="F108" s="0" t="n">
        <v>1000705</v>
      </c>
      <c r="G108" s="0" t="s">
        <v>216</v>
      </c>
      <c r="H108" s="0" t="s">
        <v>217</v>
      </c>
    </row>
    <row r="109" customFormat="false" ht="14.4" hidden="false" customHeight="false" outlineLevel="0" collapsed="false">
      <c r="A109" s="0" t="n">
        <v>1000706</v>
      </c>
      <c r="B109" s="0" t="s">
        <v>218</v>
      </c>
      <c r="C109" s="0" t="s">
        <v>219</v>
      </c>
      <c r="D109" s="0" t="str">
        <f aca="false">IFERROR(VLOOKUP(A109,Code!A$5:C1131,3,0), C109)</f>
        <v>不是好友</v>
      </c>
      <c r="F109" s="0" t="n">
        <v>1000706</v>
      </c>
      <c r="G109" s="0" t="s">
        <v>218</v>
      </c>
      <c r="H109" s="0" t="s">
        <v>219</v>
      </c>
    </row>
    <row r="110" customFormat="false" ht="14.4" hidden="false" customHeight="false" outlineLevel="0" collapsed="false">
      <c r="A110" s="0" t="n">
        <v>1000707</v>
      </c>
      <c r="B110" s="0" t="s">
        <v>220</v>
      </c>
      <c r="C110" s="0" t="s">
        <v>221</v>
      </c>
      <c r="D110" s="0" t="str">
        <f aca="false">IFERROR(VLOOKUP(A110,Code!A$5:C1132,3,0), C110)</f>
        <v>对方设置了五分钟不在接受邀请</v>
      </c>
      <c r="F110" s="0" t="n">
        <v>1000707</v>
      </c>
      <c r="G110" s="0" t="s">
        <v>220</v>
      </c>
      <c r="H110" s="0" t="s">
        <v>221</v>
      </c>
    </row>
    <row r="111" customFormat="false" ht="14.4" hidden="false" customHeight="false" outlineLevel="0" collapsed="false">
      <c r="A111" s="0" t="n">
        <v>1000801</v>
      </c>
      <c r="B111" s="0" t="s">
        <v>222</v>
      </c>
      <c r="D111" s="0" t="str">
        <f aca="false">IFERROR(VLOOKUP(A111,Code!A$5:C1133,3,0), C111)</f>
        <v>已经在选秀房间中，无法重复进入</v>
      </c>
      <c r="F111" s="0" t="n">
        <v>1000801</v>
      </c>
      <c r="G111" s="0" t="s">
        <v>222</v>
      </c>
      <c r="H111" s="0" t="s">
        <v>223</v>
      </c>
    </row>
    <row r="112" customFormat="false" ht="14.4" hidden="false" customHeight="false" outlineLevel="0" collapsed="false">
      <c r="A112" s="0" t="n">
        <v>1000802</v>
      </c>
      <c r="B112" s="0" t="s">
        <v>224</v>
      </c>
      <c r="D112" s="0" t="str">
        <f aca="false">IFERROR(VLOOKUP(A112,Code!A$5:C1134,3,0), C112)</f>
        <v>该签已被抽取，无法重复抽取</v>
      </c>
      <c r="F112" s="0" t="n">
        <v>1000802</v>
      </c>
      <c r="G112" s="0" t="s">
        <v>224</v>
      </c>
      <c r="H112" s="0" t="s">
        <v>225</v>
      </c>
    </row>
    <row r="113" customFormat="false" ht="14.4" hidden="false" customHeight="false" outlineLevel="0" collapsed="false">
      <c r="A113" s="0" t="n">
        <v>1000901</v>
      </c>
      <c r="B113" s="0" t="s">
        <v>226</v>
      </c>
      <c r="D113" s="0" t="str">
        <f aca="false">IFERROR(VLOOKUP(A113,Code!A$5:C1135,3,0), C113)</f>
        <v>等级不足，无法报名</v>
      </c>
      <c r="F113" s="0" t="n">
        <v>1000901</v>
      </c>
      <c r="G113" s="0" t="s">
        <v>226</v>
      </c>
      <c r="H113" s="0" t="s">
        <v>227</v>
      </c>
    </row>
    <row r="114" customFormat="false" ht="14.4" hidden="false" customHeight="false" outlineLevel="0" collapsed="false">
      <c r="A114" s="0" t="n">
        <v>1000902</v>
      </c>
      <c r="B114" s="0" t="s">
        <v>228</v>
      </c>
      <c r="D114" s="0" t="str">
        <f aca="false">IFERROR(VLOOKUP(A114,Code!A$5:C1136,3,0), C114)</f>
        <v>等级不足，无法创建联盟</v>
      </c>
      <c r="F114" s="0" t="n">
        <v>1000902</v>
      </c>
      <c r="G114" s="0" t="s">
        <v>228</v>
      </c>
      <c r="H114" s="0" t="s">
        <v>229</v>
      </c>
    </row>
    <row r="115" customFormat="false" ht="14.4" hidden="false" customHeight="false" outlineLevel="0" collapsed="false">
      <c r="A115" s="0" t="n">
        <v>1000903</v>
      </c>
      <c r="B115" s="0" t="s">
        <v>230</v>
      </c>
      <c r="D115" s="0" t="str">
        <f aca="false">IFERROR(VLOOKUP(A115,Code!A$5:C1137,3,0), C115)</f>
        <v>联盟名字已经存在</v>
      </c>
      <c r="F115" s="0" t="n">
        <v>1000903</v>
      </c>
      <c r="G115" s="0" t="s">
        <v>230</v>
      </c>
      <c r="H115" s="0" t="s">
        <v>231</v>
      </c>
    </row>
    <row r="116" customFormat="false" ht="14.4" hidden="false" customHeight="false" outlineLevel="0" collapsed="false">
      <c r="A116" s="0" t="n">
        <v>1000904</v>
      </c>
      <c r="B116" s="0" t="s">
        <v>232</v>
      </c>
      <c r="D116" s="0" t="str">
        <f aca="false">IFERROR(VLOOKUP(A116,Code!A$5:C1138,3,0), C116)</f>
        <v>已经申请过该联盟</v>
      </c>
      <c r="F116" s="0" t="n">
        <v>1000904</v>
      </c>
      <c r="G116" s="0" t="s">
        <v>232</v>
      </c>
      <c r="H116" s="0" t="s">
        <v>233</v>
      </c>
    </row>
    <row r="117" customFormat="false" ht="14.4" hidden="false" customHeight="false" outlineLevel="0" collapsed="false">
      <c r="A117" s="0" t="n">
        <v>1000905</v>
      </c>
      <c r="B117" s="0" t="s">
        <v>234</v>
      </c>
      <c r="D117" s="0" t="str">
        <f aca="false">IFERROR(VLOOKUP(A117,Code!A$5:C1139,3,0), C117)</f>
        <v>加入联盟未满24小时</v>
      </c>
      <c r="F117" s="0" t="n">
        <v>1000905</v>
      </c>
      <c r="G117" s="0" t="s">
        <v>234</v>
      </c>
      <c r="H117" s="0" t="s">
        <v>235</v>
      </c>
    </row>
    <row r="118" customFormat="false" ht="14.4" hidden="false" customHeight="false" outlineLevel="0" collapsed="false">
      <c r="A118" s="0" t="n">
        <v>1000906</v>
      </c>
      <c r="B118" s="0" t="s">
        <v>236</v>
      </c>
      <c r="D118" s="0" t="str">
        <f aca="false">IFERROR(VLOOKUP(A118,Code!A$5:C1140,3,0), C118)</f>
        <v>未加入联盟</v>
      </c>
      <c r="F118" s="0" t="n">
        <v>1000906</v>
      </c>
      <c r="G118" s="0" t="s">
        <v>236</v>
      </c>
      <c r="H118" s="0" t="s">
        <v>237</v>
      </c>
    </row>
    <row r="119" customFormat="false" ht="14.4" hidden="false" customHeight="false" outlineLevel="0" collapsed="false">
      <c r="A119" s="0" t="n">
        <v>1000907</v>
      </c>
      <c r="B119" s="0" t="s">
        <v>238</v>
      </c>
      <c r="D119" s="0" t="str">
        <f aca="false">IFERROR(VLOOKUP(A119,Code!A$5:C1141,3,0), C119)</f>
        <v>职位不能执行该操作</v>
      </c>
      <c r="F119" s="0" t="n">
        <v>1000907</v>
      </c>
      <c r="G119" s="0" t="s">
        <v>238</v>
      </c>
      <c r="H119" s="0" t="s">
        <v>239</v>
      </c>
    </row>
    <row r="120" customFormat="false" ht="14.4" hidden="false" customHeight="false" outlineLevel="0" collapsed="false">
      <c r="A120" s="0" t="n">
        <v>1000908</v>
      </c>
      <c r="B120" s="0" t="s">
        <v>240</v>
      </c>
      <c r="D120" s="0" t="str">
        <f aca="false">IFERROR(VLOOKUP(A120,Code!A$5:C1142,3,0), C120)</f>
        <v>球队已加入过联盟</v>
      </c>
      <c r="F120" s="0" t="n">
        <v>1000908</v>
      </c>
      <c r="G120" s="0" t="s">
        <v>240</v>
      </c>
      <c r="H120" s="0" t="s">
        <v>241</v>
      </c>
    </row>
    <row r="121" customFormat="false" ht="14.4" hidden="false" customHeight="false" outlineLevel="0" collapsed="false">
      <c r="A121" s="0" t="n">
        <v>1000909</v>
      </c>
      <c r="B121" s="0" t="s">
        <v>242</v>
      </c>
      <c r="D121" s="0" t="str">
        <f aca="false">IFERROR(VLOOKUP(A121,Code!A$5:C1143,3,0), C121)</f>
        <v>联盟不存在</v>
      </c>
      <c r="F121" s="0" t="n">
        <v>1000909</v>
      </c>
      <c r="G121" s="0" t="s">
        <v>242</v>
      </c>
      <c r="H121" s="0" t="s">
        <v>243</v>
      </c>
    </row>
    <row r="122" customFormat="false" ht="14.4" hidden="false" customHeight="false" outlineLevel="0" collapsed="false">
      <c r="A122" s="0" t="n">
        <v>1000910</v>
      </c>
      <c r="B122" s="0" t="s">
        <v>244</v>
      </c>
      <c r="D122" s="0" t="str">
        <f aca="false">IFERROR(VLOOKUP(A122,Code!A$5:C1144,3,0), C122)</f>
        <v>联盟已达到最大成员上限</v>
      </c>
      <c r="F122" s="0" t="n">
        <v>1000910</v>
      </c>
      <c r="G122" s="0" t="s">
        <v>244</v>
      </c>
      <c r="H122" s="0" t="s">
        <v>245</v>
      </c>
    </row>
    <row r="123" customFormat="false" ht="14.4" hidden="false" customHeight="false" outlineLevel="0" collapsed="false">
      <c r="A123" s="0" t="n">
        <v>1000911</v>
      </c>
      <c r="B123" s="0" t="s">
        <v>246</v>
      </c>
      <c r="D123" s="0" t="str">
        <f aca="false">IFERROR(VLOOKUP(A123,Code!A$5:C1145,3,0), C123)</f>
        <v>并没有受到联盟邀请</v>
      </c>
      <c r="F123" s="0" t="n">
        <v>1000911</v>
      </c>
      <c r="G123" s="0" t="s">
        <v>246</v>
      </c>
      <c r="H123" s="0" t="s">
        <v>247</v>
      </c>
    </row>
    <row r="124" customFormat="false" ht="14.4" hidden="false" customHeight="false" outlineLevel="0" collapsed="false">
      <c r="A124" s="0" t="n">
        <v>1000912</v>
      </c>
      <c r="B124" s="0" t="s">
        <v>248</v>
      </c>
      <c r="D124" s="0" t="str">
        <f aca="false">IFERROR(VLOOKUP(A124,Code!A$5:C1146,3,0), C124)</f>
        <v>超出捐献上限</v>
      </c>
      <c r="F124" s="0" t="n">
        <v>1000912</v>
      </c>
      <c r="G124" s="0" t="s">
        <v>248</v>
      </c>
      <c r="H124" s="0" t="s">
        <v>249</v>
      </c>
    </row>
    <row r="125" customFormat="false" ht="14.4" hidden="false" customHeight="false" outlineLevel="0" collapsed="false">
      <c r="A125" s="0" t="n">
        <v>1000913</v>
      </c>
      <c r="B125" s="0" t="s">
        <v>250</v>
      </c>
      <c r="D125" s="0" t="str">
        <f aca="false">IFERROR(VLOOKUP(A125,Code!A$5:C1147,3,0), C125)</f>
        <v>加入联盟时间不够</v>
      </c>
      <c r="F125" s="0" t="n">
        <v>1000913</v>
      </c>
      <c r="G125" s="0" t="s">
        <v>250</v>
      </c>
      <c r="H125" s="0" t="s">
        <v>251</v>
      </c>
    </row>
    <row r="126" customFormat="false" ht="14.4" hidden="false" customHeight="false" outlineLevel="0" collapsed="false">
      <c r="A126" s="0" t="n">
        <v>1000914</v>
      </c>
      <c r="B126" s="0" t="s">
        <v>252</v>
      </c>
      <c r="D126" s="0" t="str">
        <f aca="false">IFERROR(VLOOKUP(A126,Code!A$5:C1148,3,0), C126)</f>
        <v>只有盟主有任命权限</v>
      </c>
      <c r="F126" s="0" t="n">
        <v>1000914</v>
      </c>
      <c r="G126" s="0" t="s">
        <v>252</v>
      </c>
      <c r="H126" s="0" t="s">
        <v>253</v>
      </c>
    </row>
    <row r="127" customFormat="false" ht="14.4" hidden="false" customHeight="false" outlineLevel="0" collapsed="false">
      <c r="A127" s="0" t="n">
        <v>1000915</v>
      </c>
      <c r="B127" s="0" t="s">
        <v>254</v>
      </c>
      <c r="D127" s="0" t="str">
        <f aca="false">IFERROR(VLOOKUP(A127,Code!A$5:C1149,3,0), C127)</f>
        <v>联盟名含有非法字符</v>
      </c>
      <c r="F127" s="0" t="n">
        <v>1000915</v>
      </c>
      <c r="G127" s="0" t="s">
        <v>254</v>
      </c>
      <c r="H127" s="0" t="s">
        <v>255</v>
      </c>
    </row>
    <row r="128" customFormat="false" ht="14.4" hidden="false" customHeight="false" outlineLevel="0" collapsed="false">
      <c r="A128" s="0" t="n">
        <v>1000950</v>
      </c>
      <c r="B128" s="0" t="s">
        <v>256</v>
      </c>
      <c r="C128" s="0" t="s">
        <v>257</v>
      </c>
      <c r="D128" s="0" t="s">
        <v>257</v>
      </c>
      <c r="F128" s="0" t="n">
        <v>1000950</v>
      </c>
      <c r="G128" s="0" t="s">
        <v>256</v>
      </c>
      <c r="H128" s="0" t="s">
        <v>257</v>
      </c>
    </row>
    <row r="129" customFormat="false" ht="14.4" hidden="false" customHeight="false" outlineLevel="0" collapsed="false">
      <c r="A129" s="0" t="n">
        <v>1000951</v>
      </c>
      <c r="B129" s="0" t="s">
        <v>258</v>
      </c>
      <c r="C129" s="0" t="s">
        <v>259</v>
      </c>
      <c r="D129" s="0" t="s">
        <v>259</v>
      </c>
      <c r="F129" s="0" t="n">
        <v>1000951</v>
      </c>
      <c r="G129" s="0" t="s">
        <v>258</v>
      </c>
      <c r="H129" s="0" t="s">
        <v>259</v>
      </c>
    </row>
    <row r="130" customFormat="false" ht="14.4" hidden="false" customHeight="false" outlineLevel="0" collapsed="false">
      <c r="A130" s="0" t="n">
        <v>1000952</v>
      </c>
      <c r="B130" s="0" t="s">
        <v>260</v>
      </c>
      <c r="C130" s="0" t="s">
        <v>261</v>
      </c>
      <c r="D130" s="0" t="s">
        <v>261</v>
      </c>
      <c r="F130" s="0" t="n">
        <v>1000952</v>
      </c>
      <c r="G130" s="0" t="s">
        <v>260</v>
      </c>
      <c r="H130" s="0" t="s">
        <v>261</v>
      </c>
    </row>
    <row r="131" customFormat="false" ht="14.4" hidden="false" customHeight="false" outlineLevel="0" collapsed="false">
      <c r="A131" s="0" t="n">
        <v>1000953</v>
      </c>
      <c r="B131" s="0" t="s">
        <v>262</v>
      </c>
      <c r="C131" s="0" t="s">
        <v>263</v>
      </c>
      <c r="D131" s="0" t="s">
        <v>263</v>
      </c>
      <c r="F131" s="0" t="n">
        <v>1000953</v>
      </c>
      <c r="G131" s="0" t="s">
        <v>262</v>
      </c>
      <c r="H131" s="0" t="s">
        <v>263</v>
      </c>
    </row>
    <row r="132" customFormat="false" ht="14.4" hidden="false" customHeight="false" outlineLevel="0" collapsed="false">
      <c r="A132" s="0" t="n">
        <v>1000954</v>
      </c>
      <c r="B132" s="0" t="s">
        <v>264</v>
      </c>
      <c r="C132" s="0" t="s">
        <v>265</v>
      </c>
      <c r="D132" s="0" t="s">
        <v>265</v>
      </c>
      <c r="F132" s="0" t="n">
        <v>1000954</v>
      </c>
      <c r="G132" s="0" t="s">
        <v>264</v>
      </c>
      <c r="H132" s="0" t="s">
        <v>265</v>
      </c>
    </row>
    <row r="133" customFormat="false" ht="14.4" hidden="false" customHeight="false" outlineLevel="0" collapsed="false">
      <c r="A133" s="0" t="n">
        <v>1000955</v>
      </c>
      <c r="B133" s="0" t="s">
        <v>266</v>
      </c>
      <c r="C133" s="0" t="s">
        <v>267</v>
      </c>
      <c r="D133" s="0" t="s">
        <v>267</v>
      </c>
      <c r="F133" s="0" t="n">
        <v>1000955</v>
      </c>
      <c r="G133" s="0" t="s">
        <v>266</v>
      </c>
      <c r="H133" s="0" t="s">
        <v>267</v>
      </c>
    </row>
    <row r="134" customFormat="false" ht="14.4" hidden="false" customHeight="false" outlineLevel="0" collapsed="false">
      <c r="A134" s="0" t="n">
        <v>1000956</v>
      </c>
      <c r="B134" s="0" t="s">
        <v>268</v>
      </c>
      <c r="C134" s="0" t="s">
        <v>269</v>
      </c>
      <c r="D134" s="0" t="s">
        <v>269</v>
      </c>
      <c r="F134" s="0" t="n">
        <v>1000956</v>
      </c>
      <c r="G134" s="0" t="s">
        <v>268</v>
      </c>
      <c r="H134" s="0" t="s">
        <v>269</v>
      </c>
    </row>
    <row r="135" customFormat="false" ht="14.4" hidden="false" customHeight="false" outlineLevel="0" collapsed="false">
      <c r="A135" s="0" t="n">
        <v>1000957</v>
      </c>
      <c r="B135" s="0" t="s">
        <v>270</v>
      </c>
      <c r="C135" s="0" t="s">
        <v>271</v>
      </c>
      <c r="D135" s="0" t="s">
        <v>271</v>
      </c>
      <c r="F135" s="0" t="n">
        <v>1000957</v>
      </c>
      <c r="G135" s="0" t="s">
        <v>270</v>
      </c>
      <c r="H135" s="0" t="s">
        <v>271</v>
      </c>
    </row>
    <row r="136" customFormat="false" ht="14.4" hidden="false" customHeight="false" outlineLevel="0" collapsed="false">
      <c r="A136" s="0" t="n">
        <v>1000958</v>
      </c>
      <c r="B136" s="0" t="s">
        <v>272</v>
      </c>
      <c r="C136" s="0" t="s">
        <v>273</v>
      </c>
      <c r="D136" s="0" t="s">
        <v>273</v>
      </c>
      <c r="F136" s="0" t="n">
        <v>1000958</v>
      </c>
      <c r="G136" s="0" t="s">
        <v>272</v>
      </c>
      <c r="H136" s="0" t="s">
        <v>273</v>
      </c>
    </row>
    <row r="137" customFormat="false" ht="14.4" hidden="false" customHeight="false" outlineLevel="0" collapsed="false">
      <c r="A137" s="0" t="n">
        <v>1000959</v>
      </c>
      <c r="B137" s="0" t="s">
        <v>274</v>
      </c>
      <c r="C137" s="0" t="s">
        <v>275</v>
      </c>
      <c r="D137" s="0" t="s">
        <v>275</v>
      </c>
      <c r="F137" s="0" t="n">
        <v>1000959</v>
      </c>
      <c r="G137" s="0" t="s">
        <v>274</v>
      </c>
      <c r="H137" s="0" t="s">
        <v>275</v>
      </c>
    </row>
    <row r="138" customFormat="false" ht="14.4" hidden="false" customHeight="false" outlineLevel="0" collapsed="false">
      <c r="A138" s="0" t="n">
        <v>1000960</v>
      </c>
      <c r="B138" s="0" t="s">
        <v>276</v>
      </c>
      <c r="C138" s="0" t="s">
        <v>277</v>
      </c>
      <c r="D138" s="0" t="s">
        <v>277</v>
      </c>
      <c r="F138" s="0" t="n">
        <v>1000960</v>
      </c>
      <c r="G138" s="0" t="s">
        <v>276</v>
      </c>
      <c r="H138" s="0" t="s">
        <v>277</v>
      </c>
    </row>
    <row r="139" customFormat="false" ht="14.4" hidden="false" customHeight="false" outlineLevel="0" collapsed="false">
      <c r="A139" s="0" t="n">
        <v>1001011</v>
      </c>
      <c r="B139" s="0" t="s">
        <v>278</v>
      </c>
      <c r="D139" s="0" t="str">
        <f aca="false">IFERROR(VLOOKUP(A139,Code!A$5:C1161,3,0), C139)</f>
        <v>每天最多可出售5个球员</v>
      </c>
      <c r="F139" s="0" t="n">
        <v>1001011</v>
      </c>
      <c r="G139" s="0" t="s">
        <v>278</v>
      </c>
      <c r="H139" s="0" t="s">
        <v>279</v>
      </c>
    </row>
    <row r="140" customFormat="false" ht="14.4" hidden="false" customHeight="false" outlineLevel="0" collapsed="false">
      <c r="A140" s="0" t="n">
        <v>1001012</v>
      </c>
      <c r="B140" s="0" t="s">
        <v>280</v>
      </c>
      <c r="D140" s="0" t="str">
        <f aca="false">IFERROR(VLOOKUP(A140,Code!A$5:C1162,3,0), C140)</f>
        <v>球员已下架</v>
      </c>
      <c r="F140" s="0" t="n">
        <v>1001012</v>
      </c>
      <c r="G140" s="0" t="s">
        <v>280</v>
      </c>
      <c r="H140" s="0" t="s">
        <v>281</v>
      </c>
    </row>
    <row r="141" customFormat="false" ht="14.4" hidden="false" customHeight="false" outlineLevel="0" collapsed="false">
      <c r="A141" s="0" t="n">
        <v>1001013</v>
      </c>
      <c r="B141" s="0" t="s">
        <v>282</v>
      </c>
      <c r="C141" s="0" t="s">
        <v>283</v>
      </c>
      <c r="D141" s="0" t="str">
        <f aca="false">IFERROR(VLOOKUP(A141,Code!A$5:C1163,3,0), C141)</f>
        <v>每天只能在交易留言板留言一次 </v>
      </c>
      <c r="F141" s="0" t="n">
        <v>1001013</v>
      </c>
      <c r="G141" s="0" t="s">
        <v>282</v>
      </c>
      <c r="H141" s="0" t="s">
        <v>283</v>
      </c>
    </row>
    <row r="142" customFormat="false" ht="14.4" hidden="false" customHeight="false" outlineLevel="0" collapsed="false">
      <c r="A142" s="0" t="n">
        <v>1001101</v>
      </c>
      <c r="B142" s="0" t="s">
        <v>284</v>
      </c>
      <c r="D142" s="0" t="str">
        <f aca="false">IFERROR(VLOOKUP(A142,Code!A$5:C1164,3,0), C142)</f>
        <v>聊天内容超过35个字符</v>
      </c>
      <c r="F142" s="0" t="n">
        <v>1001101</v>
      </c>
      <c r="G142" s="0" t="s">
        <v>284</v>
      </c>
      <c r="H142" s="0" t="s">
        <v>285</v>
      </c>
    </row>
    <row r="143" customFormat="false" ht="14.4" hidden="false" customHeight="false" outlineLevel="0" collapsed="false">
      <c r="A143" s="0" t="n">
        <v>1001102</v>
      </c>
      <c r="B143" s="0" t="s">
        <v>286</v>
      </c>
      <c r="D143" s="0" t="str">
        <f aca="false">IFERROR(VLOOKUP(A143,Code!A$5:C1165,3,0), C143)</f>
        <v>等级太低，无法发送聊天内容</v>
      </c>
      <c r="F143" s="0" t="n">
        <v>1001102</v>
      </c>
      <c r="G143" s="0" t="s">
        <v>286</v>
      </c>
      <c r="H143" s="0" t="s">
        <v>287</v>
      </c>
    </row>
    <row r="144" customFormat="false" ht="14.4" hidden="false" customHeight="false" outlineLevel="0" collapsed="false">
      <c r="A144" s="0" t="n">
        <v>1001103</v>
      </c>
      <c r="B144" s="0" t="s">
        <v>288</v>
      </c>
      <c r="D144" s="0" t="str">
        <f aca="false">IFERROR(VLOOKUP(A144,Code!A$5:C1166,3,0), C144)</f>
        <v>你说话太快了</v>
      </c>
      <c r="F144" s="0" t="n">
        <v>1001103</v>
      </c>
      <c r="G144" s="0" t="s">
        <v>288</v>
      </c>
      <c r="H144" s="0" t="s">
        <v>289</v>
      </c>
    </row>
    <row r="145" customFormat="false" ht="14.4" hidden="false" customHeight="false" outlineLevel="0" collapsed="false">
      <c r="A145" s="0" t="n">
        <v>1001201</v>
      </c>
      <c r="B145" s="0" t="s">
        <v>290</v>
      </c>
      <c r="D145" s="0" t="str">
        <f aca="false">IFERROR(VLOOKUP(A145,Code!A$5:C1167,3,0), C145)</f>
        <v>已是最高品质球星卡</v>
      </c>
      <c r="F145" s="0" t="n">
        <v>1001201</v>
      </c>
      <c r="G145" s="0" t="s">
        <v>290</v>
      </c>
      <c r="H145" s="0" t="s">
        <v>291</v>
      </c>
    </row>
    <row r="146" customFormat="false" ht="14.4" hidden="false" customHeight="false" outlineLevel="0" collapsed="false">
      <c r="A146" s="0" t="n">
        <v>1001202</v>
      </c>
      <c r="B146" s="0" t="s">
        <v>292</v>
      </c>
      <c r="D146" s="0" t="str">
        <f aca="false">IFERROR(VLOOKUP(A146,Code!A$5:C1168,3,0), C146)</f>
        <v>前置等级张数不够</v>
      </c>
      <c r="F146" s="0" t="n">
        <v>1001202</v>
      </c>
      <c r="G146" s="0" t="s">
        <v>292</v>
      </c>
      <c r="H146" s="0" t="s">
        <v>293</v>
      </c>
    </row>
    <row r="147" customFormat="false" ht="14.4" hidden="false" customHeight="false" outlineLevel="0" collapsed="false">
      <c r="A147" s="0" t="n">
        <v>1001203</v>
      </c>
      <c r="B147" s="0" t="s">
        <v>294</v>
      </c>
      <c r="D147" s="0" t="str">
        <f aca="false">IFERROR(VLOOKUP(A147,Code!A$5:C1169,3,0), C147)</f>
        <v>星级不够</v>
      </c>
      <c r="F147" s="0" t="n">
        <v>1001203</v>
      </c>
      <c r="G147" s="0" t="s">
        <v>294</v>
      </c>
      <c r="H147" s="0" t="s">
        <v>295</v>
      </c>
    </row>
    <row r="148" customFormat="false" ht="14.4" hidden="false" customHeight="false" outlineLevel="0" collapsed="false">
      <c r="A148" s="0" t="n">
        <v>1001204</v>
      </c>
      <c r="B148" s="0" t="s">
        <v>296</v>
      </c>
      <c r="D148" s="0" t="str">
        <f aca="false">IFERROR(VLOOKUP(A148,Code!A$5:C1170,3,0), C148)</f>
        <v>需要升阶道具不足</v>
      </c>
      <c r="F148" s="0" t="n">
        <v>1001204</v>
      </c>
      <c r="G148" s="0" t="s">
        <v>296</v>
      </c>
      <c r="H148" s="0" t="s">
        <v>297</v>
      </c>
    </row>
    <row r="149" customFormat="false" ht="14.4" hidden="false" customHeight="false" outlineLevel="0" collapsed="false">
      <c r="A149" s="0" t="n">
        <v>1001205</v>
      </c>
      <c r="B149" s="0" t="s">
        <v>298</v>
      </c>
      <c r="D149" s="0" t="str">
        <f aca="false">IFERROR(VLOOKUP(A149,Code!A$5:C1171,3,0), C149)</f>
        <v>[color=#ff0000]提升失败，请再接再厉！[/color]</v>
      </c>
      <c r="F149" s="0" t="n">
        <v>1001205</v>
      </c>
      <c r="G149" s="0" t="s">
        <v>298</v>
      </c>
      <c r="H149" s="0" t="s">
        <v>299</v>
      </c>
    </row>
    <row r="150" customFormat="false" ht="14.4" hidden="false" customHeight="false" outlineLevel="0" collapsed="false">
      <c r="A150" s="0" t="n">
        <v>1001206</v>
      </c>
      <c r="B150" s="0" t="s">
        <v>300</v>
      </c>
      <c r="D150" s="0" t="str">
        <f aca="false">IFERROR(VLOOKUP(A150,Code!A$5:C1172,3,0), C150)</f>
        <v>未收集过该球员球星卡</v>
      </c>
      <c r="F150" s="0" t="n">
        <v>1001206</v>
      </c>
      <c r="G150" s="0" t="s">
        <v>300</v>
      </c>
      <c r="H150" s="0" t="s">
        <v>301</v>
      </c>
    </row>
    <row r="151" customFormat="false" ht="14.4" hidden="false" customHeight="false" outlineLevel="0" collapsed="false">
      <c r="A151" s="0" t="n">
        <v>1001211</v>
      </c>
      <c r="B151" s="0" t="s">
        <v>302</v>
      </c>
      <c r="D151" s="0" t="str">
        <f aca="false">IFERROR(VLOOKUP(A151,Code!A$5:C1173,3,0), C151)</f>
        <v>没有该球员头像</v>
      </c>
      <c r="F151" s="0" t="n">
        <v>1001211</v>
      </c>
      <c r="G151" s="0" t="s">
        <v>302</v>
      </c>
      <c r="H151" s="0" t="s">
        <v>303</v>
      </c>
    </row>
    <row r="152" customFormat="false" ht="14.4" hidden="false" customHeight="false" outlineLevel="0" collapsed="false">
      <c r="A152" s="0" t="n">
        <v>1001212</v>
      </c>
      <c r="B152" s="0" t="s">
        <v>304</v>
      </c>
      <c r="D152" s="0" t="str">
        <f aca="false">IFERROR(VLOOKUP(A152,Code!A$5:C1174,3,0), C152)</f>
        <v>该头像已装备</v>
      </c>
      <c r="F152" s="0" t="n">
        <v>1001212</v>
      </c>
      <c r="G152" s="0" t="s">
        <v>304</v>
      </c>
      <c r="H152" s="0" t="s">
        <v>305</v>
      </c>
    </row>
    <row r="153" customFormat="false" ht="14.4" hidden="false" customHeight="false" outlineLevel="0" collapsed="false">
      <c r="A153" s="0" t="n">
        <v>1001213</v>
      </c>
      <c r="B153" s="0" t="s">
        <v>306</v>
      </c>
      <c r="D153" s="0" t="str">
        <f aca="false">IFERROR(VLOOKUP(A153,Code!A$5:C1175,3,0), C153)</f>
        <v>该头像不能转移</v>
      </c>
      <c r="F153" s="0" t="n">
        <v>1001213</v>
      </c>
      <c r="G153" s="0" t="s">
        <v>306</v>
      </c>
      <c r="H153" s="0" t="s">
        <v>307</v>
      </c>
    </row>
    <row r="154" customFormat="false" ht="14.4" hidden="false" customHeight="false" outlineLevel="0" collapsed="false">
      <c r="A154" s="0" t="n">
        <v>1001221</v>
      </c>
      <c r="B154" s="0" t="s">
        <v>308</v>
      </c>
      <c r="D154" s="0" t="str">
        <f aca="false">IFERROR(VLOOKUP(A154,Code!A$5:C1176,3,0), C154)</f>
        <v>该比赛报名人数已满</v>
      </c>
      <c r="F154" s="0" t="n">
        <v>1001221</v>
      </c>
      <c r="G154" s="0" t="s">
        <v>308</v>
      </c>
      <c r="H154" s="0" t="s">
        <v>309</v>
      </c>
    </row>
    <row r="155" customFormat="false" ht="14.4" hidden="false" customHeight="false" outlineLevel="0" collapsed="false">
      <c r="A155" s="0" t="n">
        <v>1001222</v>
      </c>
      <c r="B155" s="0" t="s">
        <v>310</v>
      </c>
      <c r="D155" s="0" t="str">
        <f aca="false">IFERROR(VLOOKUP(A155,Code!A$5:C1177,3,0), C155)</f>
        <v>比赛没找到</v>
      </c>
      <c r="F155" s="0" t="n">
        <v>1001222</v>
      </c>
      <c r="G155" s="0" t="s">
        <v>310</v>
      </c>
      <c r="H155" s="0" t="s">
        <v>311</v>
      </c>
    </row>
    <row r="156" customFormat="false" ht="14.4" hidden="false" customHeight="false" outlineLevel="0" collapsed="false">
      <c r="A156" s="0" t="n">
        <v>1001223</v>
      </c>
      <c r="B156" s="0" t="s">
        <v>312</v>
      </c>
      <c r="D156" s="0" t="str">
        <f aca="false">IFERROR(VLOOKUP(A156,Code!A$5:C1178,3,0), C156)</f>
        <v>报名已结束</v>
      </c>
      <c r="F156" s="0" t="n">
        <v>1001223</v>
      </c>
      <c r="G156" s="0" t="s">
        <v>312</v>
      </c>
      <c r="H156" s="0" t="s">
        <v>313</v>
      </c>
    </row>
    <row r="157" customFormat="false" ht="14.4" hidden="false" customHeight="false" outlineLevel="0" collapsed="false">
      <c r="A157" s="0" t="n">
        <v>1001224</v>
      </c>
      <c r="B157" s="0" t="s">
        <v>314</v>
      </c>
      <c r="D157" s="0" t="str">
        <f aca="false">IFERROR(VLOOKUP(A157,Code!A$5:C1179,3,0), C157)</f>
        <v>不能重复报名</v>
      </c>
      <c r="F157" s="0" t="n">
        <v>1001224</v>
      </c>
      <c r="G157" s="0" t="s">
        <v>314</v>
      </c>
      <c r="H157" s="0" t="s">
        <v>315</v>
      </c>
    </row>
    <row r="158" customFormat="false" ht="14.4" hidden="false" customHeight="false" outlineLevel="0" collapsed="false">
      <c r="A158" s="0" t="n">
        <v>1001231</v>
      </c>
      <c r="B158" s="0" t="s">
        <v>316</v>
      </c>
      <c r="D158" s="0" t="str">
        <f aca="false">IFERROR(VLOOKUP(A158,Code!A$5:C1180,3,0), C158)</f>
        <v>任何还没有完成</v>
      </c>
      <c r="F158" s="0" t="n">
        <v>1001231</v>
      </c>
      <c r="G158" s="0" t="s">
        <v>316</v>
      </c>
      <c r="H158" s="0" t="s">
        <v>317</v>
      </c>
    </row>
    <row r="159" customFormat="false" ht="14.4" hidden="false" customHeight="false" outlineLevel="0" collapsed="false">
      <c r="A159" s="0" t="n">
        <v>1001241</v>
      </c>
      <c r="B159" s="0" t="s">
        <v>318</v>
      </c>
      <c r="D159" s="0" t="str">
        <f aca="false">IFERROR(VLOOKUP(A159,Code!A$5:C1181,3,0), C159)</f>
        <v>没有该级别的建筑信息</v>
      </c>
      <c r="F159" s="0" t="n">
        <v>1001241</v>
      </c>
      <c r="G159" s="0" t="s">
        <v>318</v>
      </c>
      <c r="H159" s="0" t="s">
        <v>319</v>
      </c>
    </row>
    <row r="160" customFormat="false" ht="14.4" hidden="false" customHeight="false" outlineLevel="0" collapsed="false">
      <c r="A160" s="0" t="n">
        <v>1001242</v>
      </c>
      <c r="B160" s="0" t="s">
        <v>320</v>
      </c>
      <c r="D160" s="0" t="str">
        <f aca="false">IFERROR(VLOOKUP(A160,Code!A$5:C1182,3,0), C160)</f>
        <v>上阵守护球员不存在</v>
      </c>
      <c r="F160" s="0" t="n">
        <v>1001242</v>
      </c>
      <c r="G160" s="0" t="s">
        <v>320</v>
      </c>
      <c r="H160" s="0" t="s">
        <v>321</v>
      </c>
    </row>
    <row r="161" customFormat="false" ht="14.4" hidden="false" customHeight="false" outlineLevel="0" collapsed="false">
      <c r="A161" s="0" t="n">
        <v>1001243</v>
      </c>
      <c r="B161" s="0" t="s">
        <v>322</v>
      </c>
      <c r="D161" s="0" t="str">
        <f aca="false">IFERROR(VLOOKUP(A161,Code!A$5:C1183,3,0), C161)</f>
        <v>球员位置与守护的建筑不匹配</v>
      </c>
      <c r="F161" s="0" t="n">
        <v>1001243</v>
      </c>
      <c r="G161" s="0" t="s">
        <v>322</v>
      </c>
      <c r="H161" s="0" t="s">
        <v>323</v>
      </c>
    </row>
    <row r="162" customFormat="false" ht="14.4" hidden="false" customHeight="false" outlineLevel="0" collapsed="false">
      <c r="A162" s="0" t="n">
        <v>1001244</v>
      </c>
      <c r="B162" s="0" t="s">
        <v>324</v>
      </c>
      <c r="D162" s="0" t="str">
        <f aca="false">IFERROR(VLOOKUP(A162,Code!A$5:C1184,3,0), C162)</f>
        <v>建筑已经满级了</v>
      </c>
      <c r="F162" s="0" t="n">
        <v>1001244</v>
      </c>
      <c r="G162" s="0" t="s">
        <v>324</v>
      </c>
      <c r="H162" s="0" t="s">
        <v>325</v>
      </c>
    </row>
    <row r="163" customFormat="false" ht="14.4" hidden="false" customHeight="false" outlineLevel="0" collapsed="false">
      <c r="A163" s="0" t="n">
        <v>1001245</v>
      </c>
      <c r="B163" s="0" t="s">
        <v>326</v>
      </c>
      <c r="D163" s="0" t="str">
        <f aca="false">IFERROR(VLOOKUP(A163,Code!A$5:C1185,3,0), C163)</f>
        <v>没有偷取次数</v>
      </c>
      <c r="F163" s="0" t="n">
        <v>1001245</v>
      </c>
      <c r="G163" s="0" t="s">
        <v>326</v>
      </c>
      <c r="H163" s="0" t="s">
        <v>327</v>
      </c>
    </row>
    <row r="164" customFormat="false" ht="14.4" hidden="false" customHeight="false" outlineLevel="0" collapsed="false">
      <c r="A164" s="0" t="n">
        <v>1001246</v>
      </c>
      <c r="B164" s="0" t="s">
        <v>328</v>
      </c>
      <c r="D164" s="0" t="str">
        <f aca="false">IFERROR(VLOOKUP(A164,Code!A$5:C1186,3,0), C164)</f>
        <v>偷取的玩家不在可偷取列表中</v>
      </c>
      <c r="F164" s="0" t="n">
        <v>1001246</v>
      </c>
      <c r="G164" s="0" t="s">
        <v>328</v>
      </c>
      <c r="H164" s="0" t="s">
        <v>329</v>
      </c>
    </row>
    <row r="165" customFormat="false" ht="14.4" hidden="false" customHeight="false" outlineLevel="0" collapsed="false">
      <c r="A165" s="0" t="n">
        <v>1001247</v>
      </c>
      <c r="B165" s="0" t="s">
        <v>330</v>
      </c>
      <c r="D165" s="0" t="str">
        <f aca="false">IFERROR(VLOOKUP(A165,Code!A$5:C1187,3,0), C165)</f>
        <v>该玩家不存在！</v>
      </c>
      <c r="F165" s="0" t="n">
        <v>1001247</v>
      </c>
      <c r="G165" s="0" t="s">
        <v>330</v>
      </c>
      <c r="H165" s="0" t="s">
        <v>331</v>
      </c>
    </row>
    <row r="166" customFormat="false" ht="14.4" hidden="false" customHeight="false" outlineLevel="0" collapsed="false">
      <c r="A166" s="0" t="n">
        <v>1001301</v>
      </c>
      <c r="B166" s="0" t="s">
        <v>332</v>
      </c>
      <c r="D166" s="0" t="str">
        <f aca="false">IFERROR(VLOOKUP(A166,Code!A$5:C1188,3,0), C166)</f>
        <v>今天已经签到!</v>
      </c>
      <c r="F166" s="0" t="n">
        <v>1001301</v>
      </c>
      <c r="G166" s="0" t="s">
        <v>332</v>
      </c>
      <c r="H166" s="0" t="s">
        <v>333</v>
      </c>
    </row>
    <row r="167" customFormat="false" ht="14.4" hidden="false" customHeight="false" outlineLevel="0" collapsed="false">
      <c r="A167" s="0" t="n">
        <v>1001302</v>
      </c>
      <c r="B167" s="0" t="s">
        <v>334</v>
      </c>
      <c r="D167" s="0" t="str">
        <f aca="false">IFERROR(VLOOKUP(A167,Code!A$5:C1189,3,0), C167)</f>
        <v>签到奖励配置异常!</v>
      </c>
      <c r="F167" s="0" t="n">
        <v>1001302</v>
      </c>
      <c r="G167" s="0" t="s">
        <v>334</v>
      </c>
      <c r="H167" s="0" t="s">
        <v>335</v>
      </c>
    </row>
    <row r="168" customFormat="false" ht="14.4" hidden="false" customHeight="false" outlineLevel="0" collapsed="false">
      <c r="A168" s="0" t="n">
        <v>1001303</v>
      </c>
      <c r="B168" s="0" t="s">
        <v>336</v>
      </c>
      <c r="D168" s="0" t="str">
        <f aca="false">IFERROR(VLOOKUP(A168,Code!A$5:C1190,3,0), C168)</f>
        <v>没有补签次数</v>
      </c>
      <c r="F168" s="0" t="n">
        <v>1001303</v>
      </c>
      <c r="G168" s="0" t="s">
        <v>336</v>
      </c>
      <c r="H168" s="0" t="s">
        <v>337</v>
      </c>
    </row>
    <row r="169" customFormat="false" ht="14.4" hidden="false" customHeight="false" outlineLevel="0" collapsed="false">
      <c r="A169" s="0" t="n">
        <v>1001304</v>
      </c>
      <c r="B169" s="0" t="s">
        <v>338</v>
      </c>
      <c r="D169" s="0" t="str">
        <f aca="false">IFERROR(VLOOKUP(A169,Code!A$5:C1191,3,0), C169)</f>
        <v>当月补签次数已达到上限</v>
      </c>
      <c r="F169" s="0" t="n">
        <v>1001304</v>
      </c>
      <c r="G169" s="0" t="s">
        <v>338</v>
      </c>
      <c r="H169" s="0" t="s">
        <v>339</v>
      </c>
    </row>
    <row r="170" customFormat="false" ht="14.4" hidden="false" customHeight="false" outlineLevel="0" collapsed="false">
      <c r="A170" s="0" t="n">
        <v>1002001</v>
      </c>
      <c r="B170" s="0" t="s">
        <v>340</v>
      </c>
      <c r="D170" s="0" t="str">
        <f aca="false">IFERROR(VLOOKUP(A170,Code!A$5:C1192,3,0), C170)</f>
        <v>活动未开始</v>
      </c>
      <c r="F170" s="0" t="n">
        <v>1002001</v>
      </c>
      <c r="G170" s="0" t="s">
        <v>340</v>
      </c>
      <c r="H170" s="0" t="s">
        <v>341</v>
      </c>
    </row>
    <row r="171" customFormat="false" ht="14.4" hidden="false" customHeight="false" outlineLevel="0" collapsed="false">
      <c r="A171" s="0" t="n">
        <v>1002002</v>
      </c>
      <c r="B171" s="0" t="s">
        <v>342</v>
      </c>
      <c r="D171" s="0" t="str">
        <f aca="false">IFERROR(VLOOKUP(A171,Code!A$5:C1193,3,0), C171)</f>
        <v>活动已结束</v>
      </c>
      <c r="F171" s="0" t="n">
        <v>1002002</v>
      </c>
      <c r="G171" s="0" t="s">
        <v>342</v>
      </c>
      <c r="H171" s="0" t="s">
        <v>343</v>
      </c>
    </row>
    <row r="172" customFormat="false" ht="14.4" hidden="false" customHeight="false" outlineLevel="0" collapsed="false">
      <c r="A172" s="0" t="n">
        <v>1002003</v>
      </c>
      <c r="B172" s="0" t="s">
        <v>344</v>
      </c>
      <c r="D172" s="0" t="str">
        <f aca="false">IFERROR(VLOOKUP(A172,Code!A$5:C1194,3,0), C172)</f>
        <v>没有找到奖励类型！</v>
      </c>
      <c r="F172" s="0" t="n">
        <v>1002003</v>
      </c>
      <c r="G172" s="0" t="s">
        <v>344</v>
      </c>
      <c r="H172" s="0" t="s">
        <v>345</v>
      </c>
    </row>
    <row r="173" customFormat="false" ht="14.4" hidden="false" customHeight="false" outlineLevel="0" collapsed="false">
      <c r="A173" s="0" t="n">
        <v>1002004</v>
      </c>
      <c r="B173" s="0" t="s">
        <v>346</v>
      </c>
      <c r="D173" s="0" t="str">
        <f aca="false">IFERROR(VLOOKUP(A173,Code!A$5:C1195,3,0), C173)</f>
        <v>当前时间不能兑换奖励！</v>
      </c>
      <c r="F173" s="0" t="n">
        <v>1002004</v>
      </c>
      <c r="G173" s="0" t="s">
        <v>346</v>
      </c>
      <c r="H173" s="0" t="s">
        <v>347</v>
      </c>
    </row>
    <row r="174" customFormat="false" ht="14.4" hidden="false" customHeight="false" outlineLevel="0" collapsed="false">
      <c r="A174" s="0" t="n">
        <v>1002005</v>
      </c>
      <c r="B174" s="0" t="s">
        <v>348</v>
      </c>
      <c r="D174" s="0" t="str">
        <f aca="false">IFERROR(VLOOKUP(A174,Code!A$5:C1196,3,0), C174)</f>
        <v>不满足兑换条件！</v>
      </c>
      <c r="F174" s="0" t="n">
        <v>1002005</v>
      </c>
      <c r="G174" s="0" t="s">
        <v>348</v>
      </c>
      <c r="H174" s="0" t="s">
        <v>349</v>
      </c>
    </row>
    <row r="175" customFormat="false" ht="14.4" hidden="false" customHeight="false" outlineLevel="0" collapsed="false">
      <c r="A175" s="0" t="n">
        <v>1002006</v>
      </c>
      <c r="B175" s="0" t="s">
        <v>350</v>
      </c>
      <c r="D175" s="0" t="str">
        <f aca="false">IFERROR(VLOOKUP(A175,Code!A$5:C1197,3,0), C175)</f>
        <v>排名未上榜！</v>
      </c>
      <c r="F175" s="0" t="n">
        <v>1002006</v>
      </c>
      <c r="G175" s="0" t="s">
        <v>350</v>
      </c>
      <c r="H175" s="0" t="s">
        <v>351</v>
      </c>
    </row>
    <row r="176" customFormat="false" ht="14.4" hidden="false" customHeight="false" outlineLevel="0" collapsed="false">
      <c r="A176" s="0" t="n">
        <v>1002007</v>
      </c>
      <c r="B176" s="0" t="s">
        <v>352</v>
      </c>
      <c r="D176" s="0" t="str">
        <f aca="false">IFERROR(VLOOKUP(A176,Code!A$5:C1198,3,0), C176)</f>
        <v>您已领取过该奖励！</v>
      </c>
      <c r="F176" s="0" t="n">
        <v>1002007</v>
      </c>
      <c r="G176" s="0" t="s">
        <v>352</v>
      </c>
      <c r="H176" s="0" t="s">
        <v>353</v>
      </c>
    </row>
    <row r="177" customFormat="false" ht="14.4" hidden="false" customHeight="false" outlineLevel="0" collapsed="false">
      <c r="A177" s="0" t="n">
        <v>1002008</v>
      </c>
      <c r="B177" s="0" t="s">
        <v>354</v>
      </c>
      <c r="D177" s="0" t="str">
        <f aca="false">IFERROR(VLOOKUP(A177,Code!A$5:C1199,3,0), C177)</f>
        <v>低品质球员不能替换高品质球员</v>
      </c>
      <c r="F177" s="0" t="n">
        <v>1002008</v>
      </c>
      <c r="G177" s="0" t="s">
        <v>354</v>
      </c>
      <c r="H177" s="0" t="s">
        <v>355</v>
      </c>
    </row>
    <row r="178" customFormat="false" ht="14.4" hidden="false" customHeight="false" outlineLevel="0" collapsed="false">
      <c r="A178" s="0" t="n">
        <v>1002200</v>
      </c>
      <c r="B178" s="0" t="s">
        <v>356</v>
      </c>
      <c r="D178" s="0" t="str">
        <f aca="false">IFERROR(VLOOKUP(A178,Code!A$5:C1200,3,0), C178)</f>
        <v>无法获取赛程数据</v>
      </c>
      <c r="F178" s="0" t="n">
        <v>1002200</v>
      </c>
      <c r="G178" s="0" t="s">
        <v>356</v>
      </c>
      <c r="H178" s="0" t="s">
        <v>357</v>
      </c>
    </row>
    <row r="179" customFormat="false" ht="14.4" hidden="false" customHeight="false" outlineLevel="0" collapsed="false">
      <c r="A179" s="0" t="n">
        <v>2000001</v>
      </c>
      <c r="B179" s="0" t="s">
        <v>358</v>
      </c>
      <c r="D179" s="0" t="str">
        <f aca="false">IFERROR(VLOOKUP(A179,Code!A$5:C1201,3,0), C179)</f>
        <v>挑战次数已满</v>
      </c>
      <c r="F179" s="0" t="n">
        <v>2000001</v>
      </c>
      <c r="G179" s="0" t="s">
        <v>358</v>
      </c>
      <c r="H179" s="0" t="s">
        <v>359</v>
      </c>
    </row>
    <row r="180" customFormat="false" ht="14.4" hidden="false" customHeight="false" outlineLevel="0" collapsed="false">
      <c r="A180" s="0" t="n">
        <v>2000002</v>
      </c>
      <c r="B180" s="0" t="s">
        <v>360</v>
      </c>
      <c r="D180" s="0" t="str">
        <f aca="false">IFERROR(VLOOKUP(A180,Code!A$5:C1202,3,0), C180)</f>
        <v>挑战次数已满.</v>
      </c>
      <c r="F180" s="0" t="n">
        <v>2000002</v>
      </c>
      <c r="G180" s="0" t="s">
        <v>360</v>
      </c>
      <c r="H180" s="0" t="s">
        <v>361</v>
      </c>
    </row>
    <row r="181" customFormat="false" ht="14.4" hidden="false" customHeight="false" outlineLevel="0" collapsed="false">
      <c r="A181" s="0" t="n">
        <v>2000003</v>
      </c>
      <c r="B181" s="0" t="s">
        <v>362</v>
      </c>
      <c r="D181" s="0" t="str">
        <f aca="false">IFERROR(VLOOKUP(A181,Code!A$5:C1203,3,0), C181)</f>
        <v>休赛期</v>
      </c>
      <c r="F181" s="0" t="n">
        <v>2000003</v>
      </c>
      <c r="G181" s="0" t="s">
        <v>362</v>
      </c>
      <c r="H181" s="0" t="s">
        <v>363</v>
      </c>
    </row>
    <row r="182" customFormat="false" ht="14.4" hidden="false" customHeight="false" outlineLevel="0" collapsed="false">
      <c r="A182" s="0" t="n">
        <v>2000004</v>
      </c>
      <c r="B182" s="0" t="s">
        <v>364</v>
      </c>
      <c r="D182" s="0" t="str">
        <f aca="false">IFERROR(VLOOKUP(A182,Code!A$5:C1204,3,0), C182)</f>
        <v>赛区还未开启</v>
      </c>
      <c r="F182" s="0" t="n">
        <v>2000004</v>
      </c>
      <c r="G182" s="0" t="s">
        <v>364</v>
      </c>
      <c r="H182" s="0" t="s">
        <v>365</v>
      </c>
    </row>
    <row r="183" customFormat="false" ht="14.4" hidden="false" customHeight="false" outlineLevel="0" collapsed="false">
      <c r="A183" s="0" t="n">
        <v>2000005</v>
      </c>
      <c r="B183" s="0" t="s">
        <v>366</v>
      </c>
      <c r="D183" s="0" t="str">
        <f aca="false">IFERROR(VLOOKUP(A183,Code!A$5:C1205,3,0), C183)</f>
        <v>赛区配置不存在</v>
      </c>
      <c r="F183" s="0" t="n">
        <v>2000005</v>
      </c>
      <c r="G183" s="0" t="s">
        <v>366</v>
      </c>
      <c r="H183" s="0" t="s">
        <v>367</v>
      </c>
    </row>
    <row r="184" customFormat="false" ht="14.4" hidden="false" customHeight="false" outlineLevel="0" collapsed="false">
      <c r="A184" s="0" t="n">
        <v>2000006</v>
      </c>
      <c r="B184" s="0" t="s">
        <v>368</v>
      </c>
      <c r="D184" s="0" t="str">
        <f aca="false">IFERROR(VLOOKUP(A184,Code!A$5:C1206,3,0), C184)</f>
        <v>赛区星级礼包配置不存在</v>
      </c>
      <c r="F184" s="0" t="n">
        <v>2000006</v>
      </c>
      <c r="G184" s="0" t="s">
        <v>368</v>
      </c>
      <c r="H184" s="0" t="s">
        <v>369</v>
      </c>
    </row>
    <row r="185" customFormat="false" ht="14.4" hidden="false" customHeight="false" outlineLevel="0" collapsed="false">
      <c r="A185" s="0" t="n">
        <v>2000007</v>
      </c>
      <c r="B185" s="0" t="s">
        <v>370</v>
      </c>
      <c r="D185" s="0" t="str">
        <f aca="false">IFERROR(VLOOKUP(A185,Code!A$5:C1207,3,0), C185)</f>
        <v>赛区星级礼包已经领取</v>
      </c>
      <c r="F185" s="0" t="n">
        <v>2000007</v>
      </c>
      <c r="G185" s="0" t="s">
        <v>370</v>
      </c>
      <c r="H185" s="0" t="s">
        <v>371</v>
      </c>
    </row>
    <row r="186" customFormat="false" ht="14.4" hidden="false" customHeight="false" outlineLevel="0" collapsed="false">
      <c r="A186" s="0" t="n">
        <v>1031207</v>
      </c>
      <c r="B186" s="0" t="s">
        <v>372</v>
      </c>
      <c r="C186" s="0" t="s">
        <v>373</v>
      </c>
      <c r="D186" s="0" t="str">
        <f aca="false">IFERROR(VLOOKUP(A186,Code!A$5:C1208,3,0), C186)</f>
        <v>待签球员达到上限</v>
      </c>
      <c r="F186" s="0" t="n">
        <v>1031207</v>
      </c>
      <c r="G186" s="0" t="s">
        <v>372</v>
      </c>
      <c r="H186" s="0" t="s">
        <v>373</v>
      </c>
    </row>
    <row r="187" customFormat="false" ht="14.4" hidden="false" customHeight="false" outlineLevel="0" collapsed="false">
      <c r="A187" s="0" t="n">
        <v>1034200</v>
      </c>
      <c r="B187" s="0" t="s">
        <v>374</v>
      </c>
      <c r="C187" s="0" t="s">
        <v>375</v>
      </c>
      <c r="D187" s="0" t="str">
        <f aca="false">IFERROR(VLOOKUP(A187,Code!A$5:C1209,3,0), C187)</f>
        <v>出价不能比上一轮出价低</v>
      </c>
      <c r="F187" s="0" t="n">
        <v>1034200</v>
      </c>
      <c r="G187" s="0" t="s">
        <v>374</v>
      </c>
      <c r="H187" s="0" t="s">
        <v>375</v>
      </c>
    </row>
    <row r="188" customFormat="false" ht="14.4" hidden="false" customHeight="false" outlineLevel="0" collapsed="false">
      <c r="A188" s="0" t="n">
        <v>1034201</v>
      </c>
      <c r="B188" s="0" t="s">
        <v>376</v>
      </c>
      <c r="C188" s="0" t="s">
        <v>377</v>
      </c>
      <c r="D188" s="0" t="str">
        <f aca="false">IFERROR(VLOOKUP(A188,Code!A$5:C1210,3,0), C188)</f>
        <v>每轮只能选一个，不可修改</v>
      </c>
      <c r="F188" s="0" t="n">
        <v>1034201</v>
      </c>
      <c r="G188" s="0" t="s">
        <v>376</v>
      </c>
      <c r="H188" s="0" t="s">
        <v>377</v>
      </c>
    </row>
    <row r="189" customFormat="false" ht="14.4" hidden="false" customHeight="false" outlineLevel="0" collapsed="false">
      <c r="A189" s="0" t="n">
        <v>1034202</v>
      </c>
      <c r="B189" s="0" t="s">
        <v>378</v>
      </c>
      <c r="C189" s="0" t="s">
        <v>379</v>
      </c>
      <c r="D189" s="0" t="str">
        <f aca="false">IFERROR(VLOOKUP(A189,Code!A$5:C1211,3,0), C189)</f>
        <v>还未开启，无法竞价</v>
      </c>
      <c r="F189" s="0" t="n">
        <v>1034202</v>
      </c>
      <c r="G189" s="0" t="s">
        <v>378</v>
      </c>
      <c r="H189" s="0" t="s">
        <v>379</v>
      </c>
    </row>
    <row r="190" customFormat="false" ht="14.4" hidden="false" customHeight="false" outlineLevel="0" collapsed="false">
      <c r="A190" s="0" t="n">
        <v>1034203</v>
      </c>
      <c r="B190" s="0" t="s">
        <v>380</v>
      </c>
      <c r="C190" s="0" t="s">
        <v>381</v>
      </c>
      <c r="D190" s="0" t="str">
        <f aca="false">IFERROR(VLOOKUP(A190,Code!A$5:C1212,3,0), C190)</f>
        <v>出价异常，比上一轮价格低</v>
      </c>
      <c r="F190" s="0" t="n">
        <v>1034203</v>
      </c>
      <c r="G190" s="0" t="s">
        <v>380</v>
      </c>
      <c r="H190" s="0" t="s">
        <v>381</v>
      </c>
    </row>
    <row r="191" customFormat="false" ht="14.4" hidden="false" customHeight="false" outlineLevel="0" collapsed="false">
      <c r="A191" s="0" t="n">
        <v>1036000</v>
      </c>
      <c r="B191" s="0" t="s">
        <v>382</v>
      </c>
      <c r="C191" s="0" t="s">
        <v>357</v>
      </c>
      <c r="D191" s="0" t="str">
        <f aca="false">IFERROR(VLOOKUP(A191,Code!A$5:C1213,3,0), C191)</f>
        <v>无法获取赛程数据</v>
      </c>
      <c r="F191" s="0" t="n">
        <v>1036000</v>
      </c>
      <c r="G191" s="0" t="s">
        <v>382</v>
      </c>
      <c r="H191" s="0" t="s">
        <v>357</v>
      </c>
    </row>
    <row r="192" customFormat="false" ht="14.4" hidden="false" customHeight="false" outlineLevel="0" collapsed="false">
      <c r="A192" s="0" t="n">
        <v>1036001</v>
      </c>
      <c r="B192" s="0" t="s">
        <v>383</v>
      </c>
      <c r="C192" s="0" t="s">
        <v>384</v>
      </c>
      <c r="D192" s="0" t="str">
        <f aca="false">IFERROR(VLOOKUP(A192,Code!A$5:C1214,3,0), C192)</f>
        <v>无法获取球队赛程数据</v>
      </c>
      <c r="F192" s="0" t="n">
        <v>1036001</v>
      </c>
      <c r="G192" s="0" t="s">
        <v>383</v>
      </c>
      <c r="H192" s="0" t="s">
        <v>384</v>
      </c>
    </row>
    <row r="193" customFormat="false" ht="14.4" hidden="false" customHeight="false" outlineLevel="0" collapsed="false">
      <c r="A193" s="0" t="n">
        <v>1036002</v>
      </c>
      <c r="B193" s="0" t="s">
        <v>385</v>
      </c>
      <c r="C193" s="0" t="s">
        <v>386</v>
      </c>
      <c r="D193" s="0" t="str">
        <f aca="false">IFERROR(VLOOKUP(A193,Code!A$5:C1215,3,0), C193)</f>
        <v>关卡类型错误</v>
      </c>
      <c r="F193" s="0" t="n">
        <v>1036002</v>
      </c>
      <c r="G193" s="0" t="s">
        <v>385</v>
      </c>
      <c r="H193" s="0" t="s">
        <v>386</v>
      </c>
    </row>
    <row r="194" customFormat="false" ht="14.4" hidden="false" customHeight="false" outlineLevel="0" collapsed="false">
      <c r="A194" s="0" t="n">
        <v>1036004</v>
      </c>
      <c r="B194" s="0" t="s">
        <v>387</v>
      </c>
      <c r="C194" s="0" t="s">
        <v>359</v>
      </c>
      <c r="D194" s="0" t="str">
        <f aca="false">IFERROR(VLOOKUP(A194,Code!A$5:C1216,3,0), C194)</f>
        <v>挑战次数已满</v>
      </c>
      <c r="F194" s="0" t="n">
        <v>1036004</v>
      </c>
      <c r="G194" s="0" t="s">
        <v>387</v>
      </c>
      <c r="H194" s="0" t="s">
        <v>359</v>
      </c>
    </row>
    <row r="195" customFormat="false" ht="14.4" hidden="false" customHeight="false" outlineLevel="0" collapsed="false">
      <c r="A195" s="0" t="n">
        <v>1036005</v>
      </c>
      <c r="B195" s="0" t="s">
        <v>388</v>
      </c>
      <c r="C195" s="0" t="s">
        <v>361</v>
      </c>
      <c r="D195" s="0" t="str">
        <f aca="false">IFERROR(VLOOKUP(A195,Code!A$5:C1217,3,0), C195)</f>
        <v>挑战次数已满.</v>
      </c>
      <c r="F195" s="0" t="n">
        <v>1036005</v>
      </c>
      <c r="G195" s="0" t="s">
        <v>388</v>
      </c>
      <c r="H195" s="0" t="s">
        <v>361</v>
      </c>
    </row>
    <row r="196" customFormat="false" ht="14.4" hidden="false" customHeight="false" outlineLevel="0" collapsed="false">
      <c r="A196" s="0" t="n">
        <v>1036006</v>
      </c>
      <c r="B196" s="0" t="s">
        <v>389</v>
      </c>
      <c r="C196" s="0" t="s">
        <v>363</v>
      </c>
      <c r="D196" s="0" t="str">
        <f aca="false">IFERROR(VLOOKUP(A196,Code!A$5:C1218,3,0), C196)</f>
        <v>休赛期</v>
      </c>
      <c r="F196" s="0" t="n">
        <v>1036006</v>
      </c>
      <c r="G196" s="0" t="s">
        <v>389</v>
      </c>
      <c r="H196" s="0" t="s">
        <v>363</v>
      </c>
    </row>
    <row r="197" customFormat="false" ht="14.4" hidden="false" customHeight="false" outlineLevel="0" collapsed="false">
      <c r="A197" s="0" t="n">
        <v>1036007</v>
      </c>
      <c r="B197" s="0" t="s">
        <v>390</v>
      </c>
      <c r="C197" s="0" t="s">
        <v>391</v>
      </c>
      <c r="D197" s="0" t="str">
        <f aca="false">IFERROR(VLOOKUP(A197,Code!A$5:C1219,3,0), C197)</f>
        <v>您当前挑战次数充足，请稍后领取！</v>
      </c>
      <c r="F197" s="0" t="n">
        <v>1036007</v>
      </c>
      <c r="G197" s="0" t="s">
        <v>390</v>
      </c>
      <c r="H197" s="0" t="s">
        <v>391</v>
      </c>
    </row>
    <row r="198" customFormat="false" ht="14.4" hidden="false" customHeight="false" outlineLevel="0" collapsed="false">
      <c r="A198" s="0" t="n">
        <v>1036008</v>
      </c>
      <c r="B198" s="0" t="s">
        <v>392</v>
      </c>
      <c r="C198" s="0" t="s">
        <v>393</v>
      </c>
      <c r="D198" s="0" t="str">
        <f aca="false">IFERROR(VLOOKUP(A198,Code!A$5:C1220,3,0), C198)</f>
        <v>不在领取时间内：喝咖啡时间12：00-14：00，18：00-20：00！</v>
      </c>
      <c r="F198" s="0" t="n">
        <v>1036008</v>
      </c>
      <c r="G198" s="0" t="s">
        <v>392</v>
      </c>
      <c r="H198" s="0" t="s">
        <v>393</v>
      </c>
    </row>
    <row r="199" customFormat="false" ht="14.4" hidden="false" customHeight="false" outlineLevel="0" collapsed="false">
      <c r="A199" s="0" t="n">
        <v>1036020</v>
      </c>
      <c r="B199" s="0" t="s">
        <v>394</v>
      </c>
      <c r="C199" s="0" t="s">
        <v>365</v>
      </c>
      <c r="D199" s="0" t="str">
        <f aca="false">IFERROR(VLOOKUP(A199,Code!A$5:C1221,3,0), C199)</f>
        <v>关卡还未开启</v>
      </c>
      <c r="F199" s="0" t="n">
        <v>1036020</v>
      </c>
      <c r="G199" s="0" t="s">
        <v>394</v>
      </c>
      <c r="H199" s="0" t="s">
        <v>395</v>
      </c>
    </row>
    <row r="200" customFormat="false" ht="14.4" hidden="false" customHeight="false" outlineLevel="0" collapsed="false">
      <c r="A200" s="0" t="n">
        <v>1036021</v>
      </c>
      <c r="B200" s="0" t="s">
        <v>396</v>
      </c>
      <c r="C200" s="0" t="s">
        <v>367</v>
      </c>
      <c r="D200" s="0" t="str">
        <f aca="false">IFERROR(VLOOKUP(A200,Code!A$5:C1222,3,0), C200)</f>
        <v>关卡配置不存在</v>
      </c>
      <c r="F200" s="0" t="n">
        <v>1036021</v>
      </c>
      <c r="G200" s="0" t="s">
        <v>396</v>
      </c>
      <c r="H200" s="0" t="s">
        <v>397</v>
      </c>
    </row>
    <row r="201" customFormat="false" ht="14.4" hidden="false" customHeight="false" outlineLevel="0" collapsed="false">
      <c r="A201" s="0" t="n">
        <v>1036022</v>
      </c>
      <c r="B201" s="0" t="s">
        <v>398</v>
      </c>
      <c r="C201" s="0" t="s">
        <v>369</v>
      </c>
      <c r="D201" s="0" t="str">
        <f aca="false">IFERROR(VLOOKUP(A201,Code!A$5:C1223,3,0), C201)</f>
        <v>关卡星级礼包配置不存在</v>
      </c>
      <c r="F201" s="0" t="n">
        <v>1036022</v>
      </c>
      <c r="G201" s="0" t="s">
        <v>398</v>
      </c>
      <c r="H201" s="0" t="s">
        <v>399</v>
      </c>
    </row>
    <row r="202" customFormat="false" ht="14.4" hidden="false" customHeight="false" outlineLevel="0" collapsed="false">
      <c r="A202" s="0" t="n">
        <v>1036023</v>
      </c>
      <c r="B202" s="0" t="s">
        <v>400</v>
      </c>
      <c r="C202" s="0" t="s">
        <v>371</v>
      </c>
      <c r="D202" s="0" t="str">
        <f aca="false">IFERROR(VLOOKUP(A202,Code!A$5:C1224,3,0), C202)</f>
        <v>关卡星级礼包已经领取</v>
      </c>
      <c r="F202" s="0" t="n">
        <v>1036023</v>
      </c>
      <c r="G202" s="0" t="s">
        <v>400</v>
      </c>
      <c r="H202" s="0" t="s">
        <v>401</v>
      </c>
    </row>
    <row r="203" customFormat="false" ht="14.4" hidden="false" customHeight="false" outlineLevel="0" collapsed="false">
      <c r="A203" s="0" t="n">
        <v>1036024</v>
      </c>
      <c r="B203" s="0" t="s">
        <v>402</v>
      </c>
      <c r="C203" s="0" t="s">
        <v>535</v>
      </c>
      <c r="D203" s="0" t="str">
        <f aca="false">IFERROR(VLOOKUP(A203,Code!A$5:C1225,3,0), C203)</f>
        <v>关卡星级礼包领取失败, 星数不足</v>
      </c>
      <c r="F203" s="0" t="n">
        <v>1036024</v>
      </c>
      <c r="G203" s="0" t="s">
        <v>402</v>
      </c>
      <c r="H203" s="0" t="s">
        <v>403</v>
      </c>
    </row>
    <row r="204" customFormat="false" ht="14.4" hidden="false" customHeight="false" outlineLevel="0" collapsed="false">
      <c r="A204" s="0" t="n">
        <v>1036025</v>
      </c>
      <c r="B204" s="0" t="s">
        <v>404</v>
      </c>
      <c r="C204" s="0" t="s">
        <v>536</v>
      </c>
      <c r="D204" s="0" t="str">
        <f aca="false">IFERROR(VLOOKUP(A204,Code!A$5:C1226,3,0), C204)</f>
        <v>上一个关卡未开启</v>
      </c>
      <c r="F204" s="0" t="n">
        <v>1036025</v>
      </c>
      <c r="G204" s="0" t="s">
        <v>404</v>
      </c>
      <c r="H204" s="0" t="s">
        <v>405</v>
      </c>
    </row>
    <row r="205" customFormat="false" ht="14.4" hidden="false" customHeight="false" outlineLevel="0" collapsed="false">
      <c r="A205" s="0" t="n">
        <v>1036026</v>
      </c>
      <c r="B205" s="0" t="s">
        <v>406</v>
      </c>
      <c r="C205" s="0" t="s">
        <v>537</v>
      </c>
      <c r="D205" s="0" t="str">
        <f aca="false">IFERROR(VLOOKUP(A205,Code!A$5:C1227,3,0), C205)</f>
        <v>上一个关卡星级不满足要求</v>
      </c>
      <c r="F205" s="0" t="n">
        <v>1036026</v>
      </c>
      <c r="G205" s="0" t="s">
        <v>406</v>
      </c>
      <c r="H205" s="0" t="s">
        <v>407</v>
      </c>
    </row>
    <row r="206" customFormat="false" ht="14.4" hidden="false" customHeight="false" outlineLevel="0" collapsed="false">
      <c r="A206" s="0" t="n">
        <v>1036027</v>
      </c>
      <c r="B206" s="0" t="s">
        <v>408</v>
      </c>
      <c r="C206" s="0" t="s">
        <v>538</v>
      </c>
      <c r="D206" s="0" t="str">
        <f aca="false">IFERROR(VLOOKUP(A206,Code!A$5:C1228,3,0), C206)</f>
        <v>上一个关卡常规赛没有全部开启</v>
      </c>
      <c r="F206" s="0" t="n">
        <v>1036027</v>
      </c>
      <c r="G206" s="0" t="s">
        <v>408</v>
      </c>
      <c r="H206" s="0" t="s">
        <v>409</v>
      </c>
    </row>
    <row r="207" customFormat="false" ht="14.4" hidden="false" customHeight="false" outlineLevel="0" collapsed="false">
      <c r="A207" s="0" t="n">
        <v>1036030</v>
      </c>
      <c r="B207" s="0" t="s">
        <v>410</v>
      </c>
      <c r="C207" s="0" t="s">
        <v>539</v>
      </c>
      <c r="D207" s="0" t="str">
        <f aca="false">IFERROR(VLOOKUP(A207,Code!A$5:C1229,3,0), C207)</f>
        <v>节点不存在</v>
      </c>
      <c r="F207" s="0" t="n">
        <v>1036030</v>
      </c>
      <c r="G207" s="0" t="s">
        <v>410</v>
      </c>
      <c r="H207" s="0" t="s">
        <v>411</v>
      </c>
    </row>
    <row r="208" customFormat="false" ht="14.4" hidden="false" customHeight="false" outlineLevel="0" collapsed="false">
      <c r="A208" s="0" t="n">
        <v>1036031</v>
      </c>
      <c r="B208" s="0" t="s">
        <v>412</v>
      </c>
      <c r="C208" s="0" t="s">
        <v>397</v>
      </c>
      <c r="D208" s="0" t="str">
        <f aca="false">IFERROR(VLOOKUP(A208,Code!A$5:C1230,3,0), C208)</f>
        <v>节点配置不存在</v>
      </c>
      <c r="F208" s="0" t="n">
        <v>1036031</v>
      </c>
      <c r="G208" s="0" t="s">
        <v>412</v>
      </c>
      <c r="H208" s="0" t="s">
        <v>413</v>
      </c>
    </row>
    <row r="209" customFormat="false" ht="14.4" hidden="false" customHeight="false" outlineLevel="0" collapsed="false">
      <c r="A209" s="0" t="n">
        <v>1036032</v>
      </c>
      <c r="B209" s="0" t="s">
        <v>414</v>
      </c>
      <c r="C209" s="0" t="s">
        <v>540</v>
      </c>
      <c r="D209" s="0" t="str">
        <f aca="false">IFERROR(VLOOKUP(A209,Code!A$5:C1231,3,0), C209)</f>
        <v>节点的上一个节点未开启</v>
      </c>
      <c r="F209" s="0" t="n">
        <v>1036032</v>
      </c>
      <c r="G209" s="0" t="s">
        <v>414</v>
      </c>
      <c r="H209" s="0" t="s">
        <v>415</v>
      </c>
    </row>
    <row r="210" customFormat="false" ht="14.4" hidden="false" customHeight="false" outlineLevel="0" collapsed="false">
      <c r="A210" s="0" t="n">
        <v>1036033</v>
      </c>
      <c r="B210" s="0" t="s">
        <v>416</v>
      </c>
      <c r="C210" s="0" t="s">
        <v>541</v>
      </c>
      <c r="D210" s="0" t="str">
        <f aca="false">IFERROR(VLOOKUP(A210,Code!A$5:C1232,3,0), C210)</f>
        <v>节点的上一个节点星级不满足要求</v>
      </c>
      <c r="F210" s="0" t="n">
        <v>1036033</v>
      </c>
      <c r="G210" s="0" t="s">
        <v>416</v>
      </c>
      <c r="H210" s="0" t="s">
        <v>417</v>
      </c>
    </row>
    <row r="211" customFormat="false" ht="14.4" hidden="false" customHeight="false" outlineLevel="0" collapsed="false">
      <c r="A211" s="0" t="n">
        <v>1036040</v>
      </c>
      <c r="B211" s="0" t="s">
        <v>418</v>
      </c>
      <c r="C211" s="0" t="s">
        <v>88</v>
      </c>
      <c r="D211" s="0" t="str">
        <f aca="false">IFERROR(VLOOKUP(A211,Code!A$5:C1233,3,0), C211)</f>
        <v>挑战次数不足</v>
      </c>
      <c r="F211" s="0" t="n">
        <v>1036040</v>
      </c>
      <c r="G211" s="0" t="s">
        <v>418</v>
      </c>
      <c r="H211" s="0" t="s">
        <v>88</v>
      </c>
    </row>
    <row r="212" customFormat="false" ht="14.4" hidden="false" customHeight="false" outlineLevel="0" collapsed="false">
      <c r="A212" s="0" t="n">
        <v>1036042</v>
      </c>
      <c r="B212" s="0" t="s">
        <v>419</v>
      </c>
      <c r="C212" s="0" t="s">
        <v>420</v>
      </c>
      <c r="D212" s="0" t="str">
        <f aca="false">IFERROR(VLOOKUP(A212,Code!A$5:C1234,3,0), C212)</f>
        <v>没有找到合适的对手</v>
      </c>
      <c r="F212" s="0" t="n">
        <v>1036042</v>
      </c>
      <c r="G212" s="0" t="s">
        <v>419</v>
      </c>
      <c r="H212" s="0" t="s">
        <v>420</v>
      </c>
    </row>
    <row r="213" customFormat="false" ht="14.4" hidden="false" customHeight="false" outlineLevel="0" collapsed="false">
      <c r="A213" s="0" t="n">
        <v>1036050</v>
      </c>
      <c r="B213" s="0" t="s">
        <v>421</v>
      </c>
      <c r="C213" s="0" t="s">
        <v>422</v>
      </c>
      <c r="D213" s="0" t="str">
        <f aca="false">IFERROR(VLOOKUP(A213,Code!A$5:C1235,3,0), C213)</f>
        <v>无法扫荡, 没有达到需要的星级</v>
      </c>
      <c r="F213" s="0" t="n">
        <v>1036050</v>
      </c>
      <c r="G213" s="0" t="s">
        <v>421</v>
      </c>
      <c r="H213" s="0" t="s">
        <v>422</v>
      </c>
    </row>
    <row r="214" customFormat="false" ht="14.4" hidden="false" customHeight="false" outlineLevel="0" collapsed="false">
      <c r="A214" s="0" t="n">
        <v>1036051</v>
      </c>
      <c r="B214" s="0" t="s">
        <v>423</v>
      </c>
      <c r="C214" s="0" t="s">
        <v>542</v>
      </c>
      <c r="D214" s="0" t="str">
        <f aca="false">IFERROR(VLOOKUP(A214,Code!A$5:C1236,3,0), C214)</f>
        <v>无法扫荡, 赛前训练进行中</v>
      </c>
      <c r="F214" s="0" t="n">
        <v>1036051</v>
      </c>
      <c r="G214" s="0" t="s">
        <v>423</v>
      </c>
      <c r="H214" s="0" t="s">
        <v>424</v>
      </c>
    </row>
    <row r="215" customFormat="false" ht="14.4" hidden="false" customHeight="false" outlineLevel="0" collapsed="false">
      <c r="A215" s="0" t="n">
        <v>1036060</v>
      </c>
      <c r="B215" s="0" t="s">
        <v>425</v>
      </c>
      <c r="C215" s="0" t="s">
        <v>543</v>
      </c>
      <c r="D215" s="0" t="str">
        <f aca="false">IFERROR(VLOOKUP(A215,Code!A$5:C1237,3,0), C215)</f>
        <v>当前不是赛前训练关卡</v>
      </c>
      <c r="F215" s="0" t="n">
        <v>1036060</v>
      </c>
      <c r="G215" s="0" t="s">
        <v>425</v>
      </c>
      <c r="H215" s="0" t="s">
        <v>426</v>
      </c>
    </row>
    <row r="216" customFormat="false" ht="14.4" hidden="false" customHeight="false" outlineLevel="0" collapsed="false">
      <c r="A216" s="0" t="n">
        <v>1037001</v>
      </c>
      <c r="B216" s="0" t="s">
        <v>427</v>
      </c>
      <c r="C216" s="0" t="s">
        <v>428</v>
      </c>
      <c r="D216" s="0" t="str">
        <f aca="false">IFERROR(VLOOKUP(A216,Code!A$5:C1238,3,0), C216)</f>
        <v>无法比赛, 赛季休赛期</v>
      </c>
      <c r="F216" s="0" t="n">
        <v>1037001</v>
      </c>
      <c r="G216" s="0" t="s">
        <v>427</v>
      </c>
      <c r="H216" s="0" t="s">
        <v>428</v>
      </c>
    </row>
    <row r="217" customFormat="false" ht="14.4" hidden="false" customHeight="false" outlineLevel="0" collapsed="false">
      <c r="A217" s="0" t="n">
        <v>1037002</v>
      </c>
      <c r="B217" s="0" t="s">
        <v>429</v>
      </c>
      <c r="C217" s="0" t="s">
        <v>430</v>
      </c>
      <c r="D217" s="0" t="str">
        <f aca="false">IFERROR(VLOOKUP(A217,Code!A$5:C1239,3,0), C217)</f>
        <v>无法比赛, 休赛期</v>
      </c>
      <c r="F217" s="0" t="n">
        <v>1037002</v>
      </c>
      <c r="G217" s="0" t="s">
        <v>429</v>
      </c>
      <c r="H217" s="0" t="s">
        <v>430</v>
      </c>
    </row>
    <row r="218" customFormat="false" ht="14.4" hidden="false" customHeight="false" outlineLevel="0" collapsed="false">
      <c r="A218" s="0" t="n">
        <v>1037003</v>
      </c>
      <c r="B218" s="0" t="s">
        <v>431</v>
      </c>
      <c r="C218" s="0" t="s">
        <v>432</v>
      </c>
      <c r="D218" s="0" t="str">
        <f aca="false">IFERROR(VLOOKUP(A218,Code!A$5:C1240,3,0), C218)</f>
        <v>当前阵容球员数量不满足要求</v>
      </c>
      <c r="F218" s="0" t="n">
        <v>1037003</v>
      </c>
      <c r="G218" s="0" t="s">
        <v>431</v>
      </c>
      <c r="H218" s="0" t="s">
        <v>432</v>
      </c>
    </row>
    <row r="219" customFormat="false" ht="14.4" hidden="false" customHeight="false" outlineLevel="0" collapsed="false">
      <c r="A219" s="0" t="n">
        <v>1037004</v>
      </c>
      <c r="B219" s="0" t="s">
        <v>433</v>
      </c>
      <c r="C219" s="0" t="s">
        <v>434</v>
      </c>
      <c r="D219" s="0" t="str">
        <f aca="false">IFERROR(VLOOKUP(A219,Code!A$5:C1241,3,0), C219)</f>
        <v>已经开始匹配</v>
      </c>
      <c r="F219" s="0" t="n">
        <v>1037004</v>
      </c>
      <c r="G219" s="0" t="s">
        <v>433</v>
      </c>
      <c r="H219" s="0" t="s">
        <v>434</v>
      </c>
    </row>
    <row r="220" customFormat="false" ht="14.4" hidden="false" customHeight="false" outlineLevel="0" collapsed="false">
      <c r="A220" s="0" t="n">
        <v>1037005</v>
      </c>
      <c r="B220" s="0" t="s">
        <v>435</v>
      </c>
      <c r="C220" s="0" t="s">
        <v>436</v>
      </c>
      <c r="D220" s="0" t="str">
        <f aca="false">IFERROR(VLOOKUP(A220,Code!A$5:C1242,3,0), C220)</f>
        <v>每日奖励已经领取</v>
      </c>
      <c r="F220" s="0" t="n">
        <v>1037005</v>
      </c>
      <c r="G220" s="0" t="s">
        <v>435</v>
      </c>
      <c r="H220" s="0" t="s">
        <v>436</v>
      </c>
    </row>
    <row r="221" customFormat="false" ht="14.4" hidden="false" customHeight="false" outlineLevel="0" collapsed="false">
      <c r="A221" s="0" t="n">
        <v>1037006</v>
      </c>
      <c r="B221" s="0" t="s">
        <v>437</v>
      </c>
      <c r="C221" s="0" t="s">
        <v>438</v>
      </c>
      <c r="D221" s="0" t="str">
        <f aca="false">IFERROR(VLOOKUP(A221,Code!A$5:C1243,3,0), C221)</f>
        <v>段位配置不存在</v>
      </c>
      <c r="F221" s="0" t="n">
        <v>1037006</v>
      </c>
      <c r="G221" s="0" t="s">
        <v>437</v>
      </c>
      <c r="H221" s="0" t="s">
        <v>438</v>
      </c>
    </row>
    <row r="222" customFormat="false" ht="14.4" hidden="false" customHeight="false" outlineLevel="0" collapsed="false">
      <c r="A222" s="0" t="n">
        <v>1037007</v>
      </c>
      <c r="B222" s="0" t="s">
        <v>439</v>
      </c>
      <c r="C222" s="0" t="s">
        <v>440</v>
      </c>
      <c r="D222" s="0" t="str">
        <f aca="false">IFERROR(VLOOKUP(A222,Code!A$5:C1244,3,0), C222)</f>
        <v>段位配置错误</v>
      </c>
      <c r="F222" s="0" t="n">
        <v>1037007</v>
      </c>
      <c r="G222" s="0" t="s">
        <v>439</v>
      </c>
      <c r="H222" s="0" t="s">
        <v>440</v>
      </c>
    </row>
    <row r="223" customFormat="false" ht="14.4" hidden="false" customHeight="false" outlineLevel="0" collapsed="false">
      <c r="A223" s="0" t="n">
        <v>1037008</v>
      </c>
      <c r="B223" s="0" t="s">
        <v>441</v>
      </c>
      <c r="C223" s="0" t="s">
        <v>442</v>
      </c>
      <c r="D223" s="0" t="str">
        <f aca="false">IFERROR(VLOOKUP(A223,Code!A$5:C1245,3,0), C223)</f>
        <v>首次奖励配置错误</v>
      </c>
      <c r="F223" s="0" t="n">
        <v>1037008</v>
      </c>
      <c r="G223" s="0" t="s">
        <v>441</v>
      </c>
      <c r="H223" s="0" t="s">
        <v>442</v>
      </c>
    </row>
    <row r="224" customFormat="false" ht="14.4" hidden="false" customHeight="false" outlineLevel="0" collapsed="false">
      <c r="A224" s="0" t="n">
        <v>1037009</v>
      </c>
      <c r="B224" s="0" t="s">
        <v>443</v>
      </c>
      <c r="C224" s="0" t="s">
        <v>444</v>
      </c>
      <c r="D224" s="0" t="str">
        <f aca="false">IFERROR(VLOOKUP(A224,Code!A$5:C1246,3,0), C224)</f>
        <v>没有赛季信息</v>
      </c>
      <c r="F224" s="0" t="n">
        <v>1037009</v>
      </c>
      <c r="G224" s="0" t="s">
        <v>443</v>
      </c>
      <c r="H224" s="0" t="s">
        <v>444</v>
      </c>
    </row>
    <row r="225" customFormat="false" ht="14.4" hidden="false" customHeight="false" outlineLevel="0" collapsed="false">
      <c r="A225" s="0" t="n">
        <v>1037010</v>
      </c>
      <c r="B225" s="0" t="s">
        <v>445</v>
      </c>
      <c r="C225" s="0" t="s">
        <v>446</v>
      </c>
      <c r="D225" s="0" t="str">
        <f aca="false">IFERROR(VLOOKUP(A225,Code!A$5:C1247,3,0), C225)</f>
        <v>首次奖励已经领取</v>
      </c>
      <c r="F225" s="0" t="n">
        <v>1037010</v>
      </c>
      <c r="G225" s="0" t="s">
        <v>445</v>
      </c>
      <c r="H225" s="0" t="s">
        <v>446</v>
      </c>
    </row>
    <row r="226" customFormat="false" ht="14.4" hidden="false" customHeight="false" outlineLevel="0" collapsed="false">
      <c r="A226" s="0" t="n">
        <v>1037011</v>
      </c>
      <c r="B226" s="0" t="s">
        <v>447</v>
      </c>
      <c r="C226" s="0" t="s">
        <v>448</v>
      </c>
      <c r="D226" s="0" t="str">
        <f aca="false">IFERROR(VLOOKUP(A226,Code!A$5:C1248,3,0), C226)</f>
        <v>没有当前赛季信息</v>
      </c>
      <c r="F226" s="0" t="n">
        <v>1037011</v>
      </c>
      <c r="G226" s="0" t="s">
        <v>447</v>
      </c>
      <c r="H226" s="0" t="s">
        <v>448</v>
      </c>
    </row>
    <row r="227" customFormat="false" ht="14.4" hidden="false" customHeight="false" outlineLevel="0" collapsed="false">
      <c r="A227" s="0" t="n">
        <v>1037012</v>
      </c>
      <c r="B227" s="0" t="s">
        <v>449</v>
      </c>
      <c r="C227" s="0" t="s">
        <v>450</v>
      </c>
      <c r="D227" s="0" t="str">
        <f aca="false">IFERROR(VLOOKUP(A227,Code!A$5:C1249,3,0), C227)</f>
        <v>领取每日奖励必须先进行一场比赛</v>
      </c>
      <c r="F227" s="0" t="n">
        <v>1037012</v>
      </c>
      <c r="G227" s="0" t="s">
        <v>449</v>
      </c>
      <c r="H227" s="0" t="s">
        <v>450</v>
      </c>
    </row>
    <row r="228" customFormat="false" ht="14.4" hidden="false" customHeight="false" outlineLevel="0" collapsed="false">
      <c r="A228" s="0" t="n">
        <v>1038001</v>
      </c>
      <c r="B228" s="0" t="s">
        <v>451</v>
      </c>
      <c r="C228" s="0" t="s">
        <v>452</v>
      </c>
      <c r="D228" s="0" t="str">
        <f aca="false">IFERROR(VLOOKUP(A228,Code!A$5:C1250,3,0), C228)</f>
        <v>全明星配置错误</v>
      </c>
      <c r="F228" s="0" t="n">
        <v>1038001</v>
      </c>
      <c r="G228" s="0" t="s">
        <v>451</v>
      </c>
      <c r="H228" s="0" t="s">
        <v>452</v>
      </c>
    </row>
    <row r="229" customFormat="false" ht="14.4" hidden="false" customHeight="false" outlineLevel="0" collapsed="false">
      <c r="A229" s="0" t="n">
        <v>1038002</v>
      </c>
      <c r="B229" s="0" t="s">
        <v>453</v>
      </c>
      <c r="C229" s="0" t="s">
        <v>454</v>
      </c>
      <c r="D229" s="0" t="str">
        <f aca="false">IFERROR(VLOOKUP(A229,Code!A$5:C1251,3,0), C229)</f>
        <v>全明星npc配置错误</v>
      </c>
      <c r="F229" s="0" t="n">
        <v>1038002</v>
      </c>
      <c r="G229" s="0" t="s">
        <v>453</v>
      </c>
      <c r="H229" s="0" t="s">
        <v>454</v>
      </c>
    </row>
    <row r="230" customFormat="false" ht="14.4" hidden="false" customHeight="false" outlineLevel="0" collapsed="false">
      <c r="A230" s="0" t="n">
        <v>1038003</v>
      </c>
      <c r="B230" s="0" t="s">
        <v>455</v>
      </c>
      <c r="C230" s="0" t="s">
        <v>456</v>
      </c>
      <c r="D230" s="0" t="str">
        <f aca="false">IFERROR(VLOOKUP(A230,Code!A$5:C1252,3,0), C230)</f>
        <v>全明星信息错误</v>
      </c>
      <c r="F230" s="0" t="n">
        <v>1038003</v>
      </c>
      <c r="G230" s="0" t="s">
        <v>455</v>
      </c>
      <c r="H230" s="0" t="s">
        <v>456</v>
      </c>
    </row>
    <row r="231" customFormat="false" ht="14.4" hidden="false" customHeight="false" outlineLevel="0" collapsed="false">
      <c r="A231" s="0" t="n">
        <v>1038004</v>
      </c>
      <c r="B231" s="0" t="s">
        <v>457</v>
      </c>
      <c r="C231" s="0" t="s">
        <v>458</v>
      </c>
      <c r="D231" s="0" t="str">
        <f aca="false">IFERROR(VLOOKUP(A231,Code!A$5:C1253,3,0), C231)</f>
        <v>全明星不在比赛时间内</v>
      </c>
      <c r="F231" s="0" t="n">
        <v>1038004</v>
      </c>
      <c r="G231" s="0" t="s">
        <v>457</v>
      </c>
      <c r="H231" s="0" t="s">
        <v>458</v>
      </c>
    </row>
    <row r="232" customFormat="false" ht="14.4" hidden="false" customHeight="false" outlineLevel="0" collapsed="false">
      <c r="A232" s="0" t="n">
        <v>1038005</v>
      </c>
      <c r="B232" s="0" t="s">
        <v>459</v>
      </c>
      <c r="C232" s="0" t="s">
        <v>460</v>
      </c>
      <c r="D232" s="0" t="str">
        <f aca="false">IFERROR(VLOOKUP(A232,Code!A$5:C1254,3,0), C232)</f>
        <v>最高难度已经被打败</v>
      </c>
      <c r="F232" s="0" t="n">
        <v>1038005</v>
      </c>
      <c r="G232" s="0" t="s">
        <v>459</v>
      </c>
      <c r="H232" s="0" t="s">
        <v>460</v>
      </c>
    </row>
    <row r="233" customFormat="false" ht="14.4" hidden="false" customHeight="false" outlineLevel="0" collapsed="false">
      <c r="A233" s="0" t="n">
        <v>1038101</v>
      </c>
      <c r="B233" s="0" t="s">
        <v>461</v>
      </c>
      <c r="C233" s="0" t="s">
        <v>462</v>
      </c>
      <c r="D233" s="0" t="str">
        <f aca="false">IFERROR(VLOOKUP(A233,Code!A$5:C1255,3,0), C233)</f>
        <v>战队名称重复</v>
      </c>
      <c r="F233" s="0" t="n">
        <v>1038101</v>
      </c>
      <c r="G233" s="0" t="s">
        <v>461</v>
      </c>
      <c r="H233" s="0" t="s">
        <v>462</v>
      </c>
    </row>
    <row r="234" customFormat="false" ht="14.4" hidden="false" customHeight="false" outlineLevel="0" collapsed="false">
      <c r="A234" s="0" t="n">
        <v>1038102</v>
      </c>
      <c r="B234" s="0" t="s">
        <v>463</v>
      </c>
      <c r="C234" s="0" t="s">
        <v>464</v>
      </c>
      <c r="D234" s="0" t="str">
        <f aca="false">IFERROR(VLOOKUP(A234,Code!A$5:C1256,3,0), C234)</f>
        <v>超过战队最大房间数</v>
      </c>
      <c r="F234" s="0" t="n">
        <v>1038102</v>
      </c>
      <c r="G234" s="0" t="s">
        <v>463</v>
      </c>
      <c r="H234" s="0" t="s">
        <v>464</v>
      </c>
    </row>
    <row r="235" customFormat="false" ht="14.4" hidden="false" customHeight="false" outlineLevel="0" collapsed="false">
      <c r="A235" s="0" t="n">
        <v>1038103</v>
      </c>
      <c r="B235" s="0" t="s">
        <v>465</v>
      </c>
      <c r="C235" s="0" t="s">
        <v>466</v>
      </c>
      <c r="D235" s="0" t="str">
        <f aca="false">IFERROR(VLOOKUP(A235,Code!A$5:C1257,3,0), C235)</f>
        <v>没找到该战队</v>
      </c>
      <c r="F235" s="0" t="n">
        <v>1038103</v>
      </c>
      <c r="G235" s="0" t="s">
        <v>465</v>
      </c>
      <c r="H235" s="0" t="s">
        <v>466</v>
      </c>
    </row>
    <row r="236" customFormat="false" ht="14.4" hidden="false" customHeight="false" outlineLevel="0" collapsed="false">
      <c r="A236" s="0" t="n">
        <v>1038104</v>
      </c>
      <c r="B236" s="0" t="s">
        <v>467</v>
      </c>
      <c r="C236" s="0" t="s">
        <v>468</v>
      </c>
      <c r="D236" s="0" t="str">
        <f aca="false">IFERROR(VLOOKUP(A236,Code!A$5:C1258,3,0), C236)</f>
        <v>没有操作权限</v>
      </c>
      <c r="F236" s="0" t="n">
        <v>1038104</v>
      </c>
      <c r="G236" s="0" t="s">
        <v>467</v>
      </c>
      <c r="H236" s="0" t="s">
        <v>468</v>
      </c>
    </row>
    <row r="237" customFormat="false" ht="14.4" hidden="false" customHeight="false" outlineLevel="0" collapsed="false">
      <c r="A237" s="0" t="n">
        <v>1038105</v>
      </c>
      <c r="B237" s="0" t="s">
        <v>469</v>
      </c>
      <c r="C237" s="0" t="s">
        <v>470</v>
      </c>
      <c r="D237" s="0" t="str">
        <f aca="false">IFERROR(VLOOKUP(A237,Code!A$5:C1259,3,0), C237)</f>
        <v>没有找到该申请</v>
      </c>
      <c r="F237" s="0" t="n">
        <v>1038105</v>
      </c>
      <c r="G237" s="0" t="s">
        <v>469</v>
      </c>
      <c r="H237" s="0" t="s">
        <v>470</v>
      </c>
    </row>
    <row r="238" customFormat="false" ht="14.4" hidden="false" customHeight="false" outlineLevel="0" collapsed="false">
      <c r="A238" s="0" t="n">
        <v>1038106</v>
      </c>
      <c r="B238" s="0" t="s">
        <v>471</v>
      </c>
      <c r="C238" s="0" t="s">
        <v>472</v>
      </c>
      <c r="D238" s="0" t="str">
        <f aca="false">IFERROR(VLOOKUP(A238,Code!A$5:C1260,3,0), C238)</f>
        <v>战队成员数已满</v>
      </c>
      <c r="F238" s="0" t="n">
        <v>1038106</v>
      </c>
      <c r="G238" s="0" t="s">
        <v>471</v>
      </c>
      <c r="H238" s="0" t="s">
        <v>472</v>
      </c>
    </row>
    <row r="239" customFormat="false" ht="14.4" hidden="false" customHeight="false" outlineLevel="0" collapsed="false">
      <c r="A239" s="0" t="n">
        <v>1038107</v>
      </c>
      <c r="B239" s="0" t="s">
        <v>473</v>
      </c>
      <c r="C239" s="0" t="s">
        <v>474</v>
      </c>
      <c r="D239" s="0" t="str">
        <f aca="false">IFERROR(VLOOKUP(A239,Code!A$5:C1261,3,0), C239)</f>
        <v>成员已在战队中</v>
      </c>
      <c r="F239" s="0" t="n">
        <v>1038107</v>
      </c>
      <c r="G239" s="0" t="s">
        <v>473</v>
      </c>
      <c r="H239" s="0" t="s">
        <v>474</v>
      </c>
    </row>
    <row r="240" customFormat="false" ht="14.4" hidden="false" customHeight="false" outlineLevel="0" collapsed="false">
      <c r="A240" s="0" t="n">
        <v>1038108</v>
      </c>
      <c r="B240" s="0" t="s">
        <v>475</v>
      </c>
      <c r="C240" s="0" t="s">
        <v>476</v>
      </c>
      <c r="D240" s="0" t="str">
        <f aca="false">IFERROR(VLOOKUP(A240,Code!A$5:C1262,3,0), C240)</f>
        <v>没有找到该成员</v>
      </c>
      <c r="F240" s="0" t="n">
        <v>1038108</v>
      </c>
      <c r="G240" s="0" t="s">
        <v>475</v>
      </c>
      <c r="H240" s="0" t="s">
        <v>476</v>
      </c>
    </row>
    <row r="241" customFormat="false" ht="14.4" hidden="false" customHeight="false" outlineLevel="0" collapsed="false">
      <c r="A241" s="0" t="n">
        <v>1038109</v>
      </c>
      <c r="B241" s="0" t="s">
        <v>477</v>
      </c>
      <c r="C241" s="0" t="s">
        <v>478</v>
      </c>
      <c r="D241" s="0" t="str">
        <f aca="false">IFERROR(VLOOKUP(A241,Code!A$5:C1263,3,0), C241)</f>
        <v>正在比赛中</v>
      </c>
      <c r="F241" s="0" t="n">
        <v>1038109</v>
      </c>
      <c r="G241" s="0" t="s">
        <v>477</v>
      </c>
      <c r="H241" s="0" t="s">
        <v>478</v>
      </c>
    </row>
    <row r="242" customFormat="false" ht="14.4" hidden="false" customHeight="false" outlineLevel="0" collapsed="false">
      <c r="A242" s="0" t="n">
        <v>1038110</v>
      </c>
      <c r="B242" s="0" t="s">
        <v>479</v>
      </c>
      <c r="C242" s="0" t="s">
        <v>480</v>
      </c>
      <c r="D242" s="0" t="str">
        <f aca="false">IFERROR(VLOOKUP(A242,Code!A$5:C1264,3,0), C242)</f>
        <v>该时间段不能开始比赛</v>
      </c>
      <c r="F242" s="0" t="n">
        <v>1038110</v>
      </c>
      <c r="G242" s="0" t="s">
        <v>479</v>
      </c>
      <c r="H242" s="0" t="s">
        <v>480</v>
      </c>
    </row>
    <row r="243" customFormat="false" ht="14.4" hidden="false" customHeight="false" outlineLevel="0" collapsed="false">
      <c r="A243" s="0" t="n">
        <v>1038111</v>
      </c>
      <c r="B243" s="0" t="s">
        <v>481</v>
      </c>
      <c r="C243" s="0" t="s">
        <v>482</v>
      </c>
      <c r="D243" s="0" t="str">
        <f aca="false">IFERROR(VLOOKUP(A243,Code!A$5:C1265,3,0), C243)</f>
        <v>还有队员没有准备</v>
      </c>
      <c r="F243" s="0" t="n">
        <v>1038111</v>
      </c>
      <c r="G243" s="0" t="s">
        <v>481</v>
      </c>
      <c r="H243" s="0" t="s">
        <v>482</v>
      </c>
    </row>
    <row r="244" customFormat="false" ht="14.4" hidden="false" customHeight="false" outlineLevel="0" collapsed="false">
      <c r="A244" s="0" t="n">
        <v>1038112</v>
      </c>
      <c r="B244" s="0" t="s">
        <v>483</v>
      </c>
      <c r="C244" s="0" t="s">
        <v>484</v>
      </c>
      <c r="D244" s="0" t="str">
        <f aca="false">IFERROR(VLOOKUP(A244,Code!A$5:C1266,3,0), C244)</f>
        <v>已经加入别的战队</v>
      </c>
      <c r="F244" s="0" t="n">
        <v>1038112</v>
      </c>
      <c r="G244" s="0" t="s">
        <v>483</v>
      </c>
      <c r="H244" s="0" t="s">
        <v>484</v>
      </c>
    </row>
    <row r="245" customFormat="false" ht="14.4" hidden="false" customHeight="false" outlineLevel="0" collapsed="false">
      <c r="A245" s="0" t="n">
        <v>1039000</v>
      </c>
      <c r="B245" s="0" t="s">
        <v>485</v>
      </c>
      <c r="C245" s="0" t="s">
        <v>486</v>
      </c>
      <c r="D245" s="0" t="str">
        <f aca="false">IFERROR(VLOOKUP(A245,Code!A$5:C1267,3,0), C245)</f>
        <v>等级不足</v>
      </c>
      <c r="F245" s="0" t="n">
        <v>1039000</v>
      </c>
      <c r="G245" s="0" t="s">
        <v>485</v>
      </c>
      <c r="H245" s="0" t="s">
        <v>486</v>
      </c>
    </row>
    <row r="246" customFormat="false" ht="14.4" hidden="false" customHeight="false" outlineLevel="0" collapsed="false">
      <c r="A246" s="0" t="n">
        <v>1039001</v>
      </c>
      <c r="B246" s="0" t="s">
        <v>487</v>
      </c>
      <c r="C246" s="0" t="s">
        <v>488</v>
      </c>
      <c r="D246" s="0" t="str">
        <f aca="false">IFERROR(VLOOKUP(A246,Code!A$5:C1268,3,0), C246)</f>
        <v>对手不存在</v>
      </c>
      <c r="F246" s="0" t="n">
        <v>1039001</v>
      </c>
      <c r="G246" s="0" t="s">
        <v>487</v>
      </c>
      <c r="H246" s="0" t="s">
        <v>488</v>
      </c>
    </row>
    <row r="247" customFormat="false" ht="14.4" hidden="false" customHeight="false" outlineLevel="0" collapsed="false">
      <c r="A247" s="0" t="n">
        <v>1039003</v>
      </c>
      <c r="B247" s="0" t="s">
        <v>489</v>
      </c>
      <c r="C247" s="0" t="s">
        <v>490</v>
      </c>
      <c r="D247" s="0" t="str">
        <f aca="false">IFERROR(VLOOKUP(A247,Code!A$5:C1269,3,0), C247)</f>
        <v>对手发生变化</v>
      </c>
      <c r="F247" s="0" t="n">
        <v>1039003</v>
      </c>
      <c r="G247" s="0" t="s">
        <v>489</v>
      </c>
      <c r="H247" s="0" t="s">
        <v>490</v>
      </c>
    </row>
    <row r="248" customFormat="false" ht="14.4" hidden="false" customHeight="false" outlineLevel="0" collapsed="false">
      <c r="A248" s="0" t="n">
        <v>1039004</v>
      </c>
      <c r="B248" s="0" t="s">
        <v>491</v>
      </c>
      <c r="C248" s="0" t="s">
        <v>492</v>
      </c>
      <c r="D248" s="0" t="str">
        <f aca="false">IFERROR(VLOOKUP(A248,Code!A$5:C1270,3,0), C248)</f>
        <v>和对手排名差距过大</v>
      </c>
      <c r="F248" s="0" t="n">
        <v>1039004</v>
      </c>
      <c r="G248" s="0" t="s">
        <v>491</v>
      </c>
      <c r="H248" s="0" t="s">
        <v>492</v>
      </c>
    </row>
    <row r="249" customFormat="false" ht="14.4" hidden="false" customHeight="false" outlineLevel="0" collapsed="false">
      <c r="A249" s="0" t="n">
        <v>1039005</v>
      </c>
      <c r="B249" s="0" t="s">
        <v>493</v>
      </c>
      <c r="C249" s="0" t="s">
        <v>494</v>
      </c>
      <c r="D249" s="0" t="str">
        <f aca="false">IFERROR(VLOOKUP(A249,Code!A$5:C1271,3,0), C249)</f>
        <v>新对手不存在</v>
      </c>
      <c r="F249" s="0" t="n">
        <v>1039005</v>
      </c>
      <c r="G249" s="0" t="s">
        <v>493</v>
      </c>
      <c r="H249" s="0" t="s">
        <v>494</v>
      </c>
    </row>
    <row r="250" customFormat="false" ht="14.4" hidden="false" customHeight="false" outlineLevel="0" collapsed="false">
      <c r="A250" s="0" t="n">
        <v>1039006</v>
      </c>
      <c r="B250" s="0" t="s">
        <v>495</v>
      </c>
      <c r="C250" s="0" t="s">
        <v>494</v>
      </c>
      <c r="D250" s="0" t="str">
        <f aca="false">IFERROR(VLOOKUP(A250,Code!A$5:C1272,3,0), C250)</f>
        <v>新对手不存在</v>
      </c>
      <c r="F250" s="0" t="n">
        <v>1039006</v>
      </c>
      <c r="G250" s="0" t="s">
        <v>495</v>
      </c>
      <c r="H250" s="0" t="s">
        <v>494</v>
      </c>
    </row>
    <row r="251" customFormat="false" ht="14.4" hidden="false" customHeight="false" outlineLevel="0" collapsed="false">
      <c r="A251" s="0" t="n">
        <v>1039007</v>
      </c>
      <c r="B251" s="0" t="s">
        <v>496</v>
      </c>
      <c r="C251" s="0" t="s">
        <v>497</v>
      </c>
      <c r="D251" s="0" t="str">
        <f aca="false">IFERROR(VLOOKUP(A251,Code!A$5:C1273,3,0), C251)</f>
        <v>挑战排名高于自己的玩家时冷却时间未到</v>
      </c>
      <c r="F251" s="0" t="n">
        <v>1039007</v>
      </c>
      <c r="G251" s="0" t="s">
        <v>496</v>
      </c>
      <c r="H251" s="0" t="s">
        <v>497</v>
      </c>
    </row>
    <row r="252" customFormat="false" ht="14.4" hidden="false" customHeight="false" outlineLevel="0" collapsed="false">
      <c r="A252" s="0" t="n">
        <v>1039008</v>
      </c>
      <c r="B252" s="0" t="s">
        <v>498</v>
      </c>
      <c r="C252" s="0" t="s">
        <v>499</v>
      </c>
      <c r="D252" s="0" t="str">
        <f aca="false">IFERROR(VLOOKUP(A252,Code!A$5:C1274,3,0), C252)</f>
        <v>比赛次数不足</v>
      </c>
      <c r="F252" s="0" t="n">
        <v>1039008</v>
      </c>
      <c r="G252" s="0" t="s">
        <v>498</v>
      </c>
      <c r="H252" s="0" t="s">
        <v>499</v>
      </c>
    </row>
    <row r="253" customFormat="false" ht="14.4" hidden="false" customHeight="false" outlineLevel="0" collapsed="false">
      <c r="A253" s="0" t="n">
        <v>1039009</v>
      </c>
      <c r="B253" s="0" t="s">
        <v>500</v>
      </c>
      <c r="C253" s="0" t="s">
        <v>501</v>
      </c>
      <c r="D253" s="0" t="str">
        <f aca="false">IFERROR(VLOOKUP(A253,Code!A$5:C1275,3,0), C253)</f>
        <v>刷新对手频率太快</v>
      </c>
      <c r="F253" s="0" t="n">
        <v>1039009</v>
      </c>
      <c r="G253" s="0" t="s">
        <v>500</v>
      </c>
      <c r="H253" s="0" t="s">
        <v>501</v>
      </c>
    </row>
    <row r="254" customFormat="false" ht="14.4" hidden="false" customHeight="false" outlineLevel="0" collapsed="false">
      <c r="A254" s="0" t="n">
        <v>1040001</v>
      </c>
      <c r="B254" s="0" t="s">
        <v>502</v>
      </c>
      <c r="C254" s="0" t="s">
        <v>503</v>
      </c>
      <c r="D254" s="0" t="str">
        <f aca="false">IFERROR(VLOOKUP(A254,Code!A$5:C1276,3,0), C254)</f>
        <v>训练馆不存在</v>
      </c>
      <c r="F254" s="0" t="n">
        <v>1040001</v>
      </c>
      <c r="G254" s="0" t="s">
        <v>502</v>
      </c>
      <c r="H254" s="0" t="s">
        <v>503</v>
      </c>
    </row>
    <row r="255" customFormat="false" ht="14.4" hidden="false" customHeight="false" outlineLevel="0" collapsed="false">
      <c r="A255" s="0" t="n">
        <v>1040002</v>
      </c>
      <c r="B255" s="0" t="s">
        <v>504</v>
      </c>
      <c r="C255" s="0" t="s">
        <v>505</v>
      </c>
      <c r="D255" s="0" t="str">
        <f aca="false">IFERROR(VLOOKUP(A255,Code!A$5:C1277,3,0), C255)</f>
        <v>训练馆抢夺次数不足</v>
      </c>
      <c r="F255" s="0" t="n">
        <v>1040002</v>
      </c>
      <c r="G255" s="0" t="s">
        <v>504</v>
      </c>
      <c r="H255" s="0" t="s">
        <v>505</v>
      </c>
    </row>
    <row r="256" customFormat="false" ht="14.4" hidden="false" customHeight="false" outlineLevel="0" collapsed="false">
      <c r="A256" s="0" t="n">
        <v>1040003</v>
      </c>
      <c r="B256" s="0" t="s">
        <v>506</v>
      </c>
      <c r="C256" s="0" t="s">
        <v>507</v>
      </c>
      <c r="D256" s="0" t="str">
        <f aca="false">IFERROR(VLOOKUP(A256,Code!A$5:C1278,3,0), C256)</f>
        <v>训练馆资源无法再被抢夺</v>
      </c>
      <c r="F256" s="0" t="n">
        <v>1040003</v>
      </c>
      <c r="G256" s="0" t="s">
        <v>506</v>
      </c>
      <c r="H256" s="0" t="s">
        <v>507</v>
      </c>
    </row>
    <row r="257" customFormat="false" ht="14.4" hidden="false" customHeight="false" outlineLevel="0" collapsed="false">
      <c r="A257" s="0" t="n">
        <v>1040004</v>
      </c>
      <c r="B257" s="0" t="s">
        <v>508</v>
      </c>
      <c r="C257" s="0" t="s">
        <v>509</v>
      </c>
      <c r="D257" s="0" t="str">
        <f aca="false">IFERROR(VLOOKUP(A257,Code!A$5:C1279,3,0), C257)</f>
        <v>球员已在训练中</v>
      </c>
      <c r="F257" s="0" t="n">
        <v>1040004</v>
      </c>
      <c r="G257" s="0" t="s">
        <v>508</v>
      </c>
      <c r="H257" s="0" t="s">
        <v>509</v>
      </c>
    </row>
    <row r="258" customFormat="false" ht="14.4" hidden="false" customHeight="false" outlineLevel="0" collapsed="false">
      <c r="A258" s="0" t="n">
        <v>1040005</v>
      </c>
      <c r="B258" s="0" t="s">
        <v>510</v>
      </c>
      <c r="C258" s="0" t="s">
        <v>511</v>
      </c>
      <c r="D258" s="0" t="str">
        <f aca="false">IFERROR(VLOOKUP(A258,Code!A$5:C1280,3,0), C258)</f>
        <v>离上次抢夺时间不足3分钟</v>
      </c>
      <c r="F258" s="0" t="n">
        <v>1040005</v>
      </c>
      <c r="G258" s="0" t="s">
        <v>510</v>
      </c>
      <c r="H258" s="0" t="s">
        <v>511</v>
      </c>
    </row>
    <row r="259" customFormat="false" ht="14.4" hidden="false" customHeight="false" outlineLevel="0" collapsed="false">
      <c r="A259" s="0" t="n">
        <v>1040006</v>
      </c>
      <c r="B259" s="0" t="s">
        <v>512</v>
      </c>
      <c r="C259" s="0" t="s">
        <v>513</v>
      </c>
      <c r="D259" s="0" t="str">
        <f aca="false">IFERROR(VLOOKUP(A259,Code!A$5:C1281,3,0), C259)</f>
        <v>训练位已有球员</v>
      </c>
      <c r="F259" s="0" t="n">
        <v>1040006</v>
      </c>
      <c r="G259" s="0" t="s">
        <v>512</v>
      </c>
      <c r="H259" s="0" t="s">
        <v>513</v>
      </c>
    </row>
    <row r="260" customFormat="false" ht="14.4" hidden="false" customHeight="false" outlineLevel="0" collapsed="false">
      <c r="A260" s="0" t="n">
        <v>1040007</v>
      </c>
      <c r="B260" s="0" t="s">
        <v>514</v>
      </c>
      <c r="C260" s="0" t="s">
        <v>515</v>
      </c>
      <c r="D260" s="0" t="str">
        <f aca="false">IFERROR(VLOOKUP(A260,Code!A$5:C1282,3,0), C260)</f>
        <v>训练位奖励不可领</v>
      </c>
      <c r="F260" s="0" t="n">
        <v>1040007</v>
      </c>
      <c r="G260" s="0" t="s">
        <v>514</v>
      </c>
      <c r="H260" s="0" t="s">
        <v>515</v>
      </c>
    </row>
    <row r="261" customFormat="false" ht="14.4" hidden="false" customHeight="false" outlineLevel="0" collapsed="false">
      <c r="A261" s="0" t="n">
        <v>1040008</v>
      </c>
      <c r="B261" s="0" t="s">
        <v>516</v>
      </c>
      <c r="C261" s="0" t="s">
        <v>544</v>
      </c>
      <c r="D261" s="0" t="str">
        <f aca="false">IFERROR(VLOOKUP(A261,Code!A$5:C1283,3,0), C261)</f>
        <v>训练位没有球员，不可抢夺</v>
      </c>
      <c r="F261" s="0" t="n">
        <v>1040008</v>
      </c>
      <c r="G261" s="0" t="s">
        <v>516</v>
      </c>
      <c r="H261" s="0" t="s">
        <v>517</v>
      </c>
    </row>
    <row r="262" customFormat="false" ht="14.4" hidden="false" customHeight="false" outlineLevel="0" collapsed="false">
      <c r="A262" s="0" t="n">
        <v>1040009</v>
      </c>
      <c r="B262" s="0" t="s">
        <v>518</v>
      </c>
      <c r="C262" s="0" t="s">
        <v>519</v>
      </c>
      <c r="D262" s="0" t="str">
        <f aca="false">IFERROR(VLOOKUP(A262,Code!A$5:C1284,3,0), C262)</f>
        <v>离上次抢夺列表刷新时间不足3秒钟</v>
      </c>
      <c r="F262" s="0" t="n">
        <v>1040009</v>
      </c>
      <c r="G262" s="0" t="s">
        <v>518</v>
      </c>
      <c r="H262" s="0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5"/>
  <sheetViews>
    <sheetView showFormulas="false" showGridLines="true" showRowColHeaders="true" showZeros="true" rightToLeft="false" tabSelected="false" showOutlineSymbols="true" defaultGridColor="true" view="normal" topLeftCell="A49" colorId="64" zoomScale="90" zoomScaleNormal="90" zoomScalePageLayoutView="100" workbookViewId="0">
      <selection pane="topLeft" activeCell="G77" activeCellId="0" sqref="G77"/>
    </sheetView>
  </sheetViews>
  <sheetFormatPr defaultRowHeight="14.4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32.99"/>
    <col collapsed="false" customWidth="true" hidden="false" outlineLevel="0" max="4" min="3" style="0" width="30.78"/>
    <col collapsed="false" customWidth="true" hidden="false" outlineLevel="0" max="5" min="5" style="0" width="11.66"/>
    <col collapsed="false" customWidth="true" hidden="false" outlineLevel="0" max="6" min="6" style="0" width="19.77"/>
    <col collapsed="false" customWidth="true" hidden="false" outlineLevel="0" max="7" min="7" style="0" width="44.44"/>
    <col collapsed="false" customWidth="true" hidden="false" outlineLevel="0" max="8" min="8" style="0" width="35.1"/>
    <col collapsed="false" customWidth="true" hidden="false" outlineLevel="0" max="1025" min="9" style="0" width="11.6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527</v>
      </c>
      <c r="D1" s="0" t="s">
        <v>2</v>
      </c>
      <c r="F1" s="3" t="s">
        <v>0</v>
      </c>
      <c r="G1" s="3" t="s">
        <v>1</v>
      </c>
      <c r="H1" s="3" t="s">
        <v>2</v>
      </c>
    </row>
    <row r="2" customFormat="false" ht="14.4" hidden="false" customHeight="false" outlineLevel="0" collapsed="false">
      <c r="A2" s="0" t="s">
        <v>4</v>
      </c>
      <c r="B2" s="0" t="s">
        <v>5</v>
      </c>
      <c r="D2" s="0" t="s">
        <v>545</v>
      </c>
      <c r="F2" s="4" t="s">
        <v>4</v>
      </c>
      <c r="G2" s="4" t="s">
        <v>5</v>
      </c>
      <c r="H2" s="4" t="s">
        <v>6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9</v>
      </c>
      <c r="D3" s="0" t="s">
        <v>9</v>
      </c>
      <c r="F3" s="3" t="s">
        <v>8</v>
      </c>
      <c r="G3" s="3" t="s">
        <v>9</v>
      </c>
      <c r="H3" s="3" t="s">
        <v>9</v>
      </c>
    </row>
    <row r="4" customFormat="false" ht="14.4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3</v>
      </c>
      <c r="F4" s="5" t="n">
        <v>3</v>
      </c>
      <c r="G4" s="5" t="n">
        <v>0</v>
      </c>
      <c r="H4" s="5" t="n">
        <v>3</v>
      </c>
    </row>
    <row r="5" customFormat="false" ht="14.4" hidden="false" customHeight="false" outlineLevel="0" collapsed="false">
      <c r="A5" s="0" t="n">
        <v>0</v>
      </c>
      <c r="B5" s="0" t="s">
        <v>10</v>
      </c>
      <c r="C5" s="0" t="s">
        <v>11</v>
      </c>
      <c r="D5" s="0" t="str">
        <f aca="false">_xlfn.IFNA(VLOOKUP(A5,Code!$A$4:$C$1027,3,0), C5)</f>
        <v>成功</v>
      </c>
      <c r="F5" s="0" t="n">
        <f aca="false">A5</f>
        <v>0</v>
      </c>
      <c r="G5" s="0" t="str">
        <f aca="false">B5</f>
        <v>Success</v>
      </c>
      <c r="H5" s="0" t="str">
        <f aca="false">D5</f>
        <v>成功</v>
      </c>
    </row>
    <row r="6" customFormat="false" ht="14.4" hidden="false" customHeight="false" outlineLevel="0" collapsed="false">
      <c r="A6" s="0" t="n">
        <v>100</v>
      </c>
      <c r="B6" s="0" t="s">
        <v>12</v>
      </c>
      <c r="C6" s="0" t="s">
        <v>13</v>
      </c>
      <c r="D6" s="0" t="str">
        <f aca="false">_xlfn.IFNA(VLOOKUP(A6,Code!$A$4:$C$1027,3,0), C6)</f>
        <v>后台没有找到错误对应错误码返回</v>
      </c>
      <c r="F6" s="0" t="n">
        <f aca="false">A6</f>
        <v>100</v>
      </c>
      <c r="G6" s="0" t="str">
        <f aca="false">B6</f>
        <v>NULL</v>
      </c>
      <c r="H6" s="0" t="str">
        <f aca="false">D6</f>
        <v>后台没有找到错误对应错误码返回</v>
      </c>
    </row>
    <row r="7" customFormat="false" ht="14.4" hidden="false" customHeight="false" outlineLevel="0" collapsed="false">
      <c r="A7" s="0" t="n">
        <v>101</v>
      </c>
      <c r="B7" s="0" t="s">
        <v>14</v>
      </c>
      <c r="C7" s="0" t="s">
        <v>15</v>
      </c>
      <c r="D7" s="0" t="str">
        <f aca="false">_xlfn.IFNA(VLOOKUP(A7,Code!$A$4:$C$1027,3,0), C7)</f>
        <v>使用成功</v>
      </c>
      <c r="F7" s="0" t="n">
        <f aca="false">A7</f>
        <v>101</v>
      </c>
      <c r="G7" s="0" t="str">
        <f aca="false">B7</f>
        <v>OK</v>
      </c>
      <c r="H7" s="0" t="str">
        <f aca="false">D7</f>
        <v>使用成功</v>
      </c>
    </row>
    <row r="8" customFormat="false" ht="14.4" hidden="false" customHeight="false" outlineLevel="0" collapsed="false">
      <c r="A8" s="0" t="n">
        <v>102</v>
      </c>
      <c r="B8" s="0" t="s">
        <v>16</v>
      </c>
      <c r="C8" s="0" t="s">
        <v>17</v>
      </c>
      <c r="D8" s="0" t="str">
        <f aca="false">_xlfn.IFNA(VLOOKUP(A8,Code!$A$4:$C$1027,3,0), C8)</f>
        <v>操作失败</v>
      </c>
      <c r="F8" s="0" t="n">
        <f aca="false">A8</f>
        <v>102</v>
      </c>
      <c r="G8" s="0" t="str">
        <f aca="false">B8</f>
        <v>Fail</v>
      </c>
      <c r="H8" s="0" t="str">
        <f aca="false">D8</f>
        <v>操作失败</v>
      </c>
    </row>
    <row r="9" customFormat="false" ht="14.4" hidden="false" customHeight="false" outlineLevel="0" collapsed="false">
      <c r="A9" s="0" t="n">
        <v>103</v>
      </c>
      <c r="B9" s="0" t="s">
        <v>18</v>
      </c>
      <c r="C9" s="0" t="s">
        <v>19</v>
      </c>
      <c r="D9" s="0" t="str">
        <f aca="false">_xlfn.IFNA(VLOOKUP(A9,Code!$A$4:$C$1027,3,0), C9)</f>
        <v>系统错误</v>
      </c>
      <c r="F9" s="0" t="n">
        <f aca="false">A9</f>
        <v>103</v>
      </c>
      <c r="G9" s="0" t="str">
        <f aca="false">B9</f>
        <v>Error</v>
      </c>
      <c r="H9" s="0" t="str">
        <f aca="false">D9</f>
        <v>系统错误</v>
      </c>
    </row>
    <row r="10" customFormat="false" ht="14.4" hidden="false" customHeight="false" outlineLevel="0" collapsed="false">
      <c r="A10" s="0" t="n">
        <v>104</v>
      </c>
      <c r="B10" s="0" t="s">
        <v>20</v>
      </c>
      <c r="C10" s="0" t="s">
        <v>21</v>
      </c>
      <c r="D10" s="0" t="str">
        <f aca="false">_xlfn.IFNA(VLOOKUP(A10,Code!$A$4:$C$1027,3,0), C10)</f>
        <v>非法操作</v>
      </c>
      <c r="F10" s="0" t="n">
        <f aca="false">A10</f>
        <v>104</v>
      </c>
      <c r="G10" s="0" t="str">
        <f aca="false">B10</f>
        <v>OtherError</v>
      </c>
      <c r="H10" s="0" t="str">
        <f aca="false">D10</f>
        <v>非法操作</v>
      </c>
    </row>
    <row r="11" customFormat="false" ht="14.4" hidden="false" customHeight="false" outlineLevel="0" collapsed="false">
      <c r="A11" s="0" t="n">
        <v>105</v>
      </c>
      <c r="B11" s="0" t="s">
        <v>22</v>
      </c>
      <c r="C11" s="0" t="s">
        <v>23</v>
      </c>
      <c r="D11" s="0" t="str">
        <f aca="false">_xlfn.IFNA(VLOOKUP(A11,Code!$A$4:$C$1027,3,0), C11)</f>
        <v>参数错误</v>
      </c>
      <c r="F11" s="0" t="n">
        <f aca="false">A11</f>
        <v>105</v>
      </c>
      <c r="G11" s="0" t="str">
        <f aca="false">B11</f>
        <v>ParamError</v>
      </c>
      <c r="H11" s="0" t="str">
        <f aca="false">D11</f>
        <v>参数错误</v>
      </c>
    </row>
    <row r="12" customFormat="false" ht="14.4" hidden="false" customHeight="false" outlineLevel="0" collapsed="false">
      <c r="A12" s="0" t="n">
        <v>106</v>
      </c>
      <c r="B12" s="0" t="s">
        <v>24</v>
      </c>
      <c r="C12" s="0" t="s">
        <v>528</v>
      </c>
      <c r="D12" s="0" t="str">
        <f aca="false">_xlfn.IFNA(VLOOKUP(A12,Code!$A$4:$C$1027,3,0), C12)</f>
        <v>系统错误106</v>
      </c>
      <c r="F12" s="0" t="n">
        <f aca="false">A12</f>
        <v>106</v>
      </c>
      <c r="G12" s="0" t="str">
        <f aca="false">B12</f>
        <v>RPC_EXCEPTION_LOCAL</v>
      </c>
      <c r="H12" s="0" t="str">
        <f aca="false">D12</f>
        <v>系统错误106</v>
      </c>
    </row>
    <row r="13" customFormat="false" ht="14.4" hidden="false" customHeight="false" outlineLevel="0" collapsed="false">
      <c r="A13" s="0" t="n">
        <v>107</v>
      </c>
      <c r="B13" s="0" t="s">
        <v>26</v>
      </c>
      <c r="C13" s="0" t="s">
        <v>529</v>
      </c>
      <c r="D13" s="0" t="str">
        <f aca="false">_xlfn.IFNA(VLOOKUP(A13,Code!$A$4:$C$1027,3,0), C13)</f>
        <v>系统错误107</v>
      </c>
      <c r="F13" s="0" t="n">
        <f aca="false">A13</f>
        <v>107</v>
      </c>
      <c r="G13" s="0" t="str">
        <f aca="false">B13</f>
        <v>RPC_TIMEOUT</v>
      </c>
      <c r="H13" s="0" t="str">
        <f aca="false">D13</f>
        <v>系统错误107</v>
      </c>
    </row>
    <row r="14" customFormat="false" ht="14.4" hidden="false" customHeight="false" outlineLevel="0" collapsed="false">
      <c r="A14" s="0" t="n">
        <v>108</v>
      </c>
      <c r="B14" s="0" t="s">
        <v>28</v>
      </c>
      <c r="C14" s="0" t="s">
        <v>528</v>
      </c>
      <c r="D14" s="0" t="str">
        <f aca="false">_xlfn.IFNA(VLOOKUP(A14,Code!$A$4:$C$1027,3,0), C14)</f>
        <v>系统错误108</v>
      </c>
      <c r="F14" s="0" t="n">
        <f aca="false">A14</f>
        <v>108</v>
      </c>
      <c r="G14" s="0" t="str">
        <f aca="false">B14</f>
        <v>RPC_EXCEPTION_REMOTE</v>
      </c>
      <c r="H14" s="0" t="str">
        <f aca="false">D14</f>
        <v>系统错误108</v>
      </c>
    </row>
    <row r="15" customFormat="false" ht="14.4" hidden="false" customHeight="false" outlineLevel="0" collapsed="false">
      <c r="A15" s="0" t="n">
        <v>109</v>
      </c>
      <c r="B15" s="0" t="s">
        <v>30</v>
      </c>
      <c r="C15" s="0" t="s">
        <v>530</v>
      </c>
      <c r="D15" s="0" t="str">
        <f aca="false">_xlfn.IFNA(VLOOKUP(A15,Code!$A$4:$C$1027,3,0), C15)</f>
        <v>系统错误109</v>
      </c>
      <c r="F15" s="0" t="n">
        <f aca="false">A15</f>
        <v>109</v>
      </c>
      <c r="G15" s="0" t="str">
        <f aca="false">B15</f>
        <v>RPC_EXCEPTION_Interrupted</v>
      </c>
      <c r="H15" s="0" t="str">
        <f aca="false">D15</f>
        <v>系统错误109</v>
      </c>
    </row>
    <row r="16" customFormat="false" ht="14.4" hidden="false" customHeight="false" outlineLevel="0" collapsed="false">
      <c r="A16" s="0" t="n">
        <v>110</v>
      </c>
      <c r="B16" s="0" t="s">
        <v>32</v>
      </c>
      <c r="C16" s="0" t="s">
        <v>531</v>
      </c>
      <c r="D16" s="0" t="str">
        <f aca="false">_xlfn.IFNA(VLOOKUP(A16,Code!$A$4:$C$1027,3,0), C16)</f>
        <v>客户端版本过低, 请更新客户端</v>
      </c>
      <c r="F16" s="0" t="n">
        <f aca="false">A16</f>
        <v>110</v>
      </c>
      <c r="G16" s="0" t="str">
        <f aca="false">B16</f>
        <v>Version_Major</v>
      </c>
      <c r="H16" s="0" t="str">
        <f aca="false">D16</f>
        <v>客户端版本过低, 请更新客户端</v>
      </c>
    </row>
    <row r="17" customFormat="false" ht="14.4" hidden="false" customHeight="false" outlineLevel="0" collapsed="false">
      <c r="A17" s="0" t="n">
        <v>111</v>
      </c>
      <c r="B17" s="0" t="s">
        <v>34</v>
      </c>
      <c r="C17" s="0" t="s">
        <v>531</v>
      </c>
      <c r="D17" s="0" t="str">
        <f aca="false">_xlfn.IFNA(VLOOKUP(A17,Code!$A$4:$C$1027,3,0), C17)</f>
        <v>客户端版本过低, 请更新客户端</v>
      </c>
      <c r="F17" s="0" t="n">
        <f aca="false">A17</f>
        <v>111</v>
      </c>
      <c r="G17" s="0" t="str">
        <f aca="false">B17</f>
        <v>Version_Minor</v>
      </c>
      <c r="H17" s="0" t="str">
        <f aca="false">D17</f>
        <v>客户端版本过低, 请更新客户端</v>
      </c>
    </row>
    <row r="18" customFormat="false" ht="14.4" hidden="false" customHeight="false" outlineLevel="0" collapsed="false">
      <c r="A18" s="0" t="n">
        <v>120</v>
      </c>
      <c r="B18" s="0" t="s">
        <v>35</v>
      </c>
      <c r="C18" s="0" t="s">
        <v>532</v>
      </c>
      <c r="D18" s="0" t="str">
        <f aca="false">_xlfn.IFNA(VLOOKUP(A18,Code!$A$4:$C$1027,3,0), C18)</f>
        <v>您已被封号，请联系客服处理！</v>
      </c>
      <c r="F18" s="0" t="n">
        <f aca="false">A18</f>
        <v>120</v>
      </c>
      <c r="G18" s="0" t="str">
        <f aca="false">B18</f>
        <v>UserLock</v>
      </c>
      <c r="H18" s="0" t="str">
        <f aca="false">D18</f>
        <v>您已被封号，请联系客服处理！</v>
      </c>
    </row>
    <row r="19" customFormat="false" ht="14.4" hidden="false" customHeight="false" outlineLevel="0" collapsed="false">
      <c r="A19" s="0" t="n">
        <v>121</v>
      </c>
      <c r="B19" s="0" t="s">
        <v>37</v>
      </c>
      <c r="C19" s="0" t="s">
        <v>533</v>
      </c>
      <c r="D19" s="0" t="str">
        <f aca="false">_xlfn.IFNA(VLOOKUP(A19,Code!$A$4:$C$1027,3,0), C19)</f>
        <v>您已被禁言，请联系客服处理！</v>
      </c>
      <c r="F19" s="0" t="n">
        <f aca="false">A19</f>
        <v>121</v>
      </c>
      <c r="G19" s="0" t="str">
        <f aca="false">B19</f>
        <v>ChatLock</v>
      </c>
      <c r="H19" s="0" t="str">
        <f aca="false">D19</f>
        <v>您已被禁言，请联系客服处理！</v>
      </c>
    </row>
    <row r="20" customFormat="false" ht="14.4" hidden="false" customHeight="false" outlineLevel="0" collapsed="false">
      <c r="A20" s="0" t="n">
        <v>20100</v>
      </c>
      <c r="B20" s="0" t="s">
        <v>39</v>
      </c>
      <c r="C20" s="0" t="s">
        <v>534</v>
      </c>
      <c r="D20" s="0" t="str">
        <f aca="false">_xlfn.IFNA(VLOOKUP(A20,Code!$A$4:$C$1027,3,0), C20)</f>
        <v>系统错误20100</v>
      </c>
      <c r="F20" s="0" t="n">
        <f aca="false">A20</f>
        <v>20100</v>
      </c>
      <c r="G20" s="0" t="str">
        <f aca="false">B20</f>
        <v>GmDisable</v>
      </c>
      <c r="H20" s="0" t="str">
        <f aca="false">D20</f>
        <v>系统错误20100</v>
      </c>
    </row>
    <row r="21" customFormat="false" ht="14.4" hidden="false" customHeight="false" outlineLevel="0" collapsed="false">
      <c r="A21" s="0" t="n">
        <v>20101</v>
      </c>
      <c r="B21" s="0" t="s">
        <v>41</v>
      </c>
      <c r="C21" s="0" t="s">
        <v>534</v>
      </c>
      <c r="D21" s="0" t="str">
        <f aca="false">_xlfn.IFNA(VLOOKUP(A21,Code!$A$4:$C$1027,3,0), C21)</f>
        <v>系统错误20101</v>
      </c>
      <c r="F21" s="0" t="n">
        <f aca="false">A21</f>
        <v>20101</v>
      </c>
      <c r="G21" s="0" t="str">
        <f aca="false">B21</f>
        <v>GmClient</v>
      </c>
      <c r="H21" s="0" t="str">
        <f aca="false">D21</f>
        <v>系统错误20101</v>
      </c>
    </row>
    <row r="22" customFormat="false" ht="14.4" hidden="false" customHeight="false" outlineLevel="0" collapsed="false">
      <c r="A22" s="0" t="n">
        <v>20102</v>
      </c>
      <c r="B22" s="0" t="s">
        <v>43</v>
      </c>
      <c r="C22" s="0" t="s">
        <v>44</v>
      </c>
      <c r="D22" s="0" t="str">
        <f aca="false">_xlfn.IFNA(VLOOKUP(A22,Code!$A$4:$C$1027,3,0), C22)</f>
        <v>无法识别的gm命令</v>
      </c>
      <c r="F22" s="0" t="n">
        <f aca="false">A22</f>
        <v>20102</v>
      </c>
      <c r="G22" s="0" t="str">
        <f aca="false">B22</f>
        <v>Gm_Unknown</v>
      </c>
      <c r="H22" s="0" t="str">
        <f aca="false">D22</f>
        <v>无法识别的gm命令</v>
      </c>
    </row>
    <row r="23" customFormat="false" ht="14.4" hidden="false" customHeight="false" outlineLevel="0" collapsed="false">
      <c r="A23" s="0" t="n">
        <v>1100001</v>
      </c>
      <c r="B23" s="0" t="s">
        <v>45</v>
      </c>
      <c r="D23" s="0" t="str">
        <f aca="false">_xlfn.IFNA(VLOOKUP(A23,Code!$A$4:$C$1027,3,0), C23)</f>
        <v>该时间段不开通</v>
      </c>
      <c r="F23" s="0" t="n">
        <f aca="false">A23</f>
        <v>1100001</v>
      </c>
      <c r="G23" s="0" t="str">
        <f aca="false">B23</f>
        <v>Common_0</v>
      </c>
      <c r="H23" s="0" t="str">
        <f aca="false">D23</f>
        <v>该时间段不开通</v>
      </c>
    </row>
    <row r="24" customFormat="false" ht="14.4" hidden="false" customHeight="false" outlineLevel="0" collapsed="false">
      <c r="A24" s="0" t="n">
        <v>1100002</v>
      </c>
      <c r="B24" s="0" t="s">
        <v>47</v>
      </c>
      <c r="D24" s="0" t="str">
        <f aca="false">_xlfn.IFNA(VLOOKUP(A24,Code!$A$4:$C$1027,3,0), C24)</f>
        <v>球队名含有非法词汇</v>
      </c>
      <c r="F24" s="0" t="n">
        <f aca="false">A24</f>
        <v>1100002</v>
      </c>
      <c r="G24" s="0" t="str">
        <f aca="false">B24</f>
        <v>Common_1</v>
      </c>
      <c r="H24" s="0" t="str">
        <f aca="false">D24</f>
        <v>球队名含有非法词汇</v>
      </c>
    </row>
    <row r="25" customFormat="false" ht="14.4" hidden="false" customHeight="false" outlineLevel="0" collapsed="false">
      <c r="A25" s="0" t="n">
        <v>1100003</v>
      </c>
      <c r="B25" s="0" t="s">
        <v>49</v>
      </c>
      <c r="D25" s="0" t="str">
        <f aca="false">_xlfn.IFNA(VLOOKUP(A25,Code!$A$4:$C$1027,3,0), C25)</f>
        <v>非法字符</v>
      </c>
      <c r="F25" s="0" t="n">
        <f aca="false">A25</f>
        <v>1100003</v>
      </c>
      <c r="G25" s="0" t="str">
        <f aca="false">B25</f>
        <v>Common_2</v>
      </c>
      <c r="H25" s="0" t="str">
        <f aca="false">D25</f>
        <v>非法字符</v>
      </c>
    </row>
    <row r="26" customFormat="false" ht="14.4" hidden="false" customHeight="false" outlineLevel="0" collapsed="false">
      <c r="A26" s="0" t="n">
        <v>1100004</v>
      </c>
      <c r="B26" s="0" t="s">
        <v>51</v>
      </c>
      <c r="D26" s="0" t="str">
        <f aca="false">_xlfn.IFNA(VLOOKUP(A26,Code!$A$4:$C$1027,3,0), C26)</f>
        <v>已经是最高等级</v>
      </c>
      <c r="F26" s="0" t="n">
        <f aca="false">A26</f>
        <v>1100004</v>
      </c>
      <c r="G26" s="0" t="str">
        <f aca="false">B26</f>
        <v>Common_3</v>
      </c>
      <c r="H26" s="0" t="str">
        <f aca="false">D26</f>
        <v>已经是最高等级</v>
      </c>
    </row>
    <row r="27" customFormat="false" ht="14.4" hidden="false" customHeight="false" outlineLevel="0" collapsed="false">
      <c r="A27" s="0" t="n">
        <v>1100005</v>
      </c>
      <c r="B27" s="0" t="s">
        <v>53</v>
      </c>
      <c r="D27" s="0" t="str">
        <f aca="false">_xlfn.IFNA(VLOOKUP(A27,Code!$A$4:$C$1027,3,0), C27)</f>
        <v>条件不满足</v>
      </c>
      <c r="F27" s="0" t="n">
        <f aca="false">A27</f>
        <v>1100005</v>
      </c>
      <c r="G27" s="0" t="str">
        <f aca="false">B27</f>
        <v>Common_4</v>
      </c>
      <c r="H27" s="0" t="str">
        <f aca="false">D27</f>
        <v>条件不满足</v>
      </c>
    </row>
    <row r="28" customFormat="false" ht="14.4" hidden="false" customHeight="false" outlineLevel="0" collapsed="false">
      <c r="A28" s="0" t="n">
        <v>1100006</v>
      </c>
      <c r="B28" s="0" t="s">
        <v>55</v>
      </c>
      <c r="D28" s="0" t="str">
        <f aca="false">_xlfn.IFNA(VLOOKUP(A28,Code!$A$4:$C$1027,3,0), C28)</f>
        <v>经验值不足</v>
      </c>
      <c r="F28" s="0" t="n">
        <f aca="false">A28</f>
        <v>1100006</v>
      </c>
      <c r="G28" s="0" t="str">
        <f aca="false">B28</f>
        <v>Common_5</v>
      </c>
      <c r="H28" s="0" t="str">
        <f aca="false">D28</f>
        <v>经验值不足</v>
      </c>
    </row>
    <row r="29" customFormat="false" ht="14.4" hidden="false" customHeight="false" outlineLevel="0" collapsed="false">
      <c r="A29" s="0" t="n">
        <v>1100007</v>
      </c>
      <c r="B29" s="0" t="s">
        <v>57</v>
      </c>
      <c r="D29" s="0" t="str">
        <f aca="false">_xlfn.IFNA(VLOOKUP(A29,Code!$A$4:$C$1027,3,0), C29)</f>
        <v>数量不足</v>
      </c>
      <c r="F29" s="0" t="n">
        <f aca="false">A29</f>
        <v>1100007</v>
      </c>
      <c r="G29" s="0" t="str">
        <f aca="false">B29</f>
        <v>Common_6</v>
      </c>
      <c r="H29" s="0" t="str">
        <f aca="false">D29</f>
        <v>数量不足</v>
      </c>
    </row>
    <row r="30" customFormat="false" ht="14.4" hidden="false" customHeight="false" outlineLevel="0" collapsed="false">
      <c r="A30" s="0" t="n">
        <v>1100008</v>
      </c>
      <c r="B30" s="0" t="s">
        <v>59</v>
      </c>
      <c r="D30" s="0" t="str">
        <f aca="false">_xlfn.IFNA(VLOOKUP(A30,Code!$A$4:$C$1027,3,0), C30)</f>
        <v>不在领奖时间内</v>
      </c>
      <c r="F30" s="0" t="n">
        <f aca="false">A30</f>
        <v>1100008</v>
      </c>
      <c r="G30" s="0" t="str">
        <f aca="false">B30</f>
        <v>Common_7</v>
      </c>
      <c r="H30" s="0" t="str">
        <f aca="false">D30</f>
        <v>不在领奖时间内</v>
      </c>
    </row>
    <row r="31" customFormat="false" ht="14.4" hidden="false" customHeight="false" outlineLevel="0" collapsed="false">
      <c r="A31" s="0" t="n">
        <v>1100009</v>
      </c>
      <c r="B31" s="0" t="s">
        <v>61</v>
      </c>
      <c r="D31" s="0" t="str">
        <f aca="false">_xlfn.IFNA(VLOOKUP(A31,Code!$A$4:$C$1027,3,0), C31)</f>
        <v>次数不足</v>
      </c>
      <c r="F31" s="0" t="n">
        <f aca="false">A31</f>
        <v>1100009</v>
      </c>
      <c r="G31" s="0" t="str">
        <f aca="false">B31</f>
        <v>Common_8</v>
      </c>
      <c r="H31" s="0" t="str">
        <f aca="false">D31</f>
        <v>次数不足</v>
      </c>
    </row>
    <row r="32" customFormat="false" ht="14.4" hidden="false" customHeight="false" outlineLevel="0" collapsed="false">
      <c r="A32" s="0" t="n">
        <v>1000101</v>
      </c>
      <c r="B32" s="0" t="s">
        <v>63</v>
      </c>
      <c r="D32" s="0" t="str">
        <f aca="false">_xlfn.IFNA(VLOOKUP(A32,Code!$A$4:$C$1027,3,0), C32)</f>
        <v>角色名称已存在</v>
      </c>
      <c r="F32" s="0" t="n">
        <f aca="false">A32</f>
        <v>1000101</v>
      </c>
      <c r="G32" s="0" t="str">
        <f aca="false">B32</f>
        <v>Team_Exist</v>
      </c>
      <c r="H32" s="0" t="str">
        <f aca="false">D32</f>
        <v>角色名称已存在</v>
      </c>
    </row>
    <row r="33" customFormat="false" ht="14.4" hidden="false" customHeight="false" outlineLevel="0" collapsed="false">
      <c r="A33" s="0" t="n">
        <v>1000102</v>
      </c>
      <c r="B33" s="0" t="s">
        <v>65</v>
      </c>
      <c r="D33" s="0" t="str">
        <f aca="false">_xlfn.IFNA(VLOOKUP(A33,Code!$A$4:$C$1027,3,0), C33)</f>
        <v>找不到该球队名称</v>
      </c>
      <c r="F33" s="0" t="n">
        <f aca="false">A33</f>
        <v>1000102</v>
      </c>
      <c r="G33" s="0" t="str">
        <f aca="false">B33</f>
        <v>Team_1</v>
      </c>
      <c r="H33" s="0" t="str">
        <f aca="false">D33</f>
        <v>找不到该球队名称</v>
      </c>
    </row>
    <row r="34" customFormat="false" ht="14.4" hidden="false" customHeight="false" outlineLevel="0" collapsed="false">
      <c r="A34" s="0" t="n">
        <v>1000103</v>
      </c>
      <c r="B34" s="0" t="s">
        <v>67</v>
      </c>
      <c r="D34" s="0" t="str">
        <f aca="false">_xlfn.IFNA(VLOOKUP(A34,Code!$A$4:$C$1027,3,0), C34)</f>
        <v>球队名重复，请更换一个新的球队名</v>
      </c>
      <c r="F34" s="0" t="n">
        <f aca="false">A34</f>
        <v>1000103</v>
      </c>
      <c r="G34" s="0" t="str">
        <f aca="false">B34</f>
        <v>Team_2</v>
      </c>
      <c r="H34" s="0" t="str">
        <f aca="false">D34</f>
        <v>球队名重复，请更换一个新的球队名</v>
      </c>
    </row>
    <row r="35" customFormat="false" ht="14.4" hidden="false" customHeight="false" outlineLevel="0" collapsed="false">
      <c r="A35" s="0" t="n">
        <v>1000104</v>
      </c>
      <c r="B35" s="0" t="s">
        <v>69</v>
      </c>
      <c r="D35" s="0" t="str">
        <f aca="false">_xlfn.IFNA(VLOOKUP(A35,Code!$A$4:$C$1027,3,0), C35)</f>
        <v>对方不在线</v>
      </c>
      <c r="F35" s="0" t="n">
        <f aca="false">A35</f>
        <v>1000104</v>
      </c>
      <c r="G35" s="0" t="str">
        <f aca="false">B35</f>
        <v>Team_Offline</v>
      </c>
      <c r="H35" s="0" t="str">
        <f aca="false">D35</f>
        <v>对方不在线</v>
      </c>
    </row>
    <row r="36" customFormat="false" ht="14.4" hidden="false" customHeight="false" outlineLevel="0" collapsed="false">
      <c r="A36" s="0" t="n">
        <v>1000105</v>
      </c>
      <c r="B36" s="0" t="s">
        <v>71</v>
      </c>
      <c r="D36" s="0" t="str">
        <f aca="false">_xlfn.IFNA(VLOOKUP(A36,Code!$A$4:$C$1027,3,0), C36)</f>
        <v>球队等级不足</v>
      </c>
      <c r="F36" s="0" t="n">
        <f aca="false">A36</f>
        <v>1000105</v>
      </c>
      <c r="G36" s="0" t="str">
        <f aca="false">B36</f>
        <v>Team_Level</v>
      </c>
      <c r="H36" s="0" t="str">
        <f aca="false">D36</f>
        <v>球队等级不足</v>
      </c>
    </row>
    <row r="37" customFormat="false" ht="14.4" hidden="false" customHeight="false" outlineLevel="0" collapsed="false">
      <c r="A37" s="0" t="n">
        <v>1000106</v>
      </c>
      <c r="B37" s="0" t="s">
        <v>73</v>
      </c>
      <c r="D37" s="0" t="str">
        <f aca="false">_xlfn.IFNA(VLOOKUP(A37,Code!$A$4:$C$1027,3,0), C37)</f>
        <v>球队战力不足</v>
      </c>
      <c r="F37" s="0" t="n">
        <f aca="false">A37</f>
        <v>1000106</v>
      </c>
      <c r="G37" s="0" t="str">
        <f aca="false">B37</f>
        <v>Team_5</v>
      </c>
      <c r="H37" s="0" t="str">
        <f aca="false">D37</f>
        <v>球队战力不足</v>
      </c>
    </row>
    <row r="38" customFormat="false" ht="14.4" hidden="false" customHeight="false" outlineLevel="0" collapsed="false">
      <c r="A38" s="0" t="n">
        <v>1000107</v>
      </c>
      <c r="B38" s="0" t="s">
        <v>75</v>
      </c>
      <c r="C38" s="0" t="s">
        <v>76</v>
      </c>
      <c r="D38" s="0" t="str">
        <f aca="false">_xlfn.IFNA(VLOOKUP(A38,Code!$A$4:$C$1027,3,0), C38)</f>
        <v>球队是npc</v>
      </c>
      <c r="F38" s="0" t="n">
        <f aca="false">A38</f>
        <v>1000107</v>
      </c>
      <c r="G38" s="0" t="str">
        <f aca="false">B38</f>
        <v>Team_Npc</v>
      </c>
      <c r="H38" s="0" t="str">
        <f aca="false">D38</f>
        <v>球队是npc</v>
      </c>
    </row>
    <row r="39" customFormat="false" ht="14.4" hidden="false" customHeight="false" outlineLevel="0" collapsed="false">
      <c r="A39" s="0" t="n">
        <v>1000108</v>
      </c>
      <c r="B39" s="0" t="s">
        <v>77</v>
      </c>
      <c r="C39" s="0" t="s">
        <v>78</v>
      </c>
      <c r="D39" s="0" t="str">
        <f aca="false">_xlfn.IFNA(VLOOKUP(A39,Code!$A$4:$C$1027,3,0), C39)</f>
        <v>球队不存在</v>
      </c>
      <c r="F39" s="0" t="n">
        <f aca="false">A39</f>
        <v>1000108</v>
      </c>
      <c r="G39" s="0" t="str">
        <f aca="false">B39</f>
        <v>Team_Null</v>
      </c>
      <c r="H39" s="0" t="str">
        <f aca="false">D39</f>
        <v>球队不存在</v>
      </c>
    </row>
    <row r="40" customFormat="false" ht="14.4" hidden="false" customHeight="false" outlineLevel="0" collapsed="false">
      <c r="A40" s="0" t="n">
        <v>1000201</v>
      </c>
      <c r="B40" s="0" t="s">
        <v>79</v>
      </c>
      <c r="D40" s="0" t="str">
        <f aca="false">_xlfn.IFNA(VLOOKUP(A40,Code!$A$4:$C$1027,3,0), C40)</f>
        <v>比赛不存在</v>
      </c>
      <c r="F40" s="0" t="n">
        <f aca="false">A40</f>
        <v>1000201</v>
      </c>
      <c r="G40" s="0" t="str">
        <f aca="false">B40</f>
        <v>Battle_1</v>
      </c>
      <c r="H40" s="0" t="str">
        <f aca="false">D40</f>
        <v>比赛不存在</v>
      </c>
    </row>
    <row r="41" customFormat="false" ht="14.4" hidden="false" customHeight="false" outlineLevel="0" collapsed="false">
      <c r="A41" s="0" t="n">
        <v>1000202</v>
      </c>
      <c r="B41" s="0" t="s">
        <v>81</v>
      </c>
      <c r="D41" s="0" t="str">
        <f aca="false">_xlfn.IFNA(VLOOKUP(A41,Code!$A$4:$C$1027,3,0), C41)</f>
        <v>正在匹配或比赛中，无法重复匹配</v>
      </c>
      <c r="F41" s="0" t="n">
        <f aca="false">A41</f>
        <v>1000202</v>
      </c>
      <c r="G41" s="0" t="str">
        <f aca="false">B41</f>
        <v>Battle_2</v>
      </c>
      <c r="H41" s="0" t="str">
        <f aca="false">D41</f>
        <v>正在匹配或比赛中，无法重复匹配</v>
      </c>
    </row>
    <row r="42" customFormat="false" ht="14.4" hidden="false" customHeight="false" outlineLevel="0" collapsed="false">
      <c r="A42" s="0" t="n">
        <v>1000203</v>
      </c>
      <c r="B42" s="0" t="s">
        <v>83</v>
      </c>
      <c r="C42" s="0" t="s">
        <v>84</v>
      </c>
      <c r="D42" s="0" t="str">
        <f aca="false">_xlfn.IFNA(VLOOKUP(A42,Code!$A$4:$C$1027,3,0), C42)</f>
        <v>已在比赛中</v>
      </c>
      <c r="F42" s="0" t="n">
        <f aca="false">A42</f>
        <v>1000203</v>
      </c>
      <c r="G42" s="0" t="str">
        <f aca="false">B42</f>
        <v>Battle_In</v>
      </c>
      <c r="H42" s="0" t="str">
        <f aca="false">D42</f>
        <v>已在比赛中</v>
      </c>
    </row>
    <row r="43" customFormat="false" ht="14.4" hidden="false" customHeight="false" outlineLevel="0" collapsed="false">
      <c r="A43" s="0" t="n">
        <v>1000204</v>
      </c>
      <c r="B43" s="0" t="s">
        <v>85</v>
      </c>
      <c r="D43" s="0" t="str">
        <f aca="false">_xlfn.IFNA(VLOOKUP(A43,Code!$A$4:$C$1027,3,0), C43)</f>
        <v>未解锁关卡</v>
      </c>
      <c r="F43" s="0" t="n">
        <f aca="false">A43</f>
        <v>1000204</v>
      </c>
      <c r="G43" s="0" t="str">
        <f aca="false">B43</f>
        <v>Battle_4</v>
      </c>
      <c r="H43" s="0" t="str">
        <f aca="false">D43</f>
        <v>未解锁关卡</v>
      </c>
    </row>
    <row r="44" customFormat="false" ht="14.4" hidden="false" customHeight="false" outlineLevel="0" collapsed="false">
      <c r="A44" s="0" t="n">
        <v>1000205</v>
      </c>
      <c r="B44" s="0" t="s">
        <v>87</v>
      </c>
      <c r="D44" s="0" t="str">
        <f aca="false">_xlfn.IFNA(VLOOKUP(A44,Code!$A$4:$C$1027,3,0), C44)</f>
        <v>挑战次数不足</v>
      </c>
      <c r="F44" s="0" t="n">
        <f aca="false">A44</f>
        <v>1000205</v>
      </c>
      <c r="G44" s="0" t="str">
        <f aca="false">B44</f>
        <v>Battle_5</v>
      </c>
      <c r="H44" s="0" t="str">
        <f aca="false">D44</f>
        <v>挑战次数不足</v>
      </c>
    </row>
    <row r="45" customFormat="false" ht="14.4" hidden="false" customHeight="false" outlineLevel="0" collapsed="false">
      <c r="A45" s="0" t="n">
        <v>1000206</v>
      </c>
      <c r="B45" s="0" t="s">
        <v>89</v>
      </c>
      <c r="D45" s="0" t="str">
        <f aca="false">_xlfn.IFNA(VLOOKUP(A45,Code!$A$4:$C$1027,3,0), C45)</f>
        <v>该时间段不可挑战</v>
      </c>
      <c r="F45" s="0" t="n">
        <f aca="false">A45</f>
        <v>1000206</v>
      </c>
      <c r="G45" s="0" t="str">
        <f aca="false">B45</f>
        <v>Battle_6</v>
      </c>
      <c r="H45" s="0" t="str">
        <f aca="false">D45</f>
        <v>该时间段不可挑战</v>
      </c>
    </row>
    <row r="46" customFormat="false" ht="14.4" hidden="false" customHeight="false" outlineLevel="0" collapsed="false">
      <c r="A46" s="0" t="n">
        <v>1000207</v>
      </c>
      <c r="B46" s="0" t="s">
        <v>91</v>
      </c>
      <c r="D46" s="0" t="str">
        <f aca="false">_xlfn.IFNA(VLOOKUP(A46,Code!$A$4:$C$1027,3,0), C46)</f>
        <v>没找到关卡</v>
      </c>
      <c r="F46" s="0" t="n">
        <f aca="false">A46</f>
        <v>1000207</v>
      </c>
      <c r="G46" s="0" t="str">
        <f aca="false">B46</f>
        <v>Battle_7</v>
      </c>
      <c r="H46" s="0" t="str">
        <f aca="false">D46</f>
        <v>没找到关卡</v>
      </c>
    </row>
    <row r="47" customFormat="false" ht="14.4" hidden="false" customHeight="false" outlineLevel="0" collapsed="false">
      <c r="A47" s="0" t="n">
        <v>1000208</v>
      </c>
      <c r="B47" s="0" t="s">
        <v>93</v>
      </c>
      <c r="C47" s="0" t="s">
        <v>94</v>
      </c>
      <c r="D47" s="0" t="str">
        <f aca="false">_xlfn.IFNA(VLOOKUP(A47,Code!$A$4:$C$1027,3,0), C47)</f>
        <v>比赛类型错误</v>
      </c>
      <c r="F47" s="0" t="n">
        <f aca="false">A47</f>
        <v>1000208</v>
      </c>
      <c r="G47" s="0" t="str">
        <f aca="false">B47</f>
        <v>Battle_Type</v>
      </c>
      <c r="H47" s="0" t="str">
        <f aca="false">D47</f>
        <v>比赛类型错误</v>
      </c>
    </row>
    <row r="48" customFormat="false" ht="14.4" hidden="false" customHeight="false" outlineLevel="0" collapsed="false">
      <c r="A48" s="0" t="n">
        <v>1000209</v>
      </c>
      <c r="B48" s="0" t="s">
        <v>95</v>
      </c>
      <c r="C48" s="0" t="s">
        <v>96</v>
      </c>
      <c r="D48" s="0" t="str">
        <f aca="false">_xlfn.IFNA(VLOOKUP(A48,Code!$A$4:$C$1027,3,0), C48)</f>
        <v>球队没有参与此场比赛</v>
      </c>
      <c r="F48" s="0" t="n">
        <f aca="false">A48</f>
        <v>1000209</v>
      </c>
      <c r="G48" s="0" t="str">
        <f aca="false">B48</f>
        <v>Battle_Member</v>
      </c>
      <c r="H48" s="0" t="str">
        <f aca="false">D48</f>
        <v>球队没有参与此场比赛</v>
      </c>
    </row>
    <row r="49" customFormat="false" ht="14.4" hidden="false" customHeight="false" outlineLevel="0" collapsed="false">
      <c r="A49" s="0" t="n">
        <v>1000210</v>
      </c>
      <c r="B49" s="0" t="s">
        <v>97</v>
      </c>
      <c r="C49" s="0" t="s">
        <v>98</v>
      </c>
      <c r="D49" s="0" t="str">
        <f aca="false">_xlfn.IFNA(VLOOKUP(A49,Code!$A$4:$C$1027,3,0), C49)</f>
        <v>比赛已经结束</v>
      </c>
      <c r="F49" s="0" t="n">
        <f aca="false">A49</f>
        <v>1000210</v>
      </c>
      <c r="G49" s="0" t="str">
        <f aca="false">B49</f>
        <v>Battle_End</v>
      </c>
      <c r="H49" s="0" t="str">
        <f aca="false">D49</f>
        <v>比赛已经结束</v>
      </c>
    </row>
    <row r="50" customFormat="false" ht="14.4" hidden="false" customHeight="false" outlineLevel="0" collapsed="false">
      <c r="A50" s="0" t="n">
        <v>1000211</v>
      </c>
      <c r="B50" s="0" t="s">
        <v>99</v>
      </c>
      <c r="C50" s="0" t="s">
        <v>100</v>
      </c>
      <c r="D50" s="0" t="str">
        <f aca="false">_xlfn.IFNA(VLOOKUP(A50,Code!$A$4:$C$1027,3,0), C50)</f>
        <v>对方正在比赛中</v>
      </c>
      <c r="F50" s="0" t="n">
        <f aca="false">A50</f>
        <v>1000211</v>
      </c>
      <c r="G50" s="0" t="str">
        <f aca="false">B50</f>
        <v>Battle_Target_In</v>
      </c>
      <c r="H50" s="0" t="str">
        <f aca="false">D50</f>
        <v>对方正在比赛中</v>
      </c>
    </row>
    <row r="51" customFormat="false" ht="14.4" hidden="false" customHeight="false" outlineLevel="0" collapsed="false">
      <c r="A51" s="0" t="n">
        <v>1000212</v>
      </c>
      <c r="B51" s="0" t="s">
        <v>101</v>
      </c>
      <c r="C51" s="0" t="s">
        <v>102</v>
      </c>
      <c r="D51" s="0" t="str">
        <f aca="false">_xlfn.IFNA(VLOOKUP(A51,Code!$A$4:$C$1027,3,0), C51)</f>
        <v>对手是自己</v>
      </c>
      <c r="F51" s="0" t="n">
        <f aca="false">A51</f>
        <v>1000212</v>
      </c>
      <c r="G51" s="0" t="str">
        <f aca="false">B51</f>
        <v>Battle_Target_Self</v>
      </c>
      <c r="H51" s="0" t="str">
        <f aca="false">D51</f>
        <v>对手是自己</v>
      </c>
    </row>
    <row r="52" customFormat="false" ht="14.4" hidden="false" customHeight="false" outlineLevel="0" collapsed="false">
      <c r="A52" s="0" t="n">
        <v>1000213</v>
      </c>
      <c r="B52" s="0" t="s">
        <v>103</v>
      </c>
      <c r="C52" s="0" t="s">
        <v>104</v>
      </c>
      <c r="D52" s="0" t="str">
        <f aca="false">_xlfn.IFNA(VLOOKUP(A52,Code!$A$4:$C$1027,3,0), C52)</f>
        <v>无法快速结束</v>
      </c>
      <c r="F52" s="0" t="n">
        <f aca="false">A52</f>
        <v>1000213</v>
      </c>
      <c r="G52" s="0" t="str">
        <f aca="false">B52</f>
        <v>Battle_Quick_Disable</v>
      </c>
      <c r="H52" s="0" t="str">
        <f aca="false">D52</f>
        <v>无法快速结束</v>
      </c>
    </row>
    <row r="53" customFormat="false" ht="14.4" hidden="false" customHeight="false" outlineLevel="0" collapsed="false">
      <c r="A53" s="0" t="n">
        <v>1030013</v>
      </c>
      <c r="B53" s="0" t="s">
        <v>105</v>
      </c>
      <c r="C53" s="0" t="s">
        <v>106</v>
      </c>
      <c r="D53" s="0" t="str">
        <f aca="false">_xlfn.IFNA(VLOOKUP(A53,Code!$A$4:$C$1027,3,0), C53)</f>
        <v>比赛当前阶段不是PK阶段</v>
      </c>
      <c r="F53" s="0" t="n">
        <f aca="false">A53</f>
        <v>1030013</v>
      </c>
      <c r="G53" s="0" t="str">
        <f aca="false">B53</f>
        <v>Battle_Stage_Pk</v>
      </c>
      <c r="H53" s="0" t="str">
        <f aca="false">D53</f>
        <v>比赛当前阶段不是PK阶段</v>
      </c>
    </row>
    <row r="54" customFormat="false" ht="14.4" hidden="false" customHeight="false" outlineLevel="0" collapsed="false">
      <c r="A54" s="0" t="n">
        <v>1030014</v>
      </c>
      <c r="B54" s="0" t="s">
        <v>107</v>
      </c>
      <c r="C54" s="0" t="s">
        <v>108</v>
      </c>
      <c r="D54" s="0" t="str">
        <f aca="false">_xlfn.IFNA(VLOOKUP(A54,Code!$A$4:$C$1027,3,0), C54)</f>
        <v>比赛当前被封印了战术更换操作</v>
      </c>
      <c r="F54" s="0" t="n">
        <f aca="false">A54</f>
        <v>1030014</v>
      </c>
      <c r="G54" s="0" t="str">
        <f aca="false">B54</f>
        <v>Battle_Up_Tactics_CD</v>
      </c>
      <c r="H54" s="0" t="str">
        <f aca="false">D54</f>
        <v>比赛当前被封印了战术更换操作</v>
      </c>
    </row>
    <row r="55" customFormat="false" ht="14.4" hidden="false" customHeight="false" outlineLevel="0" collapsed="false">
      <c r="A55" s="0" t="n">
        <v>1030015</v>
      </c>
      <c r="B55" s="0" t="s">
        <v>109</v>
      </c>
      <c r="C55" s="0" t="s">
        <v>110</v>
      </c>
      <c r="D55" s="0" t="str">
        <f aca="false">_xlfn.IFNA(VLOOKUP(A55,Code!$A$4:$C$1027,3,0), C55)</f>
        <v>比赛中更换的战术类型不是对应的进攻或防守战术</v>
      </c>
      <c r="F55" s="0" t="n">
        <f aca="false">A55</f>
        <v>1030015</v>
      </c>
      <c r="G55" s="0" t="str">
        <f aca="false">B55</f>
        <v>Battle_Up_Tactics_Type</v>
      </c>
      <c r="H55" s="0" t="str">
        <f aca="false">D55</f>
        <v>比赛中更换的战术类型不是对应的进攻或防守战术</v>
      </c>
    </row>
    <row r="56" customFormat="false" ht="14.4" hidden="false" customHeight="false" outlineLevel="0" collapsed="false">
      <c r="A56" s="0" t="n">
        <v>1030016</v>
      </c>
      <c r="B56" s="0" t="s">
        <v>111</v>
      </c>
      <c r="C56" s="0" t="s">
        <v>112</v>
      </c>
      <c r="D56" s="0" t="str">
        <f aca="false">_xlfn.IFNA(VLOOKUP(A56,Code!$A$4:$C$1027,3,0), C56)</f>
        <v>战术不存在</v>
      </c>
      <c r="F56" s="0" t="n">
        <f aca="false">A56</f>
        <v>1030016</v>
      </c>
      <c r="G56" s="0" t="str">
        <f aca="false">B56</f>
        <v>Battle_Up_Tactics_Null</v>
      </c>
      <c r="H56" s="0" t="str">
        <f aca="false">D56</f>
        <v>战术不存在</v>
      </c>
    </row>
    <row r="57" customFormat="false" ht="14.4" hidden="false" customHeight="false" outlineLevel="0" collapsed="false">
      <c r="A57" s="0" t="n">
        <v>1030017</v>
      </c>
      <c r="B57" s="0" t="s">
        <v>113</v>
      </c>
      <c r="C57" s="0" t="s">
        <v>112</v>
      </c>
      <c r="D57" s="0" t="str">
        <f aca="false">_xlfn.IFNA(VLOOKUP(A57,Code!$A$4:$C$1027,3,0), C57)</f>
        <v>战术不存在</v>
      </c>
      <c r="F57" s="0" t="n">
        <f aca="false">A57</f>
        <v>1030017</v>
      </c>
      <c r="G57" s="0" t="str">
        <f aca="false">B57</f>
        <v>Battle_Tactic_Null</v>
      </c>
      <c r="H57" s="0" t="str">
        <f aca="false">D57</f>
        <v>战术不存在</v>
      </c>
    </row>
    <row r="58" customFormat="false" ht="14.4" hidden="false" customHeight="false" outlineLevel="0" collapsed="false">
      <c r="A58" s="0" t="n">
        <v>1030020</v>
      </c>
      <c r="B58" s="0" t="s">
        <v>114</v>
      </c>
      <c r="C58" s="0" t="s">
        <v>115</v>
      </c>
      <c r="D58" s="0" t="str">
        <f aca="false">_xlfn.IFNA(VLOOKUP(A58,Code!$A$4:$C$1027,3,0), C58)</f>
        <v>技能不存在</v>
      </c>
      <c r="F58" s="0" t="n">
        <f aca="false">A58</f>
        <v>1030020</v>
      </c>
      <c r="G58" s="0" t="str">
        <f aca="false">B58</f>
        <v>Battle_Skill_Null</v>
      </c>
      <c r="H58" s="0" t="str">
        <f aca="false">D58</f>
        <v>技能不存在</v>
      </c>
    </row>
    <row r="59" customFormat="false" ht="14.4" hidden="false" customHeight="false" outlineLevel="0" collapsed="false">
      <c r="A59" s="0" t="n">
        <v>1030021</v>
      </c>
      <c r="B59" s="0" t="s">
        <v>116</v>
      </c>
      <c r="C59" s="0" t="s">
        <v>117</v>
      </c>
      <c r="D59" s="0" t="str">
        <f aca="false">_xlfn.IFNA(VLOOKUP(A59,Code!$A$4:$C$1027,3,0), C59)</f>
        <v>技能已经使用</v>
      </c>
      <c r="F59" s="0" t="n">
        <f aca="false">A59</f>
        <v>1030021</v>
      </c>
      <c r="G59" s="0" t="str">
        <f aca="false">B59</f>
        <v>Battle_Skill_Used</v>
      </c>
      <c r="H59" s="0" t="str">
        <f aca="false">D59</f>
        <v>技能已经使用</v>
      </c>
    </row>
    <row r="60" customFormat="false" ht="14.4" hidden="false" customHeight="false" outlineLevel="0" collapsed="false">
      <c r="A60" s="0" t="n">
        <v>1030022</v>
      </c>
      <c r="B60" s="0" t="s">
        <v>118</v>
      </c>
      <c r="C60" s="0" t="s">
        <v>119</v>
      </c>
      <c r="D60" s="0" t="str">
        <f aca="false">_xlfn.IFNA(VLOOKUP(A60,Code!$A$4:$C$1027,3,0), C60)</f>
        <v>技能使用超时</v>
      </c>
      <c r="F60" s="0" t="n">
        <f aca="false">A60</f>
        <v>1030022</v>
      </c>
      <c r="G60" s="0" t="str">
        <f aca="false">B60</f>
        <v>Battle_Skill_Timeout</v>
      </c>
      <c r="H60" s="0" t="str">
        <f aca="false">D60</f>
        <v>技能使用超时</v>
      </c>
    </row>
    <row r="61" customFormat="false" ht="14.4" hidden="false" customHeight="false" outlineLevel="0" collapsed="false">
      <c r="A61" s="0" t="n">
        <v>1030023</v>
      </c>
      <c r="B61" s="0" t="s">
        <v>120</v>
      </c>
      <c r="C61" s="0" t="s">
        <v>121</v>
      </c>
      <c r="D61" s="0" t="str">
        <f aca="false">_xlfn.IFNA(VLOOKUP(A61,Code!$A$4:$C$1027,3,0), C61)</f>
        <v>技能类型错误</v>
      </c>
      <c r="F61" s="0" t="n">
        <f aca="false">A61</f>
        <v>1030023</v>
      </c>
      <c r="G61" s="0" t="str">
        <f aca="false">B61</f>
        <v>Battle_Skill_Type</v>
      </c>
      <c r="H61" s="0" t="str">
        <f aca="false">D61</f>
        <v>技能类型错误</v>
      </c>
    </row>
    <row r="62" customFormat="false" ht="14.4" hidden="false" customHeight="false" outlineLevel="0" collapsed="false">
      <c r="A62" s="0" t="n">
        <v>1030024</v>
      </c>
      <c r="B62" s="0" t="s">
        <v>122</v>
      </c>
      <c r="C62" s="0" t="s">
        <v>123</v>
      </c>
      <c r="D62" s="0" t="str">
        <f aca="false">_xlfn.IFNA(VLOOKUP(A62,Code!$A$4:$C$1027,3,0), C62)</f>
        <v>技能所需能量不足</v>
      </c>
      <c r="F62" s="0" t="n">
        <f aca="false">A62</f>
        <v>1030024</v>
      </c>
      <c r="G62" s="0" t="str">
        <f aca="false">B62</f>
        <v>Battle_Skill_Power</v>
      </c>
      <c r="H62" s="0" t="str">
        <f aca="false">D62</f>
        <v>技能所需能量不足</v>
      </c>
    </row>
    <row r="63" customFormat="false" ht="14.4" hidden="false" customHeight="false" outlineLevel="0" collapsed="false">
      <c r="A63" s="0" t="n">
        <v>1030030</v>
      </c>
      <c r="B63" s="0" t="s">
        <v>124</v>
      </c>
      <c r="C63" s="0" t="s">
        <v>125</v>
      </c>
      <c r="D63" s="0" t="str">
        <f aca="false">_xlfn.IFNA(VLOOKUP(A63,Code!$A$4:$C$1027,3,0), C63)</f>
        <v>教练技能不存在</v>
      </c>
      <c r="F63" s="0" t="n">
        <f aca="false">A63</f>
        <v>1030030</v>
      </c>
      <c r="G63" s="0" t="str">
        <f aca="false">B63</f>
        <v>Battle_CoachSkill_Bean</v>
      </c>
      <c r="H63" s="0" t="str">
        <f aca="false">D63</f>
        <v>教练技能不存在</v>
      </c>
    </row>
    <row r="64" customFormat="false" ht="14.4" hidden="false" customHeight="false" outlineLevel="0" collapsed="false">
      <c r="A64" s="0" t="n">
        <v>1030031</v>
      </c>
      <c r="B64" s="0" t="s">
        <v>126</v>
      </c>
      <c r="C64" s="0" t="s">
        <v>127</v>
      </c>
      <c r="D64" s="0" t="str">
        <f aca="false">_xlfn.IFNA(VLOOKUP(A64,Code!$A$4:$C$1027,3,0), C64)</f>
        <v>教练技能冷却中</v>
      </c>
      <c r="F64" s="0" t="n">
        <f aca="false">A64</f>
        <v>1030031</v>
      </c>
      <c r="G64" s="0" t="str">
        <f aca="false">B64</f>
        <v>Battle_CoachSkill_CD</v>
      </c>
      <c r="H64" s="0" t="str">
        <f aca="false">D64</f>
        <v>教练技能冷却中</v>
      </c>
    </row>
    <row r="65" customFormat="false" ht="14.4" hidden="false" customHeight="false" outlineLevel="0" collapsed="false">
      <c r="A65" s="0" t="n">
        <v>1030032</v>
      </c>
      <c r="B65" s="0" t="s">
        <v>128</v>
      </c>
      <c r="C65" s="0" t="s">
        <v>129</v>
      </c>
      <c r="D65" s="0" t="str">
        <f aca="false">_xlfn.IFNA(VLOOKUP(A65,Code!$A$4:$C$1027,3,0), C65)</f>
        <v>教练技能已经达到最大次数</v>
      </c>
      <c r="F65" s="0" t="n">
        <f aca="false">A65</f>
        <v>1030032</v>
      </c>
      <c r="G65" s="0" t="str">
        <f aca="false">B65</f>
        <v>Battle_CoachSkill_Num</v>
      </c>
      <c r="H65" s="0" t="str">
        <f aca="false">D65</f>
        <v>教练技能已经达到最大次数</v>
      </c>
    </row>
    <row r="66" customFormat="false" ht="14.4" hidden="false" customHeight="false" outlineLevel="0" collapsed="false">
      <c r="A66" s="0" t="n">
        <v>1030040</v>
      </c>
      <c r="B66" s="0" t="s">
        <v>130</v>
      </c>
      <c r="C66" s="0" t="s">
        <v>131</v>
      </c>
      <c r="D66" s="0" t="str">
        <f aca="false">_xlfn.IFNA(VLOOKUP(A66,Code!$A$4:$C$1027,3,0), C66)</f>
        <v>更换位置cd还未冷却</v>
      </c>
      <c r="F66" s="0" t="n">
        <f aca="false">A66</f>
        <v>1030040</v>
      </c>
      <c r="G66" s="0" t="str">
        <f aca="false">B66</f>
        <v>Battle_UpPos_Cd</v>
      </c>
      <c r="H66" s="0" t="str">
        <f aca="false">D66</f>
        <v>更换位置cd还未冷却</v>
      </c>
    </row>
    <row r="67" customFormat="false" ht="14.4" hidden="false" customHeight="false" outlineLevel="0" collapsed="false">
      <c r="A67" s="0" t="n">
        <v>1030041</v>
      </c>
      <c r="B67" s="0" t="s">
        <v>132</v>
      </c>
      <c r="C67" s="0" t="s">
        <v>133</v>
      </c>
      <c r="D67" s="0" t="str">
        <f aca="false">_xlfn.IFNA(VLOOKUP(A67,Code!$A$4:$C$1027,3,0), C67)</f>
        <v>更换的球员犯规次数过多</v>
      </c>
      <c r="F67" s="0" t="n">
        <f aca="false">A67</f>
        <v>1030041</v>
      </c>
      <c r="G67" s="0" t="str">
        <f aca="false">B67</f>
        <v>Battle_UpPos_Pf</v>
      </c>
      <c r="H67" s="0" t="str">
        <f aca="false">D67</f>
        <v>更换的球员犯规次数过多</v>
      </c>
    </row>
    <row r="68" customFormat="false" ht="14.4" hidden="false" customHeight="false" outlineLevel="0" collapsed="false">
      <c r="A68" s="0" t="n">
        <v>1030042</v>
      </c>
      <c r="B68" s="0" t="s">
        <v>134</v>
      </c>
      <c r="C68" s="0" t="s">
        <v>135</v>
      </c>
      <c r="D68" s="0" t="str">
        <f aca="false">_xlfn.IFNA(VLOOKUP(A68,Code!$A$4:$C$1027,3,0), C68)</f>
        <v>更换的球员错误</v>
      </c>
      <c r="F68" s="0" t="n">
        <f aca="false">A68</f>
        <v>1030042</v>
      </c>
      <c r="G68" s="0" t="str">
        <f aca="false">B68</f>
        <v>Battle_UpPos_Null</v>
      </c>
      <c r="H68" s="0" t="str">
        <f aca="false">D68</f>
        <v>更换的球员错误</v>
      </c>
    </row>
    <row r="69" customFormat="false" ht="14.4" hidden="false" customHeight="false" outlineLevel="0" collapsed="false">
      <c r="A69" s="0" t="n">
        <v>1000301</v>
      </c>
      <c r="B69" s="0" t="s">
        <v>136</v>
      </c>
      <c r="D69" s="0" t="str">
        <f aca="false">_xlfn.IFNA(VLOOKUP(A69,Code!$A$4:$C$1027,3,0), C69)</f>
        <v>场上存在相同球员，无法获得</v>
      </c>
      <c r="F69" s="0" t="n">
        <f aca="false">A69</f>
        <v>1000301</v>
      </c>
      <c r="G69" s="0" t="str">
        <f aca="false">B69</f>
        <v>Player_0</v>
      </c>
      <c r="H69" s="0" t="str">
        <f aca="false">D69</f>
        <v>场上存在相同球员，无法获得</v>
      </c>
    </row>
    <row r="70" customFormat="false" ht="14.4" hidden="false" customHeight="false" outlineLevel="0" collapsed="false">
      <c r="A70" s="0" t="n">
        <v>1000302</v>
      </c>
      <c r="B70" s="0" t="s">
        <v>138</v>
      </c>
      <c r="D70" s="0" t="str">
        <f aca="false">_xlfn.IFNA(VLOOKUP(A70,Code!$A$4:$C$1027,3,0), C70)</f>
        <v>球员达到上限</v>
      </c>
      <c r="F70" s="0" t="n">
        <f aca="false">A70</f>
        <v>1000302</v>
      </c>
      <c r="G70" s="0" t="str">
        <f aca="false">B70</f>
        <v>Player_1</v>
      </c>
      <c r="H70" s="0" t="str">
        <f aca="false">D70</f>
        <v>球员达到上限</v>
      </c>
    </row>
    <row r="71" customFormat="false" ht="14.4" hidden="false" customHeight="false" outlineLevel="0" collapsed="false">
      <c r="A71" s="0" t="n">
        <v>1000303</v>
      </c>
      <c r="B71" s="0" t="s">
        <v>140</v>
      </c>
      <c r="D71" s="0" t="str">
        <f aca="false">_xlfn.IFNA(VLOOKUP(A71,Code!$A$4:$C$1027,3,0), C71)</f>
        <v>球员不存在</v>
      </c>
      <c r="F71" s="0" t="n">
        <f aca="false">A71</f>
        <v>1000303</v>
      </c>
      <c r="G71" s="0" t="str">
        <f aca="false">B71</f>
        <v>Player_Null</v>
      </c>
      <c r="H71" s="0" t="str">
        <f aca="false">D71</f>
        <v>球员不存在</v>
      </c>
    </row>
    <row r="72" customFormat="false" ht="14.4" hidden="false" customHeight="false" outlineLevel="0" collapsed="false">
      <c r="A72" s="0" t="n">
        <v>1000304</v>
      </c>
      <c r="B72" s="0" t="s">
        <v>142</v>
      </c>
      <c r="C72" s="0" t="s">
        <v>151</v>
      </c>
      <c r="D72" s="0" t="str">
        <f aca="false">_xlfn.IFNA(VLOOKUP(A72,Code!$A$4:$C$1027,3,0), C72)</f>
        <v>X球员不支持该操作</v>
      </c>
      <c r="F72" s="0" t="n">
        <f aca="false">A72</f>
        <v>1000304</v>
      </c>
      <c r="G72" s="0" t="str">
        <f aca="false">B72</f>
        <v>Player_3</v>
      </c>
      <c r="H72" s="0" t="str">
        <f aca="false">D72</f>
        <v>X球员不支持该操作</v>
      </c>
    </row>
    <row r="73" customFormat="false" ht="14.4" hidden="false" customHeight="false" outlineLevel="0" collapsed="false">
      <c r="A73" s="0" t="n">
        <v>1000305</v>
      </c>
      <c r="B73" s="0" t="s">
        <v>144</v>
      </c>
      <c r="D73" s="0" t="str">
        <f aca="false">_xlfn.IFNA(VLOOKUP(A73,Code!$A$4:$C$1027,3,0), C73)</f>
        <v>首发阵容不支持该操作</v>
      </c>
      <c r="F73" s="0" t="n">
        <f aca="false">A73</f>
        <v>1000305</v>
      </c>
      <c r="G73" s="0" t="str">
        <f aca="false">B73</f>
        <v>Player_4</v>
      </c>
      <c r="H73" s="0" t="str">
        <f aca="false">D73</f>
        <v>首发阵容不支持该操作</v>
      </c>
    </row>
    <row r="74" customFormat="false" ht="14.4" hidden="false" customHeight="false" outlineLevel="0" collapsed="false">
      <c r="A74" s="0" t="n">
        <v>1000306</v>
      </c>
      <c r="B74" s="0" t="s">
        <v>146</v>
      </c>
      <c r="D74" s="0" t="str">
        <f aca="false">_xlfn.IFNA(VLOOKUP(A74,Code!$A$4:$C$1027,3,0), C74)</f>
        <v>阵容有重复球员</v>
      </c>
      <c r="F74" s="0" t="n">
        <f aca="false">A74</f>
        <v>1000306</v>
      </c>
      <c r="G74" s="0" t="str">
        <f aca="false">B74</f>
        <v>Player_5</v>
      </c>
      <c r="H74" s="0" t="str">
        <f aca="false">D74</f>
        <v>阵容有重复球员</v>
      </c>
    </row>
    <row r="75" customFormat="false" ht="14.4" hidden="false" customHeight="false" outlineLevel="0" collapsed="false">
      <c r="A75" s="0" t="n">
        <v>1000307</v>
      </c>
      <c r="B75" s="0" t="s">
        <v>148</v>
      </c>
      <c r="D75" s="0" t="str">
        <f aca="false">_xlfn.IFNA(VLOOKUP(A75,Code!$A$4:$C$1027,3,0), C75)</f>
        <v>球员仓库已达到上限</v>
      </c>
      <c r="F75" s="0" t="n">
        <f aca="false">A75</f>
        <v>1000307</v>
      </c>
      <c r="G75" s="0" t="str">
        <f aca="false">B75</f>
        <v>Player_6</v>
      </c>
      <c r="H75" s="0" t="str">
        <f aca="false">D75</f>
        <v>球员仓库已达到上限</v>
      </c>
    </row>
    <row r="76" customFormat="false" ht="14.4" hidden="false" customHeight="false" outlineLevel="0" collapsed="false">
      <c r="A76" s="0" t="n">
        <v>1000308</v>
      </c>
      <c r="B76" s="0" t="s">
        <v>150</v>
      </c>
      <c r="C76" s="0" t="s">
        <v>151</v>
      </c>
      <c r="D76" s="0" t="str">
        <f aca="false">_xlfn.IFNA(VLOOKUP(A76,Code!$A$4:$C$1027,3,0), C76)</f>
        <v>球员配置不存在</v>
      </c>
      <c r="F76" s="0" t="n">
        <f aca="false">A76</f>
        <v>1000308</v>
      </c>
      <c r="G76" s="0" t="str">
        <f aca="false">B76</f>
        <v>Player_Bean_Null</v>
      </c>
      <c r="H76" s="0" t="str">
        <f aca="false">D76</f>
        <v>球员配置不存在</v>
      </c>
    </row>
    <row r="77" customFormat="false" ht="14.4" hidden="false" customHeight="false" outlineLevel="0" collapsed="false">
      <c r="A77" s="0" t="n">
        <v>1000401</v>
      </c>
      <c r="B77" s="0" t="s">
        <v>158</v>
      </c>
      <c r="D77" s="0" t="str">
        <f aca="false">_xlfn.IFNA(VLOOKUP(A77,Code!$A$4:$C$1027,3,0), C77)</f>
        <v>待签的球员不存在</v>
      </c>
      <c r="F77" s="0" t="n">
        <f aca="false">A77</f>
        <v>1000401</v>
      </c>
      <c r="G77" s="0" t="str">
        <f aca="false">B77</f>
        <v>Besign_1</v>
      </c>
      <c r="H77" s="0" t="str">
        <f aca="false">D77</f>
        <v>待签的球员不存在</v>
      </c>
    </row>
    <row r="78" customFormat="false" ht="14.4" hidden="false" customHeight="false" outlineLevel="0" collapsed="false">
      <c r="A78" s="0" t="n">
        <v>1000402</v>
      </c>
      <c r="B78" s="0" t="s">
        <v>160</v>
      </c>
      <c r="D78" s="0" t="str">
        <f aca="false">_xlfn.IFNA(VLOOKUP(A78,Code!$A$4:$C$1027,3,0), C78)</f>
        <v>待签的球员已过期</v>
      </c>
      <c r="F78" s="0" t="n">
        <f aca="false">A78</f>
        <v>1000402</v>
      </c>
      <c r="G78" s="0" t="str">
        <f aca="false">B78</f>
        <v>Besign_2</v>
      </c>
      <c r="H78" s="0" t="str">
        <f aca="false">D78</f>
        <v>待签的球员已过期</v>
      </c>
    </row>
    <row r="79" customFormat="false" ht="14.4" hidden="false" customHeight="false" outlineLevel="0" collapsed="false">
      <c r="A79" s="0" t="n">
        <v>1000501</v>
      </c>
      <c r="B79" s="0" t="s">
        <v>162</v>
      </c>
      <c r="D79" s="0" t="str">
        <f aca="false">_xlfn.IFNA(VLOOKUP(A79,Code!$A$4:$C$1027,3,0), C79)</f>
        <v>道具数量不足</v>
      </c>
      <c r="F79" s="0" t="n">
        <f aca="false">A79</f>
        <v>1000501</v>
      </c>
      <c r="G79" s="0" t="str">
        <f aca="false">B79</f>
        <v>Prop_0</v>
      </c>
      <c r="H79" s="0" t="str">
        <f aca="false">D79</f>
        <v>道具数量不足</v>
      </c>
    </row>
    <row r="80" customFormat="false" ht="14.4" hidden="false" customHeight="false" outlineLevel="0" collapsed="false">
      <c r="A80" s="0" t="n">
        <v>1000502</v>
      </c>
      <c r="B80" s="0" t="s">
        <v>164</v>
      </c>
      <c r="D80" s="0" t="str">
        <f aca="false">_xlfn.IFNA(VLOOKUP(A80,Code!$A$4:$C$1027,3,0), C80)</f>
        <v>超出当天使用上限</v>
      </c>
      <c r="F80" s="0" t="n">
        <f aca="false">A80</f>
        <v>1000502</v>
      </c>
      <c r="G80" s="0" t="str">
        <f aca="false">B80</f>
        <v>Prop_1</v>
      </c>
      <c r="H80" s="0" t="str">
        <f aca="false">D80</f>
        <v>超出当天使用上限</v>
      </c>
    </row>
    <row r="81" customFormat="false" ht="14.4" hidden="false" customHeight="false" outlineLevel="0" collapsed="false">
      <c r="A81" s="0" t="n">
        <v>1000503</v>
      </c>
      <c r="B81" s="0" t="s">
        <v>166</v>
      </c>
      <c r="D81" s="0" t="str">
        <f aca="false">_xlfn.IFNA(VLOOKUP(A81,Code!$A$4:$C$1027,3,0), C81)</f>
        <v>该道具不能使用</v>
      </c>
      <c r="F81" s="0" t="n">
        <f aca="false">A81</f>
        <v>1000503</v>
      </c>
      <c r="G81" s="0" t="str">
        <f aca="false">B81</f>
        <v>Prop_2</v>
      </c>
      <c r="H81" s="0" t="str">
        <f aca="false">D81</f>
        <v>该道具不能使用</v>
      </c>
    </row>
    <row r="82" customFormat="false" ht="14.4" hidden="false" customHeight="false" outlineLevel="0" collapsed="false">
      <c r="A82" s="0" t="n">
        <v>1000504</v>
      </c>
      <c r="B82" s="0" t="s">
        <v>168</v>
      </c>
      <c r="D82" s="0" t="str">
        <f aca="false">_xlfn.IFNA(VLOOKUP(A82,Code!$A$4:$C$1027,3,0), C82)</f>
        <v>找不到道具</v>
      </c>
      <c r="F82" s="0" t="n">
        <f aca="false">A82</f>
        <v>1000504</v>
      </c>
      <c r="G82" s="0" t="str">
        <f aca="false">B82</f>
        <v>Prop_3</v>
      </c>
      <c r="H82" s="0" t="str">
        <f aca="false">D82</f>
        <v>找不到道具</v>
      </c>
    </row>
    <row r="83" customFormat="false" ht="14.4" hidden="false" customHeight="false" outlineLevel="0" collapsed="false">
      <c r="A83" s="0" t="n">
        <v>1000505</v>
      </c>
      <c r="B83" s="0" t="s">
        <v>170</v>
      </c>
      <c r="D83" s="0" t="str">
        <f aca="false">_xlfn.IFNA(VLOOKUP(A83,Code!$A$4:$C$1027,3,0), C83)</f>
        <v>超过最大购买上限</v>
      </c>
      <c r="F83" s="0" t="n">
        <f aca="false">A83</f>
        <v>1000505</v>
      </c>
      <c r="G83" s="0" t="str">
        <f aca="false">B83</f>
        <v>Prop_4</v>
      </c>
      <c r="H83" s="0" t="str">
        <f aca="false">D83</f>
        <v>超过最大购买上限</v>
      </c>
    </row>
    <row r="84" customFormat="false" ht="14.4" hidden="false" customHeight="false" outlineLevel="0" collapsed="false">
      <c r="A84" s="0" t="n">
        <v>1000551</v>
      </c>
      <c r="B84" s="0" t="s">
        <v>172</v>
      </c>
      <c r="C84" s="0" t="s">
        <v>173</v>
      </c>
      <c r="D84" s="0" t="str">
        <f aca="false">_xlfn.IFNA(VLOOKUP(A84,Code!$A$4:$C$1027,3,0), C84)</f>
        <v>经费不足</v>
      </c>
      <c r="F84" s="0" t="n">
        <f aca="false">A84</f>
        <v>1000551</v>
      </c>
      <c r="G84" s="0" t="str">
        <f aca="false">B84</f>
        <v>Money_0</v>
      </c>
      <c r="H84" s="0" t="str">
        <f aca="false">D84</f>
        <v>经费不足</v>
      </c>
    </row>
    <row r="85" customFormat="false" ht="14.4" hidden="false" customHeight="false" outlineLevel="0" collapsed="false">
      <c r="A85" s="0" t="n">
        <v>1000552</v>
      </c>
      <c r="B85" s="0" t="s">
        <v>174</v>
      </c>
      <c r="C85" s="0" t="s">
        <v>175</v>
      </c>
      <c r="D85" s="0" t="str">
        <f aca="false">_xlfn.IFNA(VLOOKUP(A85,Code!$A$4:$C$1027,3,0), C85)</f>
        <v>球券不足</v>
      </c>
      <c r="F85" s="0" t="n">
        <f aca="false">A85</f>
        <v>1000552</v>
      </c>
      <c r="G85" s="0" t="str">
        <f aca="false">B85</f>
        <v>Money_1</v>
      </c>
      <c r="H85" s="0" t="str">
        <f aca="false">D85</f>
        <v>球券不足</v>
      </c>
    </row>
    <row r="86" customFormat="false" ht="14.4" hidden="false" customHeight="false" outlineLevel="0" collapsed="false">
      <c r="A86" s="0" t="n">
        <v>1000553</v>
      </c>
      <c r="B86" s="0" t="s">
        <v>176</v>
      </c>
      <c r="C86" s="0" t="s">
        <v>177</v>
      </c>
      <c r="D86" s="0" t="str">
        <f aca="false">_xlfn.IFNA(VLOOKUP(A86,Code!$A$4:$C$1027,3,0), C86)</f>
        <v>建设费不足</v>
      </c>
      <c r="F86" s="0" t="n">
        <f aca="false">A86</f>
        <v>1000553</v>
      </c>
      <c r="G86" s="0" t="str">
        <f aca="false">B86</f>
        <v>Money_2</v>
      </c>
      <c r="H86" s="0" t="str">
        <f aca="false">D86</f>
        <v>建设费不足</v>
      </c>
    </row>
    <row r="87" customFormat="false" ht="14.4" hidden="false" customHeight="false" outlineLevel="0" collapsed="false">
      <c r="A87" s="0" t="n">
        <v>1000554</v>
      </c>
      <c r="B87" s="0" t="s">
        <v>178</v>
      </c>
      <c r="C87" s="0" t="s">
        <v>179</v>
      </c>
      <c r="D87" s="0" t="str">
        <f aca="false">_xlfn.IFNA(VLOOKUP(A87,Code!$A$4:$C$1027,3,0), C87)</f>
        <v>绑定球券不足</v>
      </c>
      <c r="F87" s="0" t="n">
        <f aca="false">A87</f>
        <v>1000554</v>
      </c>
      <c r="G87" s="0" t="str">
        <f aca="false">B87</f>
        <v>Money_3</v>
      </c>
      <c r="H87" s="0" t="str">
        <f aca="false">D87</f>
        <v>绑定球券不足</v>
      </c>
    </row>
    <row r="88" customFormat="false" ht="14.4" hidden="false" customHeight="false" outlineLevel="0" collapsed="false">
      <c r="A88" s="0" t="n">
        <v>1000555</v>
      </c>
      <c r="B88" s="0" t="s">
        <v>180</v>
      </c>
      <c r="C88" s="0" t="s">
        <v>181</v>
      </c>
      <c r="D88" s="0" t="str">
        <f aca="false">_xlfn.IFNA(VLOOKUP(A88,Code!$A$4:$C$1027,3,0), C88)</f>
        <v>荣誉点不足</v>
      </c>
      <c r="F88" s="0" t="n">
        <f aca="false">A88</f>
        <v>1000555</v>
      </c>
      <c r="G88" s="0" t="str">
        <f aca="false">B88</f>
        <v>Money_4</v>
      </c>
      <c r="H88" s="0" t="str">
        <f aca="false">D88</f>
        <v>荣誉点不足</v>
      </c>
    </row>
    <row r="89" customFormat="false" ht="14.4" hidden="false" customHeight="false" outlineLevel="0" collapsed="false">
      <c r="A89" s="0" t="n">
        <v>1000556</v>
      </c>
      <c r="B89" s="0" t="s">
        <v>182</v>
      </c>
      <c r="C89" s="0" t="s">
        <v>187</v>
      </c>
      <c r="D89" s="0" t="str">
        <f aca="false">_xlfn.IFNA(VLOOKUP(A89,Code!$A$4:$C$1027,3,0), C89)</f>
        <v>擂台币不足</v>
      </c>
      <c r="F89" s="0" t="n">
        <f aca="false">A89</f>
        <v>1000556</v>
      </c>
      <c r="G89" s="0" t="str">
        <f aca="false">B89</f>
        <v>Money_5</v>
      </c>
      <c r="H89" s="0" t="str">
        <f aca="false">D89</f>
        <v>擂台币不足</v>
      </c>
    </row>
    <row r="90" customFormat="false" ht="14.4" hidden="false" customHeight="false" outlineLevel="0" collapsed="false">
      <c r="A90" s="0" t="n">
        <v>1000557</v>
      </c>
      <c r="B90" s="0" t="s">
        <v>184</v>
      </c>
      <c r="C90" s="0" t="s">
        <v>185</v>
      </c>
      <c r="D90" s="0" t="str">
        <f aca="false">_xlfn.IFNA(VLOOKUP(A90,Code!$A$4:$C$1027,3,0), C90)</f>
        <v>经验不足</v>
      </c>
      <c r="F90" s="0" t="n">
        <f aca="false">A90</f>
        <v>1000557</v>
      </c>
      <c r="G90" s="0" t="str">
        <f aca="false">B90</f>
        <v>Money_Exp</v>
      </c>
      <c r="H90" s="0" t="str">
        <f aca="false">D90</f>
        <v>经验不足</v>
      </c>
    </row>
    <row r="91" customFormat="false" ht="14.4" hidden="false" customHeight="false" outlineLevel="0" collapsed="false">
      <c r="A91" s="0" t="n">
        <v>1000558</v>
      </c>
      <c r="B91" s="0" t="s">
        <v>186</v>
      </c>
      <c r="C91" s="0" t="s">
        <v>187</v>
      </c>
      <c r="D91" s="0" t="str">
        <f aca="false">_xlfn.IFNA(VLOOKUP(A91,Code!$A$4:$C$1027,3,0), C91)</f>
        <v>货币不足</v>
      </c>
      <c r="F91" s="0" t="n">
        <f aca="false">A91</f>
        <v>1000558</v>
      </c>
      <c r="G91" s="0" t="str">
        <f aca="false">B91</f>
        <v>Money_Common</v>
      </c>
      <c r="H91" s="0" t="str">
        <f aca="false">D91</f>
        <v>货币不足</v>
      </c>
    </row>
    <row r="92" customFormat="false" ht="14.4" hidden="false" customHeight="false" outlineLevel="0" collapsed="false">
      <c r="A92" s="0" t="n">
        <v>1000570</v>
      </c>
      <c r="B92" s="0" t="s">
        <v>188</v>
      </c>
      <c r="C92" s="0" t="s">
        <v>189</v>
      </c>
      <c r="D92" s="0" t="str">
        <f aca="false">_xlfn.IFNA(VLOOKUP(A92,Code!$A$4:$C$1027,3,0), C92)</f>
        <v>球队次数配置错误</v>
      </c>
      <c r="F92" s="0" t="n">
        <f aca="false">A92</f>
        <v>1000570</v>
      </c>
      <c r="G92" s="0" t="str">
        <f aca="false">B92</f>
        <v>Team_Num_Bean_Null</v>
      </c>
      <c r="H92" s="0" t="str">
        <f aca="false">D92</f>
        <v>球队次数配置错误</v>
      </c>
    </row>
    <row r="93" customFormat="false" ht="14.4" hidden="false" customHeight="false" outlineLevel="0" collapsed="false">
      <c r="A93" s="0" t="n">
        <v>1000571</v>
      </c>
      <c r="B93" s="0" t="s">
        <v>190</v>
      </c>
      <c r="C93" s="0" t="s">
        <v>191</v>
      </c>
      <c r="D93" s="0" t="str">
        <f aca="false">_xlfn.IFNA(VLOOKUP(A93,Code!$A$4:$C$1027,3,0), C93)</f>
        <v>功能次数不足</v>
      </c>
      <c r="F93" s="0" t="n">
        <f aca="false">A93</f>
        <v>1000571</v>
      </c>
      <c r="G93" s="0" t="str">
        <f aca="false">B93</f>
        <v>Team_Number_Remain</v>
      </c>
      <c r="H93" s="0" t="str">
        <f aca="false">D93</f>
        <v>功能次数不足</v>
      </c>
    </row>
    <row r="94" customFormat="false" ht="14.4" hidden="false" customHeight="false" outlineLevel="0" collapsed="false">
      <c r="A94" s="0" t="n">
        <v>1000572</v>
      </c>
      <c r="B94" s="0" t="s">
        <v>192</v>
      </c>
      <c r="C94" s="0" t="s">
        <v>193</v>
      </c>
      <c r="D94" s="0" t="str">
        <f aca="false">_xlfn.IFNA(VLOOKUP(A94,Code!$A$4:$C$1027,3,0), C94)</f>
        <v>次数已经达到上限</v>
      </c>
      <c r="F94" s="0" t="n">
        <f aca="false">A94</f>
        <v>1000572</v>
      </c>
      <c r="G94" s="0" t="str">
        <f aca="false">B94</f>
        <v>Team_Number_Max</v>
      </c>
      <c r="H94" s="0" t="str">
        <f aca="false">D94</f>
        <v>次数已经达到上限</v>
      </c>
    </row>
    <row r="95" customFormat="false" ht="14.4" hidden="false" customHeight="false" outlineLevel="0" collapsed="false">
      <c r="A95" s="0" t="n">
        <v>1000573</v>
      </c>
      <c r="B95" s="0" t="s">
        <v>194</v>
      </c>
      <c r="C95" s="0" t="s">
        <v>195</v>
      </c>
      <c r="D95" s="0" t="str">
        <f aca="false">_xlfn.IFNA(VLOOKUP(A95,Code!$A$4:$C$1027,3,0), C95)</f>
        <v>次数类型错误</v>
      </c>
      <c r="F95" s="0" t="n">
        <f aca="false">A95</f>
        <v>1000573</v>
      </c>
      <c r="G95" s="0" t="str">
        <f aca="false">B95</f>
        <v>Team_Number_Type</v>
      </c>
      <c r="H95" s="0" t="str">
        <f aca="false">D95</f>
        <v>次数类型错误</v>
      </c>
    </row>
    <row r="96" customFormat="false" ht="14.4" hidden="false" customHeight="false" outlineLevel="0" collapsed="false">
      <c r="A96" s="0" t="n">
        <v>1000601</v>
      </c>
      <c r="B96" s="0" t="s">
        <v>196</v>
      </c>
      <c r="D96" s="0" t="str">
        <f aca="false">_xlfn.IFNA(VLOOKUP(A96,Code!$A$4:$C$1027,3,0), C96)</f>
        <v>装备类型不存在</v>
      </c>
      <c r="F96" s="0" t="n">
        <f aca="false">A96</f>
        <v>1000601</v>
      </c>
      <c r="G96" s="0" t="str">
        <f aca="false">B96</f>
        <v>Equi_0</v>
      </c>
      <c r="H96" s="0" t="str">
        <f aca="false">D96</f>
        <v>装备类型不存在</v>
      </c>
    </row>
    <row r="97" customFormat="false" ht="14.4" hidden="false" customHeight="false" outlineLevel="0" collapsed="false">
      <c r="A97" s="0" t="n">
        <v>1000602</v>
      </c>
      <c r="B97" s="0" t="s">
        <v>198</v>
      </c>
      <c r="D97" s="0" t="str">
        <f aca="false">_xlfn.IFNA(VLOOKUP(A97,Code!$A$4:$C$1027,3,0), C97)</f>
        <v>数量已达到上限，请进行图鉴转移。</v>
      </c>
      <c r="F97" s="0" t="n">
        <f aca="false">A97</f>
        <v>1000602</v>
      </c>
      <c r="G97" s="0" t="str">
        <f aca="false">B97</f>
        <v>Equi_1</v>
      </c>
      <c r="H97" s="0" t="str">
        <f aca="false">D97</f>
        <v>数量已达到上限，请进行图鉴转移。</v>
      </c>
    </row>
    <row r="98" customFormat="false" ht="14.4" hidden="false" customHeight="false" outlineLevel="0" collapsed="false">
      <c r="A98" s="0" t="n">
        <v>1000603</v>
      </c>
      <c r="B98" s="0" t="s">
        <v>200</v>
      </c>
      <c r="D98" s="0" t="str">
        <f aca="false">_xlfn.IFNA(VLOOKUP(A98,Code!$A$4:$C$1027,3,0), C98)</f>
        <v>该装备不能强化</v>
      </c>
      <c r="F98" s="0" t="n">
        <f aca="false">A98</f>
        <v>1000603</v>
      </c>
      <c r="G98" s="0" t="str">
        <f aca="false">B98</f>
        <v>Equi_2</v>
      </c>
      <c r="H98" s="0" t="str">
        <f aca="false">D98</f>
        <v>该装备不能强化</v>
      </c>
    </row>
    <row r="99" customFormat="false" ht="14.4" hidden="false" customHeight="false" outlineLevel="0" collapsed="false">
      <c r="A99" s="0" t="n">
        <v>1000604</v>
      </c>
      <c r="B99" s="0" t="s">
        <v>202</v>
      </c>
      <c r="D99" s="0" t="str">
        <f aca="false">_xlfn.IFNA(VLOOKUP(A99,Code!$A$4:$C$1027,3,0), C99)</f>
        <v>经验不足，不能升级</v>
      </c>
      <c r="F99" s="0" t="n">
        <f aca="false">A99</f>
        <v>1000604</v>
      </c>
      <c r="G99" s="0" t="str">
        <f aca="false">B99</f>
        <v>Equi_3</v>
      </c>
      <c r="H99" s="0" t="str">
        <f aca="false">D99</f>
        <v>经验不足，不能升级</v>
      </c>
    </row>
    <row r="100" customFormat="false" ht="14.4" hidden="false" customHeight="false" outlineLevel="0" collapsed="false">
      <c r="A100" s="0" t="n">
        <v>1000605</v>
      </c>
      <c r="B100" s="0" t="s">
        <v>204</v>
      </c>
      <c r="D100" s="0" t="str">
        <f aca="false">_xlfn.IFNA(VLOOKUP(A100,Code!$A$4:$C$1027,3,0), C100)</f>
        <v>强化失败</v>
      </c>
      <c r="F100" s="0" t="n">
        <f aca="false">A100</f>
        <v>1000605</v>
      </c>
      <c r="G100" s="0" t="str">
        <f aca="false">B100</f>
        <v>Equi_4</v>
      </c>
      <c r="H100" s="0" t="str">
        <f aca="false">D100</f>
        <v>强化失败</v>
      </c>
    </row>
    <row r="101" customFormat="false" ht="14.4" hidden="false" customHeight="false" outlineLevel="0" collapsed="false">
      <c r="A101" s="0" t="n">
        <v>1000606</v>
      </c>
      <c r="B101" s="0" t="s">
        <v>206</v>
      </c>
      <c r="D101" s="0" t="str">
        <f aca="false">_xlfn.IFNA(VLOOKUP(A101,Code!$A$4:$C$1027,3,0), C101)</f>
        <v>和其他装备相差大于两阶</v>
      </c>
      <c r="F101" s="0" t="n">
        <f aca="false">A101</f>
        <v>1000606</v>
      </c>
      <c r="G101" s="0" t="str">
        <f aca="false">B101</f>
        <v>Equi_5</v>
      </c>
      <c r="H101" s="0" t="str">
        <f aca="false">D101</f>
        <v>和其他装备相差大于两阶</v>
      </c>
    </row>
    <row r="102" customFormat="false" ht="14.4" hidden="false" customHeight="false" outlineLevel="0" collapsed="false">
      <c r="A102" s="0" t="n">
        <v>1000701</v>
      </c>
      <c r="B102" s="0" t="s">
        <v>208</v>
      </c>
      <c r="D102" s="0" t="str">
        <f aca="false">_xlfn.IFNA(VLOOKUP(A102,Code!$A$4:$C$1027,3,0), C102)</f>
        <v>已经发过好友请求，请稍后再试</v>
      </c>
      <c r="F102" s="0" t="n">
        <f aca="false">A102</f>
        <v>1000701</v>
      </c>
      <c r="G102" s="0" t="str">
        <f aca="false">B102</f>
        <v>Friend_0</v>
      </c>
      <c r="H102" s="0" t="str">
        <f aca="false">D102</f>
        <v>已经发过好友请求，请稍后再试</v>
      </c>
    </row>
    <row r="103" customFormat="false" ht="14.4" hidden="false" customHeight="false" outlineLevel="0" collapsed="false">
      <c r="A103" s="0" t="n">
        <v>1000702</v>
      </c>
      <c r="B103" s="0" t="s">
        <v>210</v>
      </c>
      <c r="C103" s="0" t="s">
        <v>219</v>
      </c>
      <c r="D103" s="0" t="str">
        <f aca="false">_xlfn.IFNA(VLOOKUP(A103,Code!$A$4:$C$1027,3,0), C103)</f>
        <v>已经是好友</v>
      </c>
      <c r="F103" s="0" t="n">
        <f aca="false">A103</f>
        <v>1000702</v>
      </c>
      <c r="G103" s="0" t="str">
        <f aca="false">B103</f>
        <v>Friend_1</v>
      </c>
      <c r="H103" s="0" t="str">
        <f aca="false">D103</f>
        <v>已经是好友</v>
      </c>
    </row>
    <row r="104" customFormat="false" ht="14.4" hidden="false" customHeight="false" outlineLevel="0" collapsed="false">
      <c r="A104" s="0" t="n">
        <v>1000703</v>
      </c>
      <c r="B104" s="0" t="s">
        <v>212</v>
      </c>
      <c r="D104" s="0" t="str">
        <f aca="false">_xlfn.IFNA(VLOOKUP(A104,Code!$A$4:$C$1027,3,0), C104)</f>
        <v>对方已将你列入黑名单</v>
      </c>
      <c r="F104" s="0" t="n">
        <f aca="false">A104</f>
        <v>1000703</v>
      </c>
      <c r="G104" s="0" t="str">
        <f aca="false">B104</f>
        <v>Friend_2</v>
      </c>
      <c r="H104" s="0" t="str">
        <f aca="false">D104</f>
        <v>对方已将你列入黑名单</v>
      </c>
    </row>
    <row r="105" customFormat="false" ht="14.4" hidden="false" customHeight="false" outlineLevel="0" collapsed="false">
      <c r="A105" s="0" t="n">
        <v>1000704</v>
      </c>
      <c r="B105" s="0" t="s">
        <v>214</v>
      </c>
      <c r="D105" s="0" t="str">
        <f aca="false">_xlfn.IFNA(VLOOKUP(A105,Code!$A$4:$C$1027,3,0), C105)</f>
        <v>超过好友最大数量上限</v>
      </c>
      <c r="F105" s="0" t="n">
        <f aca="false">A105</f>
        <v>1000704</v>
      </c>
      <c r="G105" s="0" t="str">
        <f aca="false">B105</f>
        <v>Friend_3</v>
      </c>
      <c r="H105" s="0" t="str">
        <f aca="false">D105</f>
        <v>超过好友最大数量上限</v>
      </c>
    </row>
    <row r="106" customFormat="false" ht="14.4" hidden="false" customHeight="false" outlineLevel="0" collapsed="false">
      <c r="A106" s="0" t="n">
        <v>1000705</v>
      </c>
      <c r="B106" s="0" t="s">
        <v>216</v>
      </c>
      <c r="D106" s="0" t="str">
        <f aca="false">_xlfn.IFNA(VLOOKUP(A106,Code!$A$4:$C$1027,3,0), C106)</f>
        <v>列表没有找到该球队</v>
      </c>
      <c r="F106" s="0" t="n">
        <f aca="false">A106</f>
        <v>1000705</v>
      </c>
      <c r="G106" s="0" t="str">
        <f aca="false">B106</f>
        <v>Friend_4</v>
      </c>
      <c r="H106" s="0" t="str">
        <f aca="false">D106</f>
        <v>列表没有找到该球队</v>
      </c>
    </row>
    <row r="107" customFormat="false" ht="14.4" hidden="false" customHeight="false" outlineLevel="0" collapsed="false">
      <c r="A107" s="0" t="n">
        <v>1000706</v>
      </c>
      <c r="B107" s="0" t="s">
        <v>218</v>
      </c>
      <c r="C107" s="0" t="s">
        <v>219</v>
      </c>
      <c r="D107" s="0" t="str">
        <f aca="false">_xlfn.IFNA(VLOOKUP(A107,Code!$A$4:$C$1027,3,0), C107)</f>
        <v>不是好友</v>
      </c>
      <c r="F107" s="0" t="n">
        <f aca="false">A107</f>
        <v>1000706</v>
      </c>
      <c r="G107" s="0" t="str">
        <f aca="false">B107</f>
        <v>Friend_5</v>
      </c>
      <c r="H107" s="0" t="str">
        <f aca="false">D107</f>
        <v>不是好友</v>
      </c>
    </row>
    <row r="108" customFormat="false" ht="14.4" hidden="false" customHeight="false" outlineLevel="0" collapsed="false">
      <c r="A108" s="0" t="n">
        <v>1000707</v>
      </c>
      <c r="B108" s="0" t="s">
        <v>220</v>
      </c>
      <c r="C108" s="0" t="s">
        <v>221</v>
      </c>
      <c r="D108" s="0" t="str">
        <f aca="false">_xlfn.IFNA(VLOOKUP(A108,Code!$A$4:$C$1027,3,0), C108)</f>
        <v>对方设置了五分钟不在接受邀请</v>
      </c>
      <c r="F108" s="0" t="n">
        <f aca="false">A108</f>
        <v>1000707</v>
      </c>
      <c r="G108" s="0" t="str">
        <f aca="false">B108</f>
        <v>Friend_6</v>
      </c>
      <c r="H108" s="0" t="str">
        <f aca="false">D108</f>
        <v>对方设置了五分钟不在接受邀请</v>
      </c>
    </row>
    <row r="109" customFormat="false" ht="14.4" hidden="false" customHeight="false" outlineLevel="0" collapsed="false">
      <c r="A109" s="0" t="n">
        <v>1000801</v>
      </c>
      <c r="B109" s="0" t="s">
        <v>222</v>
      </c>
      <c r="D109" s="0" t="str">
        <f aca="false">_xlfn.IFNA(VLOOKUP(A109,Code!$A$4:$C$1027,3,0), C109)</f>
        <v>已经在选秀房间中，无法重复进入</v>
      </c>
      <c r="F109" s="0" t="n">
        <f aca="false">A109</f>
        <v>1000801</v>
      </c>
      <c r="G109" s="0" t="str">
        <f aca="false">B109</f>
        <v>Draft_0</v>
      </c>
      <c r="H109" s="0" t="str">
        <f aca="false">D109</f>
        <v>已经在选秀房间中，无法重复进入</v>
      </c>
    </row>
    <row r="110" customFormat="false" ht="14.4" hidden="false" customHeight="false" outlineLevel="0" collapsed="false">
      <c r="A110" s="0" t="n">
        <v>1000802</v>
      </c>
      <c r="B110" s="0" t="s">
        <v>224</v>
      </c>
      <c r="D110" s="0" t="str">
        <f aca="false">_xlfn.IFNA(VLOOKUP(A110,Code!$A$4:$C$1027,3,0), C110)</f>
        <v>该签已被抽取，无法重复抽取</v>
      </c>
      <c r="F110" s="0" t="n">
        <f aca="false">A110</f>
        <v>1000802</v>
      </c>
      <c r="G110" s="0" t="str">
        <f aca="false">B110</f>
        <v>Draft_1</v>
      </c>
      <c r="H110" s="0" t="str">
        <f aca="false">D110</f>
        <v>该签已被抽取，无法重复抽取</v>
      </c>
    </row>
    <row r="111" customFormat="false" ht="14.4" hidden="false" customHeight="false" outlineLevel="0" collapsed="false">
      <c r="A111" s="0" t="n">
        <v>1000901</v>
      </c>
      <c r="B111" s="0" t="s">
        <v>226</v>
      </c>
      <c r="D111" s="0" t="str">
        <f aca="false">_xlfn.IFNA(VLOOKUP(A111,Code!$A$4:$C$1027,3,0), C111)</f>
        <v>等级不足，无法报名</v>
      </c>
      <c r="F111" s="0" t="n">
        <f aca="false">A111</f>
        <v>1000901</v>
      </c>
      <c r="G111" s="0" t="str">
        <f aca="false">B111</f>
        <v>League_0</v>
      </c>
      <c r="H111" s="0" t="str">
        <f aca="false">D111</f>
        <v>等级不足，无法报名</v>
      </c>
    </row>
    <row r="112" customFormat="false" ht="14.4" hidden="false" customHeight="false" outlineLevel="0" collapsed="false">
      <c r="A112" s="0" t="n">
        <v>1000902</v>
      </c>
      <c r="B112" s="0" t="s">
        <v>228</v>
      </c>
      <c r="D112" s="0" t="str">
        <f aca="false">_xlfn.IFNA(VLOOKUP(A112,Code!$A$4:$C$1027,3,0), C112)</f>
        <v>等级不足，无法创建联盟</v>
      </c>
      <c r="F112" s="0" t="n">
        <f aca="false">A112</f>
        <v>1000902</v>
      </c>
      <c r="G112" s="0" t="str">
        <f aca="false">B112</f>
        <v>League_1</v>
      </c>
      <c r="H112" s="0" t="str">
        <f aca="false">D112</f>
        <v>等级不足，无法创建联盟</v>
      </c>
    </row>
    <row r="113" customFormat="false" ht="14.4" hidden="false" customHeight="false" outlineLevel="0" collapsed="false">
      <c r="A113" s="0" t="n">
        <v>1000903</v>
      </c>
      <c r="B113" s="0" t="s">
        <v>230</v>
      </c>
      <c r="D113" s="0" t="str">
        <f aca="false">_xlfn.IFNA(VLOOKUP(A113,Code!$A$4:$C$1027,3,0), C113)</f>
        <v>联盟名字已经存在</v>
      </c>
      <c r="F113" s="0" t="n">
        <f aca="false">A113</f>
        <v>1000903</v>
      </c>
      <c r="G113" s="0" t="str">
        <f aca="false">B113</f>
        <v>League_2</v>
      </c>
      <c r="H113" s="0" t="str">
        <f aca="false">D113</f>
        <v>联盟名字已经存在</v>
      </c>
    </row>
    <row r="114" customFormat="false" ht="14.4" hidden="false" customHeight="false" outlineLevel="0" collapsed="false">
      <c r="A114" s="0" t="n">
        <v>1000904</v>
      </c>
      <c r="B114" s="0" t="s">
        <v>232</v>
      </c>
      <c r="D114" s="0" t="str">
        <f aca="false">_xlfn.IFNA(VLOOKUP(A114,Code!$A$4:$C$1027,3,0), C114)</f>
        <v>已经申请过该联盟</v>
      </c>
      <c r="F114" s="0" t="n">
        <f aca="false">A114</f>
        <v>1000904</v>
      </c>
      <c r="G114" s="0" t="str">
        <f aca="false">B114</f>
        <v>League_3</v>
      </c>
      <c r="H114" s="0" t="str">
        <f aca="false">D114</f>
        <v>已经申请过该联盟</v>
      </c>
    </row>
    <row r="115" customFormat="false" ht="14.4" hidden="false" customHeight="false" outlineLevel="0" collapsed="false">
      <c r="A115" s="0" t="n">
        <v>1000905</v>
      </c>
      <c r="B115" s="0" t="s">
        <v>234</v>
      </c>
      <c r="D115" s="0" t="str">
        <f aca="false">_xlfn.IFNA(VLOOKUP(A115,Code!$A$4:$C$1027,3,0), C115)</f>
        <v>加入联盟未满24小时</v>
      </c>
      <c r="F115" s="0" t="n">
        <f aca="false">A115</f>
        <v>1000905</v>
      </c>
      <c r="G115" s="0" t="str">
        <f aca="false">B115</f>
        <v>League_4</v>
      </c>
      <c r="H115" s="0" t="str">
        <f aca="false">D115</f>
        <v>加入联盟未满24小时</v>
      </c>
    </row>
    <row r="116" customFormat="false" ht="14.4" hidden="false" customHeight="false" outlineLevel="0" collapsed="false">
      <c r="A116" s="0" t="n">
        <v>1000906</v>
      </c>
      <c r="B116" s="0" t="s">
        <v>236</v>
      </c>
      <c r="D116" s="0" t="str">
        <f aca="false">_xlfn.IFNA(VLOOKUP(A116,Code!$A$4:$C$1027,3,0), C116)</f>
        <v>未加入联盟</v>
      </c>
      <c r="F116" s="0" t="n">
        <f aca="false">A116</f>
        <v>1000906</v>
      </c>
      <c r="G116" s="0" t="str">
        <f aca="false">B116</f>
        <v>League_5</v>
      </c>
      <c r="H116" s="0" t="str">
        <f aca="false">D116</f>
        <v>未加入联盟</v>
      </c>
    </row>
    <row r="117" customFormat="false" ht="14.4" hidden="false" customHeight="false" outlineLevel="0" collapsed="false">
      <c r="A117" s="0" t="n">
        <v>1000907</v>
      </c>
      <c r="B117" s="0" t="s">
        <v>238</v>
      </c>
      <c r="D117" s="0" t="str">
        <f aca="false">_xlfn.IFNA(VLOOKUP(A117,Code!$A$4:$C$1027,3,0), C117)</f>
        <v>职位不能执行该操作</v>
      </c>
      <c r="F117" s="0" t="n">
        <f aca="false">A117</f>
        <v>1000907</v>
      </c>
      <c r="G117" s="0" t="str">
        <f aca="false">B117</f>
        <v>League_6</v>
      </c>
      <c r="H117" s="0" t="str">
        <f aca="false">D117</f>
        <v>职位不能执行该操作</v>
      </c>
    </row>
    <row r="118" customFormat="false" ht="14.4" hidden="false" customHeight="false" outlineLevel="0" collapsed="false">
      <c r="A118" s="0" t="n">
        <v>1000908</v>
      </c>
      <c r="B118" s="0" t="s">
        <v>240</v>
      </c>
      <c r="D118" s="0" t="str">
        <f aca="false">_xlfn.IFNA(VLOOKUP(A118,Code!$A$4:$C$1027,3,0), C118)</f>
        <v>球队已加入过联盟</v>
      </c>
      <c r="F118" s="0" t="n">
        <f aca="false">A118</f>
        <v>1000908</v>
      </c>
      <c r="G118" s="0" t="str">
        <f aca="false">B118</f>
        <v>League_7</v>
      </c>
      <c r="H118" s="0" t="str">
        <f aca="false">D118</f>
        <v>球队已加入过联盟</v>
      </c>
    </row>
    <row r="119" customFormat="false" ht="14.4" hidden="false" customHeight="false" outlineLevel="0" collapsed="false">
      <c r="A119" s="0" t="n">
        <v>1000909</v>
      </c>
      <c r="B119" s="0" t="s">
        <v>242</v>
      </c>
      <c r="D119" s="0" t="str">
        <f aca="false">_xlfn.IFNA(VLOOKUP(A119,Code!$A$4:$C$1027,3,0), C119)</f>
        <v>联盟不存在</v>
      </c>
      <c r="F119" s="0" t="n">
        <f aca="false">A119</f>
        <v>1000909</v>
      </c>
      <c r="G119" s="0" t="str">
        <f aca="false">B119</f>
        <v>League_8</v>
      </c>
      <c r="H119" s="0" t="str">
        <f aca="false">D119</f>
        <v>联盟不存在</v>
      </c>
    </row>
    <row r="120" customFormat="false" ht="14.4" hidden="false" customHeight="false" outlineLevel="0" collapsed="false">
      <c r="A120" s="0" t="n">
        <v>1000910</v>
      </c>
      <c r="B120" s="0" t="s">
        <v>244</v>
      </c>
      <c r="D120" s="0" t="str">
        <f aca="false">_xlfn.IFNA(VLOOKUP(A120,Code!$A$4:$C$1027,3,0), C120)</f>
        <v>联盟已达到最大成员上限</v>
      </c>
      <c r="F120" s="0" t="n">
        <f aca="false">A120</f>
        <v>1000910</v>
      </c>
      <c r="G120" s="0" t="str">
        <f aca="false">B120</f>
        <v>League_9</v>
      </c>
      <c r="H120" s="0" t="str">
        <f aca="false">D120</f>
        <v>联盟已达到最大成员上限</v>
      </c>
    </row>
    <row r="121" customFormat="false" ht="14.4" hidden="false" customHeight="false" outlineLevel="0" collapsed="false">
      <c r="A121" s="0" t="n">
        <v>1000911</v>
      </c>
      <c r="B121" s="0" t="s">
        <v>246</v>
      </c>
      <c r="D121" s="0" t="str">
        <f aca="false">_xlfn.IFNA(VLOOKUP(A121,Code!$A$4:$C$1027,3,0), C121)</f>
        <v>并没有受到联盟邀请</v>
      </c>
      <c r="F121" s="0" t="n">
        <f aca="false">A121</f>
        <v>1000911</v>
      </c>
      <c r="G121" s="0" t="str">
        <f aca="false">B121</f>
        <v>League_10</v>
      </c>
      <c r="H121" s="0" t="str">
        <f aca="false">D121</f>
        <v>并没有受到联盟邀请</v>
      </c>
    </row>
    <row r="122" customFormat="false" ht="14.4" hidden="false" customHeight="false" outlineLevel="0" collapsed="false">
      <c r="A122" s="0" t="n">
        <v>1000912</v>
      </c>
      <c r="B122" s="0" t="s">
        <v>248</v>
      </c>
      <c r="D122" s="0" t="str">
        <f aca="false">_xlfn.IFNA(VLOOKUP(A122,Code!$A$4:$C$1027,3,0), C122)</f>
        <v>超出捐献上限</v>
      </c>
      <c r="F122" s="0" t="n">
        <f aca="false">A122</f>
        <v>1000912</v>
      </c>
      <c r="G122" s="0" t="str">
        <f aca="false">B122</f>
        <v>League_11</v>
      </c>
      <c r="H122" s="0" t="str">
        <f aca="false">D122</f>
        <v>超出捐献上限</v>
      </c>
    </row>
    <row r="123" customFormat="false" ht="14.4" hidden="false" customHeight="false" outlineLevel="0" collapsed="false">
      <c r="A123" s="0" t="n">
        <v>1000913</v>
      </c>
      <c r="B123" s="0" t="s">
        <v>250</v>
      </c>
      <c r="D123" s="0" t="str">
        <f aca="false">_xlfn.IFNA(VLOOKUP(A123,Code!$A$4:$C$1027,3,0), C123)</f>
        <v>加入联盟时间不够</v>
      </c>
      <c r="F123" s="0" t="n">
        <f aca="false">A123</f>
        <v>1000913</v>
      </c>
      <c r="G123" s="0" t="str">
        <f aca="false">B123</f>
        <v>League_12</v>
      </c>
      <c r="H123" s="0" t="str">
        <f aca="false">D123</f>
        <v>加入联盟时间不够</v>
      </c>
    </row>
    <row r="124" customFormat="false" ht="14.4" hidden="false" customHeight="false" outlineLevel="0" collapsed="false">
      <c r="A124" s="0" t="n">
        <v>1000914</v>
      </c>
      <c r="B124" s="0" t="s">
        <v>252</v>
      </c>
      <c r="D124" s="0" t="str">
        <f aca="false">_xlfn.IFNA(VLOOKUP(A124,Code!$A$4:$C$1027,3,0), C124)</f>
        <v>只有盟主有任命权限</v>
      </c>
      <c r="F124" s="0" t="n">
        <f aca="false">A124</f>
        <v>1000914</v>
      </c>
      <c r="G124" s="0" t="str">
        <f aca="false">B124</f>
        <v>League_13</v>
      </c>
      <c r="H124" s="0" t="str">
        <f aca="false">D124</f>
        <v>只有盟主有任命权限</v>
      </c>
    </row>
    <row r="125" customFormat="false" ht="14.4" hidden="false" customHeight="false" outlineLevel="0" collapsed="false">
      <c r="A125" s="0" t="n">
        <v>1000915</v>
      </c>
      <c r="B125" s="0" t="s">
        <v>254</v>
      </c>
      <c r="D125" s="0" t="str">
        <f aca="false">_xlfn.IFNA(VLOOKUP(A125,Code!$A$4:$C$1027,3,0), C125)</f>
        <v>联盟名含有非法字符</v>
      </c>
      <c r="F125" s="0" t="n">
        <f aca="false">A125</f>
        <v>1000915</v>
      </c>
      <c r="G125" s="0" t="str">
        <f aca="false">B125</f>
        <v>League_14</v>
      </c>
      <c r="H125" s="0" t="str">
        <f aca="false">D125</f>
        <v>联盟名含有非法字符</v>
      </c>
    </row>
    <row r="126" customFormat="false" ht="14.4" hidden="false" customHeight="false" outlineLevel="0" collapsed="false">
      <c r="A126" s="0" t="n">
        <v>1000951</v>
      </c>
      <c r="B126" s="0" t="s">
        <v>256</v>
      </c>
      <c r="D126" s="0" t="str">
        <f aca="false">_xlfn.IFNA(VLOOKUP(A126,Code!$A$4:$C$1027,3,0), C126)</f>
        <v>联盟赛球馆赛.正在挑战中</v>
      </c>
      <c r="F126" s="0" t="n">
        <f aca="false">A126</f>
        <v>1000951</v>
      </c>
      <c r="G126" s="0" t="str">
        <f aca="false">B126</f>
        <v>League_Arena_0</v>
      </c>
      <c r="H126" s="0" t="str">
        <f aca="false">D126</f>
        <v>联盟赛球馆赛.正在挑战中</v>
      </c>
    </row>
    <row r="127" customFormat="false" ht="14.4" hidden="false" customHeight="false" outlineLevel="0" collapsed="false">
      <c r="A127" s="0" t="n">
        <v>1000952</v>
      </c>
      <c r="B127" s="0" t="s">
        <v>258</v>
      </c>
      <c r="D127" s="0" t="str">
        <f aca="false">_xlfn.IFNA(VLOOKUP(A127,Code!$A$4:$C$1027,3,0), C127)</f>
        <v>联盟赛球馆赛.赛馆类型不匹配</v>
      </c>
      <c r="F127" s="0" t="n">
        <f aca="false">A127</f>
        <v>1000952</v>
      </c>
      <c r="G127" s="0" t="str">
        <f aca="false">B127</f>
        <v>League_Arena_1</v>
      </c>
      <c r="H127" s="0" t="str">
        <f aca="false">D127</f>
        <v>联盟赛球馆赛.赛馆类型不匹配</v>
      </c>
    </row>
    <row r="128" customFormat="false" ht="14.4" hidden="false" customHeight="false" outlineLevel="0" collapsed="false">
      <c r="A128" s="0" t="n">
        <v>1000953</v>
      </c>
      <c r="B128" s="0" t="s">
        <v>260</v>
      </c>
      <c r="D128" s="0" t="str">
        <f aca="false">_xlfn.IFNA(VLOOKUP(A128,Code!$A$4:$C$1027,3,0), C128)</f>
        <v>联盟赛球馆赛.联盟赛期间,无法退出联盟</v>
      </c>
      <c r="F128" s="0" t="n">
        <f aca="false">A128</f>
        <v>1000953</v>
      </c>
      <c r="G128" s="0" t="str">
        <f aca="false">B128</f>
        <v>League_Arena_2</v>
      </c>
      <c r="H128" s="0" t="str">
        <f aca="false">D128</f>
        <v>联盟赛球馆赛.联盟赛期间,无法退出联盟</v>
      </c>
    </row>
    <row r="129" customFormat="false" ht="14.4" hidden="false" customHeight="false" outlineLevel="0" collapsed="false">
      <c r="A129" s="0" t="n">
        <v>1000954</v>
      </c>
      <c r="B129" s="0" t="s">
        <v>262</v>
      </c>
      <c r="D129" s="0" t="str">
        <f aca="false">_xlfn.IFNA(VLOOKUP(A129,Code!$A$4:$C$1027,3,0), C129)</f>
        <v>联盟赛球馆赛.非法位置</v>
      </c>
      <c r="F129" s="0" t="n">
        <f aca="false">A129</f>
        <v>1000954</v>
      </c>
      <c r="G129" s="0" t="str">
        <f aca="false">B129</f>
        <v>League_Arena_3</v>
      </c>
      <c r="H129" s="0" t="str">
        <f aca="false">D129</f>
        <v>联盟赛球馆赛.非法位置</v>
      </c>
    </row>
    <row r="130" customFormat="false" ht="14.4" hidden="false" customHeight="false" outlineLevel="0" collapsed="false">
      <c r="A130" s="0" t="n">
        <v>1000955</v>
      </c>
      <c r="B130" s="0" t="s">
        <v>264</v>
      </c>
      <c r="D130" s="0" t="str">
        <f aca="false">_xlfn.IFNA(VLOOKUP(A130,Code!$A$4:$C$1027,3,0), C130)</f>
        <v>联盟赛球馆赛.联盟赛未开始</v>
      </c>
      <c r="F130" s="0" t="n">
        <f aca="false">A130</f>
        <v>1000955</v>
      </c>
      <c r="G130" s="0" t="str">
        <f aca="false">B130</f>
        <v>League_Arena_4</v>
      </c>
      <c r="H130" s="0" t="str">
        <f aca="false">D130</f>
        <v>联盟赛球馆赛.联盟赛未开始</v>
      </c>
    </row>
    <row r="131" customFormat="false" ht="14.4" hidden="false" customHeight="false" outlineLevel="0" collapsed="false">
      <c r="A131" s="0" t="n">
        <v>1000956</v>
      </c>
      <c r="B131" s="0" t="s">
        <v>266</v>
      </c>
      <c r="D131" s="0" t="str">
        <f aca="false">_xlfn.IFNA(VLOOKUP(A131,Code!$A$4:$C$1027,3,0), C131)</f>
        <v>联盟赛球馆赛.没有参赛资格</v>
      </c>
      <c r="F131" s="0" t="n">
        <f aca="false">A131</f>
        <v>1000956</v>
      </c>
      <c r="G131" s="0" t="str">
        <f aca="false">B131</f>
        <v>League_Arena_5</v>
      </c>
      <c r="H131" s="0" t="str">
        <f aca="false">D131</f>
        <v>联盟赛球馆赛.没有参赛资格</v>
      </c>
    </row>
    <row r="132" customFormat="false" ht="14.4" hidden="false" customHeight="false" outlineLevel="0" collapsed="false">
      <c r="A132" s="0" t="n">
        <v>1001011</v>
      </c>
      <c r="B132" s="0" t="s">
        <v>278</v>
      </c>
      <c r="D132" s="0" t="str">
        <f aca="false">_xlfn.IFNA(VLOOKUP(A132,Code!$A$4:$C$1027,3,0), C132)</f>
        <v>每天最多可出售5个球员</v>
      </c>
      <c r="F132" s="0" t="n">
        <f aca="false">A132</f>
        <v>1001011</v>
      </c>
      <c r="G132" s="0" t="str">
        <f aca="false">B132</f>
        <v>trade_0</v>
      </c>
      <c r="H132" s="0" t="str">
        <f aca="false">D132</f>
        <v>每天最多可出售5个球员</v>
      </c>
    </row>
    <row r="133" customFormat="false" ht="14.4" hidden="false" customHeight="false" outlineLevel="0" collapsed="false">
      <c r="A133" s="0" t="n">
        <v>1001012</v>
      </c>
      <c r="B133" s="0" t="s">
        <v>280</v>
      </c>
      <c r="D133" s="0" t="str">
        <f aca="false">_xlfn.IFNA(VLOOKUP(A133,Code!$A$4:$C$1027,3,0), C133)</f>
        <v>球员已下架</v>
      </c>
      <c r="F133" s="0" t="n">
        <f aca="false">A133</f>
        <v>1001012</v>
      </c>
      <c r="G133" s="0" t="str">
        <f aca="false">B133</f>
        <v>trade_1</v>
      </c>
      <c r="H133" s="0" t="str">
        <f aca="false">D133</f>
        <v>球员已下架</v>
      </c>
    </row>
    <row r="134" customFormat="false" ht="14.4" hidden="false" customHeight="false" outlineLevel="0" collapsed="false">
      <c r="A134" s="0" t="n">
        <v>1001101</v>
      </c>
      <c r="B134" s="0" t="s">
        <v>284</v>
      </c>
      <c r="D134" s="0" t="str">
        <f aca="false">_xlfn.IFNA(VLOOKUP(A134,Code!$A$4:$C$1027,3,0), C134)</f>
        <v>聊天内容超过35个字符</v>
      </c>
      <c r="F134" s="0" t="n">
        <f aca="false">A134</f>
        <v>1001101</v>
      </c>
      <c r="G134" s="0" t="str">
        <f aca="false">B134</f>
        <v>chat_1</v>
      </c>
      <c r="H134" s="0" t="str">
        <f aca="false">D134</f>
        <v>聊天内容超过35个字符</v>
      </c>
    </row>
    <row r="135" customFormat="false" ht="14.4" hidden="false" customHeight="false" outlineLevel="0" collapsed="false">
      <c r="A135" s="0" t="n">
        <v>1001102</v>
      </c>
      <c r="B135" s="0" t="s">
        <v>286</v>
      </c>
      <c r="D135" s="0" t="str">
        <f aca="false">_xlfn.IFNA(VLOOKUP(A135,Code!$A$4:$C$1027,3,0), C135)</f>
        <v>等级太低，无法发送聊天内容</v>
      </c>
      <c r="F135" s="0" t="n">
        <f aca="false">A135</f>
        <v>1001102</v>
      </c>
      <c r="G135" s="0" t="str">
        <f aca="false">B135</f>
        <v>chat_2</v>
      </c>
      <c r="H135" s="0" t="str">
        <f aca="false">D135</f>
        <v>等级太低，无法发送聊天内容</v>
      </c>
    </row>
    <row r="136" customFormat="false" ht="14.4" hidden="false" customHeight="false" outlineLevel="0" collapsed="false">
      <c r="A136" s="0" t="n">
        <v>1001103</v>
      </c>
      <c r="B136" s="0" t="s">
        <v>288</v>
      </c>
      <c r="D136" s="0" t="str">
        <f aca="false">_xlfn.IFNA(VLOOKUP(A136,Code!$A$4:$C$1027,3,0), C136)</f>
        <v>你说话太快了</v>
      </c>
      <c r="F136" s="0" t="n">
        <f aca="false">A136</f>
        <v>1001103</v>
      </c>
      <c r="G136" s="0" t="str">
        <f aca="false">B136</f>
        <v>chat_3</v>
      </c>
      <c r="H136" s="0" t="str">
        <f aca="false">D136</f>
        <v>你说话太快了</v>
      </c>
    </row>
    <row r="137" customFormat="false" ht="14.4" hidden="false" customHeight="false" outlineLevel="0" collapsed="false">
      <c r="A137" s="0" t="n">
        <v>1001201</v>
      </c>
      <c r="B137" s="0" t="s">
        <v>290</v>
      </c>
      <c r="D137" s="0" t="str">
        <f aca="false">_xlfn.IFNA(VLOOKUP(A137,Code!$A$4:$C$1027,3,0), C137)</f>
        <v>已是最高品质球星卡</v>
      </c>
      <c r="F137" s="0" t="n">
        <f aca="false">A137</f>
        <v>1001201</v>
      </c>
      <c r="G137" s="0" t="str">
        <f aca="false">B137</f>
        <v>Card_1</v>
      </c>
      <c r="H137" s="0" t="str">
        <f aca="false">D137</f>
        <v>已是最高品质球星卡</v>
      </c>
    </row>
    <row r="138" customFormat="false" ht="14.4" hidden="false" customHeight="false" outlineLevel="0" collapsed="false">
      <c r="A138" s="0" t="n">
        <v>1001202</v>
      </c>
      <c r="B138" s="0" t="s">
        <v>292</v>
      </c>
      <c r="D138" s="0" t="str">
        <f aca="false">_xlfn.IFNA(VLOOKUP(A138,Code!$A$4:$C$1027,3,0), C138)</f>
        <v>前置等级张数不够</v>
      </c>
      <c r="F138" s="0" t="n">
        <f aca="false">A138</f>
        <v>1001202</v>
      </c>
      <c r="G138" s="0" t="str">
        <f aca="false">B138</f>
        <v>Card_2</v>
      </c>
      <c r="H138" s="0" t="str">
        <f aca="false">D138</f>
        <v>前置等级张数不够</v>
      </c>
    </row>
    <row r="139" customFormat="false" ht="14.4" hidden="false" customHeight="false" outlineLevel="0" collapsed="false">
      <c r="A139" s="0" t="n">
        <v>1001203</v>
      </c>
      <c r="B139" s="0" t="s">
        <v>294</v>
      </c>
      <c r="D139" s="0" t="str">
        <f aca="false">_xlfn.IFNA(VLOOKUP(A139,Code!$A$4:$C$1027,3,0), C139)</f>
        <v>星级不够</v>
      </c>
      <c r="F139" s="0" t="n">
        <f aca="false">A139</f>
        <v>1001203</v>
      </c>
      <c r="G139" s="0" t="str">
        <f aca="false">B139</f>
        <v>Card_3</v>
      </c>
      <c r="H139" s="0" t="str">
        <f aca="false">D139</f>
        <v>星级不够</v>
      </c>
    </row>
    <row r="140" customFormat="false" ht="14.4" hidden="false" customHeight="false" outlineLevel="0" collapsed="false">
      <c r="A140" s="0" t="n">
        <v>1001204</v>
      </c>
      <c r="B140" s="0" t="s">
        <v>296</v>
      </c>
      <c r="D140" s="0" t="str">
        <f aca="false">_xlfn.IFNA(VLOOKUP(A140,Code!$A$4:$C$1027,3,0), C140)</f>
        <v>需要升阶道具不足</v>
      </c>
      <c r="F140" s="0" t="n">
        <f aca="false">A140</f>
        <v>1001204</v>
      </c>
      <c r="G140" s="0" t="str">
        <f aca="false">B140</f>
        <v>Card_4</v>
      </c>
      <c r="H140" s="0" t="str">
        <f aca="false">D140</f>
        <v>需要升阶道具不足</v>
      </c>
    </row>
    <row r="141" customFormat="false" ht="14.4" hidden="false" customHeight="false" outlineLevel="0" collapsed="false">
      <c r="A141" s="0" t="n">
        <v>1001205</v>
      </c>
      <c r="B141" s="0" t="s">
        <v>298</v>
      </c>
      <c r="D141" s="0" t="str">
        <f aca="false">_xlfn.IFNA(VLOOKUP(A141,Code!$A$4:$C$1027,3,0), C141)</f>
        <v>[color=#ff0000]提升失败，请再接再厉！[/color]</v>
      </c>
      <c r="F141" s="0" t="n">
        <f aca="false">A141</f>
        <v>1001205</v>
      </c>
      <c r="G141" s="0" t="str">
        <f aca="false">B141</f>
        <v>Card_5</v>
      </c>
      <c r="H141" s="0" t="str">
        <f aca="false">D141</f>
        <v>[color=#ff0000]提升失败，请再接再厉！[/color]</v>
      </c>
    </row>
    <row r="142" customFormat="false" ht="14.4" hidden="false" customHeight="false" outlineLevel="0" collapsed="false">
      <c r="A142" s="0" t="n">
        <v>1001206</v>
      </c>
      <c r="B142" s="0" t="s">
        <v>300</v>
      </c>
      <c r="D142" s="0" t="str">
        <f aca="false">_xlfn.IFNA(VLOOKUP(A142,Code!$A$4:$C$1027,3,0), C142)</f>
        <v>未收集过该球员球星卡</v>
      </c>
      <c r="F142" s="0" t="n">
        <f aca="false">A142</f>
        <v>1001206</v>
      </c>
      <c r="G142" s="0" t="str">
        <f aca="false">B142</f>
        <v>Card_6</v>
      </c>
      <c r="H142" s="0" t="str">
        <f aca="false">D142</f>
        <v>未收集过该球员球星卡</v>
      </c>
    </row>
    <row r="143" customFormat="false" ht="14.4" hidden="false" customHeight="false" outlineLevel="0" collapsed="false">
      <c r="A143" s="0" t="n">
        <v>1001211</v>
      </c>
      <c r="B143" s="0" t="s">
        <v>302</v>
      </c>
      <c r="D143" s="0" t="str">
        <f aca="false">_xlfn.IFNA(VLOOKUP(A143,Code!$A$4:$C$1027,3,0), C143)</f>
        <v>没有该球员头像</v>
      </c>
      <c r="F143" s="0" t="n">
        <f aca="false">A143</f>
        <v>1001211</v>
      </c>
      <c r="G143" s="0" t="str">
        <f aca="false">B143</f>
        <v>Logo_0</v>
      </c>
      <c r="H143" s="0" t="str">
        <f aca="false">D143</f>
        <v>没有该球员头像</v>
      </c>
    </row>
    <row r="144" customFormat="false" ht="14.4" hidden="false" customHeight="false" outlineLevel="0" collapsed="false">
      <c r="A144" s="0" t="n">
        <v>1001212</v>
      </c>
      <c r="B144" s="0" t="s">
        <v>304</v>
      </c>
      <c r="D144" s="0" t="str">
        <f aca="false">_xlfn.IFNA(VLOOKUP(A144,Code!$A$4:$C$1027,3,0), C144)</f>
        <v>该头像已装备</v>
      </c>
      <c r="F144" s="0" t="n">
        <f aca="false">A144</f>
        <v>1001212</v>
      </c>
      <c r="G144" s="0" t="str">
        <f aca="false">B144</f>
        <v>Logo_1</v>
      </c>
      <c r="H144" s="0" t="str">
        <f aca="false">D144</f>
        <v>该头像已装备</v>
      </c>
    </row>
    <row r="145" customFormat="false" ht="14.4" hidden="false" customHeight="false" outlineLevel="0" collapsed="false">
      <c r="A145" s="0" t="n">
        <v>1001213</v>
      </c>
      <c r="B145" s="0" t="s">
        <v>306</v>
      </c>
      <c r="D145" s="0" t="str">
        <f aca="false">_xlfn.IFNA(VLOOKUP(A145,Code!$A$4:$C$1027,3,0), C145)</f>
        <v>该头像不能转移</v>
      </c>
      <c r="F145" s="0" t="n">
        <f aca="false">A145</f>
        <v>1001213</v>
      </c>
      <c r="G145" s="0" t="str">
        <f aca="false">B145</f>
        <v>Logo_2</v>
      </c>
      <c r="H145" s="0" t="str">
        <f aca="false">D145</f>
        <v>该头像不能转移</v>
      </c>
    </row>
    <row r="146" customFormat="false" ht="14.4" hidden="false" customHeight="false" outlineLevel="0" collapsed="false">
      <c r="A146" s="0" t="n">
        <v>1001221</v>
      </c>
      <c r="B146" s="0" t="s">
        <v>308</v>
      </c>
      <c r="D146" s="0" t="str">
        <f aca="false">_xlfn.IFNA(VLOOKUP(A146,Code!$A$4:$C$1027,3,0), C146)</f>
        <v>该比赛报名人数已满</v>
      </c>
      <c r="F146" s="0" t="n">
        <f aca="false">A146</f>
        <v>1001221</v>
      </c>
      <c r="G146" s="0" t="str">
        <f aca="false">B146</f>
        <v>Match_1</v>
      </c>
      <c r="H146" s="0" t="str">
        <f aca="false">D146</f>
        <v>该比赛报名人数已满</v>
      </c>
    </row>
    <row r="147" customFormat="false" ht="14.4" hidden="false" customHeight="false" outlineLevel="0" collapsed="false">
      <c r="A147" s="0" t="n">
        <v>1001222</v>
      </c>
      <c r="B147" s="0" t="s">
        <v>310</v>
      </c>
      <c r="D147" s="0" t="str">
        <f aca="false">_xlfn.IFNA(VLOOKUP(A147,Code!$A$4:$C$1027,3,0), C147)</f>
        <v>比赛没找到</v>
      </c>
      <c r="F147" s="0" t="n">
        <f aca="false">A147</f>
        <v>1001222</v>
      </c>
      <c r="G147" s="0" t="str">
        <f aca="false">B147</f>
        <v>Match_2</v>
      </c>
      <c r="H147" s="0" t="str">
        <f aca="false">D147</f>
        <v>比赛没找到</v>
      </c>
    </row>
    <row r="148" customFormat="false" ht="14.4" hidden="false" customHeight="false" outlineLevel="0" collapsed="false">
      <c r="A148" s="0" t="n">
        <v>1001223</v>
      </c>
      <c r="B148" s="0" t="s">
        <v>312</v>
      </c>
      <c r="D148" s="0" t="str">
        <f aca="false">_xlfn.IFNA(VLOOKUP(A148,Code!$A$4:$C$1027,3,0), C148)</f>
        <v>报名已结束</v>
      </c>
      <c r="F148" s="0" t="n">
        <f aca="false">A148</f>
        <v>1001223</v>
      </c>
      <c r="G148" s="0" t="str">
        <f aca="false">B148</f>
        <v>Match_3</v>
      </c>
      <c r="H148" s="0" t="str">
        <f aca="false">D148</f>
        <v>报名已结束</v>
      </c>
    </row>
    <row r="149" customFormat="false" ht="14.4" hidden="false" customHeight="false" outlineLevel="0" collapsed="false">
      <c r="A149" s="0" t="n">
        <v>1001224</v>
      </c>
      <c r="B149" s="0" t="s">
        <v>314</v>
      </c>
      <c r="D149" s="0" t="str">
        <f aca="false">_xlfn.IFNA(VLOOKUP(A149,Code!$A$4:$C$1027,3,0), C149)</f>
        <v>不能重复报名</v>
      </c>
      <c r="F149" s="0" t="n">
        <f aca="false">A149</f>
        <v>1001224</v>
      </c>
      <c r="G149" s="0" t="str">
        <f aca="false">B149</f>
        <v>Match_4</v>
      </c>
      <c r="H149" s="0" t="str">
        <f aca="false">D149</f>
        <v>不能重复报名</v>
      </c>
    </row>
    <row r="150" customFormat="false" ht="14.4" hidden="false" customHeight="false" outlineLevel="0" collapsed="false">
      <c r="A150" s="0" t="n">
        <v>1001231</v>
      </c>
      <c r="B150" s="0" t="s">
        <v>316</v>
      </c>
      <c r="D150" s="0" t="str">
        <f aca="false">_xlfn.IFNA(VLOOKUP(A150,Code!$A$4:$C$1027,3,0), C150)</f>
        <v>任何还没有完成</v>
      </c>
      <c r="F150" s="0" t="n">
        <f aca="false">A150</f>
        <v>1001231</v>
      </c>
      <c r="G150" s="0" t="str">
        <f aca="false">B150</f>
        <v>Task_1</v>
      </c>
      <c r="H150" s="0" t="str">
        <f aca="false">D150</f>
        <v>任何还没有完成</v>
      </c>
    </row>
    <row r="151" customFormat="false" ht="14.4" hidden="false" customHeight="false" outlineLevel="0" collapsed="false">
      <c r="A151" s="0" t="n">
        <v>1001241</v>
      </c>
      <c r="B151" s="0" t="s">
        <v>318</v>
      </c>
      <c r="D151" s="0" t="str">
        <f aca="false">_xlfn.IFNA(VLOOKUP(A151,Code!$A$4:$C$1027,3,0), C151)</f>
        <v>没有该级别的建筑信息</v>
      </c>
      <c r="F151" s="0" t="n">
        <f aca="false">A151</f>
        <v>1001241</v>
      </c>
      <c r="G151" s="0" t="str">
        <f aca="false">B151</f>
        <v>Arena_1</v>
      </c>
      <c r="H151" s="0" t="str">
        <f aca="false">D151</f>
        <v>没有该级别的建筑信息</v>
      </c>
    </row>
    <row r="152" customFormat="false" ht="14.4" hidden="false" customHeight="false" outlineLevel="0" collapsed="false">
      <c r="A152" s="0" t="n">
        <v>1001242</v>
      </c>
      <c r="B152" s="0" t="s">
        <v>320</v>
      </c>
      <c r="D152" s="0" t="str">
        <f aca="false">_xlfn.IFNA(VLOOKUP(A152,Code!$A$4:$C$1027,3,0), C152)</f>
        <v>上阵守护球员不存在</v>
      </c>
      <c r="F152" s="0" t="n">
        <f aca="false">A152</f>
        <v>1001242</v>
      </c>
      <c r="G152" s="0" t="str">
        <f aca="false">B152</f>
        <v>Arena_2</v>
      </c>
      <c r="H152" s="0" t="str">
        <f aca="false">D152</f>
        <v>上阵守护球员不存在</v>
      </c>
    </row>
    <row r="153" customFormat="false" ht="14.4" hidden="false" customHeight="false" outlineLevel="0" collapsed="false">
      <c r="A153" s="0" t="n">
        <v>1001243</v>
      </c>
      <c r="B153" s="0" t="s">
        <v>322</v>
      </c>
      <c r="D153" s="0" t="str">
        <f aca="false">_xlfn.IFNA(VLOOKUP(A153,Code!$A$4:$C$1027,3,0), C153)</f>
        <v>球员位置与守护的建筑不匹配</v>
      </c>
      <c r="F153" s="0" t="n">
        <f aca="false">A153</f>
        <v>1001243</v>
      </c>
      <c r="G153" s="0" t="str">
        <f aca="false">B153</f>
        <v>Arena_3</v>
      </c>
      <c r="H153" s="0" t="str">
        <f aca="false">D153</f>
        <v>球员位置与守护的建筑不匹配</v>
      </c>
    </row>
    <row r="154" customFormat="false" ht="14.4" hidden="false" customHeight="false" outlineLevel="0" collapsed="false">
      <c r="A154" s="0" t="n">
        <v>1001244</v>
      </c>
      <c r="B154" s="0" t="s">
        <v>324</v>
      </c>
      <c r="D154" s="0" t="str">
        <f aca="false">_xlfn.IFNA(VLOOKUP(A154,Code!$A$4:$C$1027,3,0), C154)</f>
        <v>建筑已经满级了</v>
      </c>
      <c r="F154" s="0" t="n">
        <f aca="false">A154</f>
        <v>1001244</v>
      </c>
      <c r="G154" s="0" t="str">
        <f aca="false">B154</f>
        <v>Arena_4</v>
      </c>
      <c r="H154" s="0" t="str">
        <f aca="false">D154</f>
        <v>建筑已经满级了</v>
      </c>
    </row>
    <row r="155" customFormat="false" ht="14.4" hidden="false" customHeight="false" outlineLevel="0" collapsed="false">
      <c r="A155" s="0" t="n">
        <v>1001245</v>
      </c>
      <c r="B155" s="0" t="s">
        <v>326</v>
      </c>
      <c r="D155" s="0" t="str">
        <f aca="false">_xlfn.IFNA(VLOOKUP(A155,Code!$A$4:$C$1027,3,0), C155)</f>
        <v>没有偷取次数</v>
      </c>
      <c r="F155" s="0" t="n">
        <f aca="false">A155</f>
        <v>1001245</v>
      </c>
      <c r="G155" s="0" t="str">
        <f aca="false">B155</f>
        <v>Arena_5</v>
      </c>
      <c r="H155" s="0" t="str">
        <f aca="false">D155</f>
        <v>没有偷取次数</v>
      </c>
    </row>
    <row r="156" customFormat="false" ht="14.4" hidden="false" customHeight="false" outlineLevel="0" collapsed="false">
      <c r="A156" s="0" t="n">
        <v>1001246</v>
      </c>
      <c r="B156" s="0" t="s">
        <v>328</v>
      </c>
      <c r="D156" s="0" t="str">
        <f aca="false">_xlfn.IFNA(VLOOKUP(A156,Code!$A$4:$C$1027,3,0), C156)</f>
        <v>偷取的玩家不在可偷取列表中</v>
      </c>
      <c r="F156" s="0" t="n">
        <f aca="false">A156</f>
        <v>1001246</v>
      </c>
      <c r="G156" s="0" t="str">
        <f aca="false">B156</f>
        <v>Arena_6</v>
      </c>
      <c r="H156" s="0" t="str">
        <f aca="false">D156</f>
        <v>偷取的玩家不在可偷取列表中</v>
      </c>
    </row>
    <row r="157" customFormat="false" ht="14.4" hidden="false" customHeight="false" outlineLevel="0" collapsed="false">
      <c r="A157" s="0" t="n">
        <v>1001247</v>
      </c>
      <c r="B157" s="0" t="s">
        <v>330</v>
      </c>
      <c r="D157" s="0" t="str">
        <f aca="false">_xlfn.IFNA(VLOOKUP(A157,Code!$A$4:$C$1027,3,0), C157)</f>
        <v>该玩家不存在！</v>
      </c>
      <c r="F157" s="0" t="n">
        <f aca="false">A157</f>
        <v>1001247</v>
      </c>
      <c r="G157" s="0" t="str">
        <f aca="false">B157</f>
        <v>Train_0</v>
      </c>
      <c r="H157" s="0" t="str">
        <f aca="false">D157</f>
        <v>该玩家不存在！</v>
      </c>
    </row>
    <row r="158" customFormat="false" ht="14.4" hidden="false" customHeight="false" outlineLevel="0" collapsed="false">
      <c r="A158" s="0" t="n">
        <v>1001301</v>
      </c>
      <c r="B158" s="0" t="s">
        <v>332</v>
      </c>
      <c r="D158" s="0" t="str">
        <f aca="false">_xlfn.IFNA(VLOOKUP(A158,Code!$A$4:$C$1027,3,0), C158)</f>
        <v>今天已经签到!</v>
      </c>
      <c r="F158" s="0" t="n">
        <f aca="false">A158</f>
        <v>1001301</v>
      </c>
      <c r="G158" s="0" t="str">
        <f aca="false">B158</f>
        <v>Sign_1</v>
      </c>
      <c r="H158" s="0" t="str">
        <f aca="false">D158</f>
        <v>今天已经签到!</v>
      </c>
    </row>
    <row r="159" customFormat="false" ht="14.4" hidden="false" customHeight="false" outlineLevel="0" collapsed="false">
      <c r="A159" s="0" t="n">
        <v>1001302</v>
      </c>
      <c r="B159" s="0" t="s">
        <v>334</v>
      </c>
      <c r="D159" s="0" t="str">
        <f aca="false">_xlfn.IFNA(VLOOKUP(A159,Code!$A$4:$C$1027,3,0), C159)</f>
        <v>签到奖励配置异常!</v>
      </c>
      <c r="F159" s="0" t="n">
        <f aca="false">A159</f>
        <v>1001302</v>
      </c>
      <c r="G159" s="0" t="str">
        <f aca="false">B159</f>
        <v>Sign_2</v>
      </c>
      <c r="H159" s="0" t="str">
        <f aca="false">D159</f>
        <v>签到奖励配置异常!</v>
      </c>
    </row>
    <row r="160" customFormat="false" ht="14.4" hidden="false" customHeight="false" outlineLevel="0" collapsed="false">
      <c r="A160" s="0" t="n">
        <v>1001303</v>
      </c>
      <c r="B160" s="0" t="s">
        <v>336</v>
      </c>
      <c r="D160" s="0" t="str">
        <f aca="false">_xlfn.IFNA(VLOOKUP(A160,Code!$A$4:$C$1027,3,0), C160)</f>
        <v>没有补签次数</v>
      </c>
      <c r="F160" s="0" t="n">
        <f aca="false">A160</f>
        <v>1001303</v>
      </c>
      <c r="G160" s="0" t="str">
        <f aca="false">B160</f>
        <v>Sign_3</v>
      </c>
      <c r="H160" s="0" t="str">
        <f aca="false">D160</f>
        <v>没有补签次数</v>
      </c>
    </row>
    <row r="161" customFormat="false" ht="14.4" hidden="false" customHeight="false" outlineLevel="0" collapsed="false">
      <c r="A161" s="0" t="n">
        <v>1001304</v>
      </c>
      <c r="B161" s="0" t="s">
        <v>338</v>
      </c>
      <c r="D161" s="0" t="str">
        <f aca="false">_xlfn.IFNA(VLOOKUP(A161,Code!$A$4:$C$1027,3,0), C161)</f>
        <v>当月补签次数已达到上限</v>
      </c>
      <c r="F161" s="0" t="n">
        <f aca="false">A161</f>
        <v>1001304</v>
      </c>
      <c r="G161" s="0" t="str">
        <f aca="false">B161</f>
        <v>Sign_4</v>
      </c>
      <c r="H161" s="0" t="str">
        <f aca="false">D161</f>
        <v>当月补签次数已达到上限</v>
      </c>
    </row>
    <row r="162" customFormat="false" ht="14.4" hidden="false" customHeight="false" outlineLevel="0" collapsed="false">
      <c r="A162" s="0" t="n">
        <v>1002001</v>
      </c>
      <c r="B162" s="0" t="s">
        <v>340</v>
      </c>
      <c r="D162" s="0" t="str">
        <f aca="false">_xlfn.IFNA(VLOOKUP(A162,Code!$A$4:$C$1027,3,0), C162)</f>
        <v>活动未开始</v>
      </c>
      <c r="F162" s="0" t="n">
        <f aca="false">A162</f>
        <v>1002001</v>
      </c>
      <c r="G162" s="0" t="str">
        <f aca="false">B162</f>
        <v>Active_1</v>
      </c>
      <c r="H162" s="0" t="str">
        <f aca="false">D162</f>
        <v>活动未开始</v>
      </c>
    </row>
    <row r="163" customFormat="false" ht="14.4" hidden="false" customHeight="false" outlineLevel="0" collapsed="false">
      <c r="A163" s="0" t="n">
        <v>1002002</v>
      </c>
      <c r="B163" s="0" t="s">
        <v>342</v>
      </c>
      <c r="D163" s="0" t="str">
        <f aca="false">_xlfn.IFNA(VLOOKUP(A163,Code!$A$4:$C$1027,3,0), C163)</f>
        <v>活动已结束</v>
      </c>
      <c r="F163" s="0" t="n">
        <f aca="false">A163</f>
        <v>1002002</v>
      </c>
      <c r="G163" s="0" t="str">
        <f aca="false">B163</f>
        <v>Active_2</v>
      </c>
      <c r="H163" s="0" t="str">
        <f aca="false">D163</f>
        <v>活动已结束</v>
      </c>
    </row>
    <row r="164" customFormat="false" ht="14.4" hidden="false" customHeight="false" outlineLevel="0" collapsed="false">
      <c r="A164" s="0" t="n">
        <v>1002003</v>
      </c>
      <c r="B164" s="0" t="s">
        <v>344</v>
      </c>
      <c r="D164" s="0" t="str">
        <f aca="false">_xlfn.IFNA(VLOOKUP(A164,Code!$A$4:$C$1027,3,0), C164)</f>
        <v>没有找到奖励类型！</v>
      </c>
      <c r="F164" s="0" t="n">
        <f aca="false">A164</f>
        <v>1002003</v>
      </c>
      <c r="G164" s="0" t="str">
        <f aca="false">B164</f>
        <v>Active_3</v>
      </c>
      <c r="H164" s="0" t="str">
        <f aca="false">D164</f>
        <v>没有找到奖励类型！</v>
      </c>
    </row>
    <row r="165" customFormat="false" ht="14.4" hidden="false" customHeight="false" outlineLevel="0" collapsed="false">
      <c r="A165" s="0" t="n">
        <v>1002004</v>
      </c>
      <c r="B165" s="0" t="s">
        <v>346</v>
      </c>
      <c r="D165" s="0" t="str">
        <f aca="false">_xlfn.IFNA(VLOOKUP(A165,Code!$A$4:$C$1027,3,0), C165)</f>
        <v>当前时间不能兑换奖励！</v>
      </c>
      <c r="F165" s="0" t="n">
        <f aca="false">A165</f>
        <v>1002004</v>
      </c>
      <c r="G165" s="0" t="str">
        <f aca="false">B165</f>
        <v>Active_4</v>
      </c>
      <c r="H165" s="0" t="str">
        <f aca="false">D165</f>
        <v>当前时间不能兑换奖励！</v>
      </c>
    </row>
    <row r="166" customFormat="false" ht="14.4" hidden="false" customHeight="false" outlineLevel="0" collapsed="false">
      <c r="A166" s="0" t="n">
        <v>1002005</v>
      </c>
      <c r="B166" s="0" t="s">
        <v>348</v>
      </c>
      <c r="D166" s="0" t="str">
        <f aca="false">_xlfn.IFNA(VLOOKUP(A166,Code!$A$4:$C$1027,3,0), C166)</f>
        <v>不满足兑换条件！</v>
      </c>
      <c r="F166" s="0" t="n">
        <f aca="false">A166</f>
        <v>1002005</v>
      </c>
      <c r="G166" s="0" t="str">
        <f aca="false">B166</f>
        <v>Active_5</v>
      </c>
      <c r="H166" s="0" t="str">
        <f aca="false">D166</f>
        <v>不满足兑换条件！</v>
      </c>
    </row>
    <row r="167" customFormat="false" ht="14.4" hidden="false" customHeight="false" outlineLevel="0" collapsed="false">
      <c r="A167" s="0" t="n">
        <v>1002006</v>
      </c>
      <c r="B167" s="0" t="s">
        <v>350</v>
      </c>
      <c r="D167" s="0" t="str">
        <f aca="false">_xlfn.IFNA(VLOOKUP(A167,Code!$A$4:$C$1027,3,0), C167)</f>
        <v>排名未上榜！</v>
      </c>
      <c r="F167" s="0" t="n">
        <f aca="false">A167</f>
        <v>1002006</v>
      </c>
      <c r="G167" s="0" t="str">
        <f aca="false">B167</f>
        <v>Active_6</v>
      </c>
      <c r="H167" s="0" t="str">
        <f aca="false">D167</f>
        <v>排名未上榜！</v>
      </c>
    </row>
    <row r="168" customFormat="false" ht="14.4" hidden="false" customHeight="false" outlineLevel="0" collapsed="false">
      <c r="A168" s="0" t="n">
        <v>1002007</v>
      </c>
      <c r="B168" s="0" t="s">
        <v>352</v>
      </c>
      <c r="D168" s="0" t="str">
        <f aca="false">_xlfn.IFNA(VLOOKUP(A168,Code!$A$4:$C$1027,3,0), C168)</f>
        <v>您已领取过该奖励！</v>
      </c>
      <c r="F168" s="0" t="n">
        <f aca="false">A168</f>
        <v>1002007</v>
      </c>
      <c r="G168" s="0" t="str">
        <f aca="false">B168</f>
        <v>Active_7</v>
      </c>
      <c r="H168" s="0" t="str">
        <f aca="false">D168</f>
        <v>您已领取过该奖励！</v>
      </c>
    </row>
    <row r="169" customFormat="false" ht="14.4" hidden="false" customHeight="false" outlineLevel="0" collapsed="false">
      <c r="A169" s="0" t="n">
        <v>1002008</v>
      </c>
      <c r="B169" s="0" t="s">
        <v>354</v>
      </c>
      <c r="D169" s="0" t="str">
        <f aca="false">_xlfn.IFNA(VLOOKUP(A169,Code!$A$4:$C$1027,3,0), C169)</f>
        <v>低品质球员不能替换高品质球员</v>
      </c>
      <c r="F169" s="0" t="n">
        <f aca="false">A169</f>
        <v>1002008</v>
      </c>
      <c r="G169" s="0" t="str">
        <f aca="false">B169</f>
        <v>Arena_7</v>
      </c>
      <c r="H169" s="0" t="str">
        <f aca="false">D169</f>
        <v>低品质球员不能替换高品质球员</v>
      </c>
    </row>
    <row r="170" customFormat="false" ht="14.4" hidden="false" customHeight="false" outlineLevel="0" collapsed="false">
      <c r="A170" s="0" t="n">
        <v>1002200</v>
      </c>
      <c r="B170" s="0" t="s">
        <v>356</v>
      </c>
      <c r="D170" s="0" t="str">
        <f aca="false">_xlfn.IFNA(VLOOKUP(A170,Code!$A$4:$C$1027,3,0), C170)</f>
        <v>无法获取赛程数据</v>
      </c>
      <c r="F170" s="0" t="n">
        <f aca="false">A170</f>
        <v>1002200</v>
      </c>
      <c r="G170" s="0" t="str">
        <f aca="false">B170</f>
        <v>PlayerBid_0</v>
      </c>
      <c r="H170" s="0" t="str">
        <f aca="false">D170</f>
        <v>无法获取赛程数据</v>
      </c>
    </row>
    <row r="171" customFormat="false" ht="14.4" hidden="false" customHeight="false" outlineLevel="0" collapsed="false">
      <c r="A171" s="0" t="n">
        <v>2000001</v>
      </c>
      <c r="B171" s="0" t="s">
        <v>358</v>
      </c>
      <c r="D171" s="0" t="str">
        <f aca="false">_xlfn.IFNA(VLOOKUP(A171,Code!$A$4:$C$1027,3,0), C171)</f>
        <v>挑战次数已满</v>
      </c>
      <c r="F171" s="0" t="n">
        <f aca="false">A171</f>
        <v>2000001</v>
      </c>
      <c r="G171" s="0" t="str">
        <f aca="false">B171</f>
        <v>RollTip_1</v>
      </c>
      <c r="H171" s="0" t="str">
        <f aca="false">D171</f>
        <v>挑战次数已满</v>
      </c>
    </row>
    <row r="172" customFormat="false" ht="14.4" hidden="false" customHeight="false" outlineLevel="0" collapsed="false">
      <c r="A172" s="0" t="n">
        <v>2000002</v>
      </c>
      <c r="B172" s="0" t="s">
        <v>360</v>
      </c>
      <c r="D172" s="0" t="str">
        <f aca="false">_xlfn.IFNA(VLOOKUP(A172,Code!$A$4:$C$1027,3,0), C172)</f>
        <v>挑战次数已满.</v>
      </c>
      <c r="F172" s="0" t="n">
        <f aca="false">A172</f>
        <v>2000002</v>
      </c>
      <c r="G172" s="0" t="str">
        <f aca="false">B172</f>
        <v>RollTip_2</v>
      </c>
      <c r="H172" s="0" t="str">
        <f aca="false">D172</f>
        <v>挑战次数已满.</v>
      </c>
    </row>
    <row r="173" customFormat="false" ht="14.4" hidden="false" customHeight="false" outlineLevel="0" collapsed="false">
      <c r="A173" s="0" t="n">
        <v>2000003</v>
      </c>
      <c r="B173" s="0" t="s">
        <v>362</v>
      </c>
      <c r="C173" s="0" t="s">
        <v>373</v>
      </c>
      <c r="D173" s="0" t="str">
        <f aca="false">_xlfn.IFNA(VLOOKUP(A173,Code!$A$4:$C$1027,3,0), C173)</f>
        <v>休赛期</v>
      </c>
      <c r="F173" s="0" t="n">
        <f aca="false">A173</f>
        <v>2000003</v>
      </c>
      <c r="G173" s="0" t="str">
        <f aca="false">B173</f>
        <v>RollTip_3</v>
      </c>
      <c r="H173" s="0" t="str">
        <f aca="false">D173</f>
        <v>休赛期</v>
      </c>
    </row>
    <row r="174" customFormat="false" ht="14.4" hidden="false" customHeight="false" outlineLevel="0" collapsed="false">
      <c r="A174" s="0" t="n">
        <v>2000004</v>
      </c>
      <c r="B174" s="0" t="s">
        <v>364</v>
      </c>
      <c r="C174" s="0" t="s">
        <v>375</v>
      </c>
      <c r="D174" s="0" t="str">
        <f aca="false">_xlfn.IFNA(VLOOKUP(A174,Code!$A$4:$C$1027,3,0), C174)</f>
        <v>赛区还未开启</v>
      </c>
      <c r="F174" s="0" t="n">
        <f aca="false">A174</f>
        <v>2000004</v>
      </c>
      <c r="G174" s="0" t="str">
        <f aca="false">B174</f>
        <v>RollTip_4</v>
      </c>
      <c r="H174" s="0" t="str">
        <f aca="false">D174</f>
        <v>赛区还未开启</v>
      </c>
    </row>
    <row r="175" customFormat="false" ht="14.4" hidden="false" customHeight="false" outlineLevel="0" collapsed="false">
      <c r="A175" s="0" t="n">
        <v>2000005</v>
      </c>
      <c r="B175" s="0" t="s">
        <v>366</v>
      </c>
      <c r="C175" s="0" t="s">
        <v>377</v>
      </c>
      <c r="D175" s="0" t="str">
        <f aca="false">_xlfn.IFNA(VLOOKUP(A175,Code!$A$4:$C$1027,3,0), C175)</f>
        <v>赛区配置不存在</v>
      </c>
      <c r="F175" s="0" t="n">
        <f aca="false">A175</f>
        <v>2000005</v>
      </c>
      <c r="G175" s="0" t="str">
        <f aca="false">B175</f>
        <v>RollTip_5</v>
      </c>
      <c r="H175" s="0" t="str">
        <f aca="false">D175</f>
        <v>赛区配置不存在</v>
      </c>
    </row>
    <row r="176" customFormat="false" ht="14.4" hidden="false" customHeight="false" outlineLevel="0" collapsed="false">
      <c r="A176" s="0" t="n">
        <v>2000006</v>
      </c>
      <c r="B176" s="0" t="s">
        <v>368</v>
      </c>
      <c r="C176" s="0" t="s">
        <v>379</v>
      </c>
      <c r="D176" s="0" t="str">
        <f aca="false">_xlfn.IFNA(VLOOKUP(A176,Code!$A$4:$C$1027,3,0), C176)</f>
        <v>赛区星级礼包配置不存在</v>
      </c>
      <c r="F176" s="0" t="n">
        <f aca="false">A176</f>
        <v>2000006</v>
      </c>
      <c r="G176" s="0" t="str">
        <f aca="false">B176</f>
        <v>RollTip_6</v>
      </c>
      <c r="H176" s="0" t="str">
        <f aca="false">D176</f>
        <v>赛区星级礼包配置不存在</v>
      </c>
    </row>
    <row r="177" customFormat="false" ht="14.4" hidden="false" customHeight="false" outlineLevel="0" collapsed="false">
      <c r="A177" s="0" t="n">
        <v>2000007</v>
      </c>
      <c r="B177" s="0" t="s">
        <v>370</v>
      </c>
      <c r="C177" s="0" t="s">
        <v>381</v>
      </c>
      <c r="D177" s="0" t="str">
        <f aca="false">_xlfn.IFNA(VLOOKUP(A177,Code!$A$4:$C$1027,3,0), C177)</f>
        <v>赛区星级礼包已经领取</v>
      </c>
      <c r="F177" s="0" t="n">
        <f aca="false">A177</f>
        <v>2000007</v>
      </c>
      <c r="G177" s="0" t="str">
        <f aca="false">B177</f>
        <v>RollTip_7</v>
      </c>
      <c r="H177" s="0" t="str">
        <f aca="false">D177</f>
        <v>赛区星级礼包已经领取</v>
      </c>
    </row>
    <row r="178" customFormat="false" ht="14.4" hidden="false" customHeight="false" outlineLevel="0" collapsed="false">
      <c r="A178" s="0" t="n">
        <v>1031207</v>
      </c>
      <c r="B178" s="0" t="s">
        <v>372</v>
      </c>
      <c r="C178" s="0" t="s">
        <v>373</v>
      </c>
      <c r="D178" s="0" t="str">
        <f aca="false">_xlfn.IFNA(VLOOKUP(A178,Code!$A$4:$C$1027,3,0), C178)</f>
        <v>待签球员达到上限</v>
      </c>
      <c r="F178" s="0" t="n">
        <f aca="false">A178</f>
        <v>1031207</v>
      </c>
      <c r="G178" s="0" t="str">
        <f aca="false">B178</f>
        <v>Scount_BeSign_Num</v>
      </c>
      <c r="H178" s="0" t="str">
        <f aca="false">D178</f>
        <v>待签球员达到上限</v>
      </c>
    </row>
    <row r="179" customFormat="false" ht="14.4" hidden="false" customHeight="false" outlineLevel="0" collapsed="false">
      <c r="A179" s="0" t="n">
        <v>1034200</v>
      </c>
      <c r="B179" s="0" t="s">
        <v>374</v>
      </c>
      <c r="C179" s="0" t="s">
        <v>375</v>
      </c>
      <c r="D179" s="0" t="str">
        <f aca="false">_xlfn.IFNA(VLOOKUP(A179,Code!$A$4:$C$1027,3,0), C179)</f>
        <v>出价不能比上一轮出价低</v>
      </c>
      <c r="F179" s="0" t="n">
        <f aca="false">A179</f>
        <v>1034200</v>
      </c>
      <c r="G179" s="0" t="str">
        <f aca="false">B179</f>
        <v>PrBid_Price</v>
      </c>
      <c r="H179" s="0" t="str">
        <f aca="false">D179</f>
        <v>出价不能比上一轮出价低</v>
      </c>
    </row>
    <row r="180" customFormat="false" ht="14.4" hidden="false" customHeight="false" outlineLevel="0" collapsed="false">
      <c r="A180" s="0" t="n">
        <v>1034201</v>
      </c>
      <c r="B180" s="0" t="s">
        <v>376</v>
      </c>
      <c r="C180" s="0" t="s">
        <v>377</v>
      </c>
      <c r="D180" s="0" t="str">
        <f aca="false">_xlfn.IFNA(VLOOKUP(A180,Code!$A$4:$C$1027,3,0), C180)</f>
        <v>每轮只能选一个，不可修改</v>
      </c>
      <c r="F180" s="0" t="n">
        <f aca="false">A180</f>
        <v>1034201</v>
      </c>
      <c r="G180" s="0" t="str">
        <f aca="false">B180</f>
        <v>PrBid_Priced</v>
      </c>
      <c r="H180" s="0" t="str">
        <f aca="false">D180</f>
        <v>每轮只能选一个，不可修改</v>
      </c>
    </row>
    <row r="181" customFormat="false" ht="14.4" hidden="false" customHeight="false" outlineLevel="0" collapsed="false">
      <c r="A181" s="0" t="n">
        <v>1034202</v>
      </c>
      <c r="B181" s="0" t="s">
        <v>378</v>
      </c>
      <c r="C181" s="0" t="s">
        <v>379</v>
      </c>
      <c r="D181" s="0" t="str">
        <f aca="false">_xlfn.IFNA(VLOOKUP(A181,Code!$A$4:$C$1027,3,0), C181)</f>
        <v>还未开启，无法竞价</v>
      </c>
      <c r="F181" s="0" t="n">
        <f aca="false">A181</f>
        <v>1034202</v>
      </c>
      <c r="G181" s="0" t="str">
        <f aca="false">B181</f>
        <v>PrBid_Start</v>
      </c>
      <c r="H181" s="0" t="str">
        <f aca="false">D181</f>
        <v>还未开启，无法竞价</v>
      </c>
    </row>
    <row r="182" customFormat="false" ht="14.4" hidden="false" customHeight="false" outlineLevel="0" collapsed="false">
      <c r="A182" s="0" t="n">
        <v>1034203</v>
      </c>
      <c r="B182" s="0" t="s">
        <v>380</v>
      </c>
      <c r="C182" s="0" t="s">
        <v>381</v>
      </c>
      <c r="D182" s="0" t="str">
        <f aca="false">_xlfn.IFNA(VLOOKUP(A182,Code!$A$4:$C$1027,3,0), C182)</f>
        <v>出价异常，比上一轮价格低</v>
      </c>
      <c r="F182" s="0" t="n">
        <f aca="false">A182</f>
        <v>1034203</v>
      </c>
      <c r="G182" s="0" t="str">
        <f aca="false">B182</f>
        <v>PrBid_Price_Lower</v>
      </c>
      <c r="H182" s="0" t="str">
        <f aca="false">D182</f>
        <v>出价异常，比上一轮价格低</v>
      </c>
    </row>
    <row r="183" customFormat="false" ht="14.4" hidden="false" customHeight="false" outlineLevel="0" collapsed="false">
      <c r="A183" s="0" t="n">
        <v>1036000</v>
      </c>
      <c r="B183" s="0" t="s">
        <v>382</v>
      </c>
      <c r="C183" s="0" t="s">
        <v>357</v>
      </c>
      <c r="D183" s="0" t="str">
        <f aca="false">_xlfn.IFNA(VLOOKUP(A183,Code!$A$4:$C$1027,3,0), C183)</f>
        <v>无法获取赛程数据</v>
      </c>
      <c r="F183" s="0" t="n">
        <f aca="false">A183</f>
        <v>1036000</v>
      </c>
      <c r="G183" s="0" t="str">
        <f aca="false">B183</f>
        <v>MMatch_TMM_Null</v>
      </c>
      <c r="H183" s="0" t="str">
        <f aca="false">D183</f>
        <v>无法获取赛程数据</v>
      </c>
    </row>
    <row r="184" customFormat="false" ht="14.4" hidden="false" customHeight="false" outlineLevel="0" collapsed="false">
      <c r="A184" s="0" t="n">
        <v>1036001</v>
      </c>
      <c r="B184" s="0" t="s">
        <v>383</v>
      </c>
      <c r="C184" s="0" t="s">
        <v>384</v>
      </c>
      <c r="D184" s="0" t="str">
        <f aca="false">_xlfn.IFNA(VLOOKUP(A184,Code!$A$4:$C$1027,3,0), C184)</f>
        <v>无法获取球队赛程数据</v>
      </c>
      <c r="F184" s="0" t="n">
        <f aca="false">A184</f>
        <v>1036001</v>
      </c>
      <c r="G184" s="0" t="str">
        <f aca="false">B184</f>
        <v>MMatch_MM_Null</v>
      </c>
      <c r="H184" s="0" t="str">
        <f aca="false">D184</f>
        <v>无法获取球队赛程数据</v>
      </c>
    </row>
    <row r="185" customFormat="false" ht="14.4" hidden="false" customHeight="false" outlineLevel="0" collapsed="false">
      <c r="A185" s="0" t="n">
        <v>1036002</v>
      </c>
      <c r="B185" s="0" t="s">
        <v>385</v>
      </c>
      <c r="C185" s="0" t="s">
        <v>386</v>
      </c>
      <c r="D185" s="0" t="str">
        <f aca="false">_xlfn.IFNA(VLOOKUP(A185,Code!$A$4:$C$1027,3,0), C185)</f>
        <v>关卡类型错误</v>
      </c>
      <c r="F185" s="0" t="n">
        <f aca="false">A185</f>
        <v>1036002</v>
      </c>
      <c r="G185" s="0" t="str">
        <f aca="false">B185</f>
        <v>MMatch_Lev_Type</v>
      </c>
      <c r="H185" s="0" t="str">
        <f aca="false">D185</f>
        <v>关卡类型错误</v>
      </c>
    </row>
    <row r="186" customFormat="false" ht="14.4" hidden="false" customHeight="false" outlineLevel="0" collapsed="false">
      <c r="A186" s="0" t="n">
        <v>1036004</v>
      </c>
      <c r="B186" s="0" t="s">
        <v>387</v>
      </c>
      <c r="C186" s="0" t="s">
        <v>359</v>
      </c>
      <c r="D186" s="0" t="str">
        <f aca="false">_xlfn.IFNA(VLOOKUP(A186,Code!$A$4:$C$1027,3,0), C186)</f>
        <v>挑战次数已满</v>
      </c>
      <c r="F186" s="0" t="n">
        <f aca="false">A186</f>
        <v>1036004</v>
      </c>
      <c r="G186" s="0" t="str">
        <f aca="false">B186</f>
        <v>MMatch_Num_Max</v>
      </c>
      <c r="H186" s="0" t="str">
        <f aca="false">D186</f>
        <v>挑战次数已满</v>
      </c>
    </row>
    <row r="187" customFormat="false" ht="14.4" hidden="false" customHeight="false" outlineLevel="0" collapsed="false">
      <c r="A187" s="0" t="n">
        <v>1036005</v>
      </c>
      <c r="B187" s="0" t="s">
        <v>388</v>
      </c>
      <c r="C187" s="0" t="s">
        <v>361</v>
      </c>
      <c r="D187" s="0" t="str">
        <f aca="false">_xlfn.IFNA(VLOOKUP(A187,Code!$A$4:$C$1027,3,0), C187)</f>
        <v>挑战次数已满.</v>
      </c>
      <c r="F187" s="0" t="n">
        <f aca="false">A187</f>
        <v>1036005</v>
      </c>
      <c r="G187" s="0" t="str">
        <f aca="false">B187</f>
        <v>MMatch_Num_Max_1</v>
      </c>
      <c r="H187" s="0" t="str">
        <f aca="false">D187</f>
        <v>挑战次数已满.</v>
      </c>
    </row>
    <row r="188" customFormat="false" ht="14.4" hidden="false" customHeight="false" outlineLevel="0" collapsed="false">
      <c r="A188" s="0" t="n">
        <v>1036006</v>
      </c>
      <c r="B188" s="0" t="s">
        <v>389</v>
      </c>
      <c r="C188" s="0" t="s">
        <v>363</v>
      </c>
      <c r="D188" s="0" t="str">
        <f aca="false">_xlfn.IFNA(VLOOKUP(A188,Code!$A$4:$C$1027,3,0), C188)</f>
        <v>休赛期</v>
      </c>
      <c r="F188" s="0" t="n">
        <f aca="false">A188</f>
        <v>1036006</v>
      </c>
      <c r="G188" s="0" t="str">
        <f aca="false">B188</f>
        <v>MMatch_Num_Time_Stop</v>
      </c>
      <c r="H188" s="0" t="str">
        <f aca="false">D188</f>
        <v>休赛期</v>
      </c>
    </row>
    <row r="189" customFormat="false" ht="14.4" hidden="false" customHeight="false" outlineLevel="0" collapsed="false">
      <c r="A189" s="0" t="n">
        <v>1036007</v>
      </c>
      <c r="B189" s="0" t="s">
        <v>390</v>
      </c>
      <c r="C189" s="0" t="s">
        <v>391</v>
      </c>
      <c r="D189" s="0" t="str">
        <f aca="false">_xlfn.IFNA(VLOOKUP(A189,Code!$A$4:$C$1027,3,0), C189)</f>
        <v>您当前挑战次数充足，请稍后领取！</v>
      </c>
      <c r="F189" s="0" t="n">
        <f aca="false">A189</f>
        <v>1036007</v>
      </c>
      <c r="G189" s="0" t="str">
        <f aca="false">B189</f>
        <v>MMatch_Num_Beyond_Max</v>
      </c>
      <c r="H189" s="0" t="str">
        <f aca="false">D189</f>
        <v>您当前挑战次数充足，请稍后领取！</v>
      </c>
    </row>
    <row r="190" customFormat="false" ht="14.4" hidden="false" customHeight="false" outlineLevel="0" collapsed="false">
      <c r="A190" s="0" t="n">
        <v>1036008</v>
      </c>
      <c r="B190" s="0" t="s">
        <v>392</v>
      </c>
      <c r="C190" s="0" t="s">
        <v>393</v>
      </c>
      <c r="D190" s="0" t="str">
        <f aca="false">_xlfn.IFNA(VLOOKUP(A190,Code!$A$4:$C$1027,3,0), C190)</f>
        <v>不在领取时间内：喝咖啡时间12：00-14：00，18：00-20：00！</v>
      </c>
      <c r="F190" s="0" t="n">
        <f aca="false">A190</f>
        <v>1036008</v>
      </c>
      <c r="G190" s="0" t="str">
        <f aca="false">B190</f>
        <v>MMatch_Num_Rest_GetError</v>
      </c>
      <c r="H190" s="0" t="str">
        <f aca="false">D190</f>
        <v>不在领取时间内：喝咖啡时间12：00-14：00，18：00-20：00！</v>
      </c>
    </row>
    <row r="191" customFormat="false" ht="14.4" hidden="false" customHeight="false" outlineLevel="0" collapsed="false">
      <c r="A191" s="0" t="n">
        <v>1036020</v>
      </c>
      <c r="B191" s="0" t="s">
        <v>394</v>
      </c>
      <c r="C191" s="0" t="s">
        <v>365</v>
      </c>
      <c r="D191" s="0" t="str">
        <f aca="false">_xlfn.IFNA(VLOOKUP(A191,Code!$A$4:$C$1027,3,0), C191)</f>
        <v>关卡还未开启</v>
      </c>
      <c r="F191" s="0" t="n">
        <f aca="false">A191</f>
        <v>1036020</v>
      </c>
      <c r="G191" s="0" t="str">
        <f aca="false">B191</f>
        <v>MMatch_Div_Null</v>
      </c>
      <c r="H191" s="0" t="str">
        <f aca="false">D191</f>
        <v>关卡还未开启</v>
      </c>
    </row>
    <row r="192" customFormat="false" ht="14.4" hidden="false" customHeight="false" outlineLevel="0" collapsed="false">
      <c r="A192" s="0" t="n">
        <v>1036021</v>
      </c>
      <c r="B192" s="0" t="s">
        <v>396</v>
      </c>
      <c r="C192" s="0" t="s">
        <v>367</v>
      </c>
      <c r="D192" s="0" t="str">
        <f aca="false">_xlfn.IFNA(VLOOKUP(A192,Code!$A$4:$C$1027,3,0), C192)</f>
        <v>关卡配置不存在</v>
      </c>
      <c r="F192" s="0" t="n">
        <f aca="false">A192</f>
        <v>1036021</v>
      </c>
      <c r="G192" s="0" t="str">
        <f aca="false">B192</f>
        <v>MMatch_Div_Bean</v>
      </c>
      <c r="H192" s="0" t="str">
        <f aca="false">D192</f>
        <v>关卡配置不存在</v>
      </c>
    </row>
    <row r="193" customFormat="false" ht="14.4" hidden="false" customHeight="false" outlineLevel="0" collapsed="false">
      <c r="A193" s="0" t="n">
        <v>1036022</v>
      </c>
      <c r="B193" s="0" t="s">
        <v>398</v>
      </c>
      <c r="C193" s="0" t="s">
        <v>369</v>
      </c>
      <c r="D193" s="0" t="str">
        <f aca="false">_xlfn.IFNA(VLOOKUP(A193,Code!$A$4:$C$1027,3,0), C193)</f>
        <v>关卡星级礼包配置不存在</v>
      </c>
      <c r="F193" s="0" t="n">
        <f aca="false">A193</f>
        <v>1036022</v>
      </c>
      <c r="G193" s="0" t="str">
        <f aca="false">B193</f>
        <v>MMatch_Div_Bean_Star</v>
      </c>
      <c r="H193" s="0" t="str">
        <f aca="false">D193</f>
        <v>关卡星级礼包配置不存在</v>
      </c>
    </row>
    <row r="194" customFormat="false" ht="14.4" hidden="false" customHeight="false" outlineLevel="0" collapsed="false">
      <c r="A194" s="0" t="n">
        <v>1036023</v>
      </c>
      <c r="B194" s="0" t="s">
        <v>400</v>
      </c>
      <c r="C194" s="0" t="s">
        <v>371</v>
      </c>
      <c r="D194" s="0" t="str">
        <f aca="false">_xlfn.IFNA(VLOOKUP(A194,Code!$A$4:$C$1027,3,0), C194)</f>
        <v>关卡星级礼包已经领取</v>
      </c>
      <c r="F194" s="0" t="n">
        <f aca="false">A194</f>
        <v>1036023</v>
      </c>
      <c r="G194" s="0" t="str">
        <f aca="false">B194</f>
        <v>MMatch_Div_Star_Received</v>
      </c>
      <c r="H194" s="0" t="str">
        <f aca="false">D194</f>
        <v>关卡星级礼包已经领取</v>
      </c>
    </row>
    <row r="195" customFormat="false" ht="14.4" hidden="false" customHeight="false" outlineLevel="0" collapsed="false">
      <c r="A195" s="0" t="n">
        <v>1036024</v>
      </c>
      <c r="B195" s="0" t="s">
        <v>402</v>
      </c>
      <c r="C195" s="0" t="s">
        <v>535</v>
      </c>
      <c r="D195" s="0" t="str">
        <f aca="false">_xlfn.IFNA(VLOOKUP(A195,Code!$A$4:$C$1027,3,0), C195)</f>
        <v>关卡星级礼包领取失败, 星数不足</v>
      </c>
      <c r="F195" s="0" t="n">
        <f aca="false">A195</f>
        <v>1036024</v>
      </c>
      <c r="G195" s="0" t="str">
        <f aca="false">B195</f>
        <v>MMatch_Div_Star_Num</v>
      </c>
      <c r="H195" s="0" t="str">
        <f aca="false">D195</f>
        <v>关卡星级礼包领取失败, 星数不足</v>
      </c>
    </row>
    <row r="196" customFormat="false" ht="14.4" hidden="false" customHeight="false" outlineLevel="0" collapsed="false">
      <c r="A196" s="0" t="n">
        <v>1036025</v>
      </c>
      <c r="B196" s="0" t="s">
        <v>404</v>
      </c>
      <c r="C196" s="0" t="s">
        <v>536</v>
      </c>
      <c r="D196" s="0" t="str">
        <f aca="false">_xlfn.IFNA(VLOOKUP(A196,Code!$A$4:$C$1027,3,0), C196)</f>
        <v>上一个关卡未开启</v>
      </c>
      <c r="F196" s="0" t="n">
        <f aca="false">A196</f>
        <v>1036025</v>
      </c>
      <c r="G196" s="0" t="str">
        <f aca="false">B196</f>
        <v>MMatch_Div_Pre_Null</v>
      </c>
      <c r="H196" s="0" t="str">
        <f aca="false">D196</f>
        <v>上一个关卡未开启</v>
      </c>
    </row>
    <row r="197" customFormat="false" ht="14.4" hidden="false" customHeight="false" outlineLevel="0" collapsed="false">
      <c r="A197" s="0" t="n">
        <v>1036026</v>
      </c>
      <c r="B197" s="0" t="s">
        <v>406</v>
      </c>
      <c r="C197" s="0" t="s">
        <v>537</v>
      </c>
      <c r="D197" s="0" t="str">
        <f aca="false">_xlfn.IFNA(VLOOKUP(A197,Code!$A$4:$C$1027,3,0), C197)</f>
        <v>上一个关卡星级不满足要求</v>
      </c>
      <c r="F197" s="0" t="n">
        <f aca="false">A197</f>
        <v>1036026</v>
      </c>
      <c r="G197" s="0" t="str">
        <f aca="false">B197</f>
        <v>MMatch_Div_Pre_Star</v>
      </c>
      <c r="H197" s="0" t="str">
        <f aca="false">D197</f>
        <v>上一个关卡星级不满足要求</v>
      </c>
    </row>
    <row r="198" customFormat="false" ht="14.4" hidden="false" customHeight="false" outlineLevel="0" collapsed="false">
      <c r="A198" s="0" t="n">
        <v>1036027</v>
      </c>
      <c r="B198" s="0" t="s">
        <v>408</v>
      </c>
      <c r="C198" s="0" t="s">
        <v>538</v>
      </c>
      <c r="D198" s="0" t="str">
        <f aca="false">_xlfn.IFNA(VLOOKUP(A198,Code!$A$4:$C$1027,3,0), C198)</f>
        <v>上一个关卡常规赛没有全部开启</v>
      </c>
      <c r="F198" s="0" t="n">
        <f aca="false">A198</f>
        <v>1036027</v>
      </c>
      <c r="G198" s="0" t="str">
        <f aca="false">B198</f>
        <v>MMatch_Div_Pre_Regular</v>
      </c>
      <c r="H198" s="0" t="str">
        <f aca="false">D198</f>
        <v>上一个关卡常规赛没有全部开启</v>
      </c>
    </row>
    <row r="199" customFormat="false" ht="14.4" hidden="false" customHeight="false" outlineLevel="0" collapsed="false">
      <c r="A199" s="0" t="n">
        <v>1036030</v>
      </c>
      <c r="B199" s="0" t="s">
        <v>410</v>
      </c>
      <c r="C199" s="0" t="s">
        <v>539</v>
      </c>
      <c r="D199" s="0" t="str">
        <f aca="false">_xlfn.IFNA(VLOOKUP(A199,Code!$A$4:$C$1027,3,0), C199)</f>
        <v>节点不存在</v>
      </c>
      <c r="F199" s="0" t="n">
        <f aca="false">A199</f>
        <v>1036030</v>
      </c>
      <c r="G199" s="0" t="str">
        <f aca="false">B199</f>
        <v>MMatch_Lev_Null</v>
      </c>
      <c r="H199" s="0" t="str">
        <f aca="false">D199</f>
        <v>节点不存在</v>
      </c>
    </row>
    <row r="200" customFormat="false" ht="14.4" hidden="false" customHeight="false" outlineLevel="0" collapsed="false">
      <c r="A200" s="0" t="n">
        <v>1036031</v>
      </c>
      <c r="B200" s="0" t="s">
        <v>412</v>
      </c>
      <c r="C200" s="0" t="s">
        <v>397</v>
      </c>
      <c r="D200" s="0" t="str">
        <f aca="false">_xlfn.IFNA(VLOOKUP(A200,Code!$A$4:$C$1027,3,0), C200)</f>
        <v>节点配置不存在</v>
      </c>
      <c r="F200" s="0" t="n">
        <f aca="false">A200</f>
        <v>1036031</v>
      </c>
      <c r="G200" s="0" t="str">
        <f aca="false">B200</f>
        <v>MMatch_Lev_Bean</v>
      </c>
      <c r="H200" s="0" t="str">
        <f aca="false">D200</f>
        <v>节点配置不存在</v>
      </c>
    </row>
    <row r="201" customFormat="false" ht="14.4" hidden="false" customHeight="false" outlineLevel="0" collapsed="false">
      <c r="A201" s="0" t="n">
        <v>1036032</v>
      </c>
      <c r="B201" s="0" t="s">
        <v>414</v>
      </c>
      <c r="C201" s="0" t="s">
        <v>540</v>
      </c>
      <c r="D201" s="0" t="str">
        <f aca="false">_xlfn.IFNA(VLOOKUP(A201,Code!$A$4:$C$1027,3,0), C201)</f>
        <v>节点的上一个节点未开启</v>
      </c>
      <c r="F201" s="0" t="n">
        <f aca="false">A201</f>
        <v>1036032</v>
      </c>
      <c r="G201" s="0" t="str">
        <f aca="false">B201</f>
        <v>MMatch_Lev_Pre_Null</v>
      </c>
      <c r="H201" s="0" t="str">
        <f aca="false">D201</f>
        <v>节点的上一个节点未开启</v>
      </c>
    </row>
    <row r="202" customFormat="false" ht="14.4" hidden="false" customHeight="false" outlineLevel="0" collapsed="false">
      <c r="A202" s="0" t="n">
        <v>1036033</v>
      </c>
      <c r="B202" s="0" t="s">
        <v>416</v>
      </c>
      <c r="C202" s="0" t="s">
        <v>541</v>
      </c>
      <c r="D202" s="0" t="str">
        <f aca="false">_xlfn.IFNA(VLOOKUP(A202,Code!$A$4:$C$1027,3,0), C202)</f>
        <v>节点的上一个节点星级不满足要求</v>
      </c>
      <c r="F202" s="0" t="n">
        <f aca="false">A202</f>
        <v>1036033</v>
      </c>
      <c r="G202" s="0" t="str">
        <f aca="false">B202</f>
        <v>MMatch_Lev_Pre_Star</v>
      </c>
      <c r="H202" s="0" t="str">
        <f aca="false">D202</f>
        <v>节点的上一个节点星级不满足要求</v>
      </c>
    </row>
    <row r="203" customFormat="false" ht="14.4" hidden="false" customHeight="false" outlineLevel="0" collapsed="false">
      <c r="A203" s="0" t="n">
        <v>1036040</v>
      </c>
      <c r="B203" s="0" t="s">
        <v>418</v>
      </c>
      <c r="C203" s="0" t="s">
        <v>88</v>
      </c>
      <c r="D203" s="0" t="str">
        <f aca="false">_xlfn.IFNA(VLOOKUP(A203,Code!$A$4:$C$1027,3,0), C203)</f>
        <v>挑战次数不足</v>
      </c>
      <c r="F203" s="0" t="n">
        <f aca="false">A203</f>
        <v>1036040</v>
      </c>
      <c r="G203" s="0" t="str">
        <f aca="false">B203</f>
        <v>MMatch_Match_Num</v>
      </c>
      <c r="H203" s="0" t="str">
        <f aca="false">D203</f>
        <v>挑战次数不足</v>
      </c>
    </row>
    <row r="204" customFormat="false" ht="14.4" hidden="false" customHeight="false" outlineLevel="0" collapsed="false">
      <c r="A204" s="0" t="n">
        <v>1036042</v>
      </c>
      <c r="B204" s="0" t="s">
        <v>419</v>
      </c>
      <c r="C204" s="0" t="s">
        <v>420</v>
      </c>
      <c r="D204" s="0" t="str">
        <f aca="false">_xlfn.IFNA(VLOOKUP(A204,Code!$A$4:$C$1027,3,0), C204)</f>
        <v>没有找到合适的对手</v>
      </c>
      <c r="F204" s="0" t="n">
        <f aca="false">A204</f>
        <v>1036042</v>
      </c>
      <c r="G204" s="0" t="str">
        <f aca="false">B204</f>
        <v>MMatch_Match_Target</v>
      </c>
      <c r="H204" s="0" t="str">
        <f aca="false">D204</f>
        <v>没有找到合适的对手</v>
      </c>
    </row>
    <row r="205" customFormat="false" ht="14.4" hidden="false" customHeight="false" outlineLevel="0" collapsed="false">
      <c r="A205" s="0" t="n">
        <v>1036050</v>
      </c>
      <c r="B205" s="0" t="s">
        <v>421</v>
      </c>
      <c r="C205" s="0" t="s">
        <v>422</v>
      </c>
      <c r="D205" s="0" t="str">
        <f aca="false">_xlfn.IFNA(VLOOKUP(A205,Code!$A$4:$C$1027,3,0), C205)</f>
        <v>无法扫荡, 没有达到需要的星级</v>
      </c>
      <c r="F205" s="0" t="n">
        <f aca="false">A205</f>
        <v>1036050</v>
      </c>
      <c r="G205" s="0" t="str">
        <f aca="false">B205</f>
        <v>MMatch_Quick_Star</v>
      </c>
      <c r="H205" s="0" t="str">
        <f aca="false">D205</f>
        <v>无法扫荡, 没有达到需要的星级</v>
      </c>
    </row>
    <row r="206" customFormat="false" ht="14.4" hidden="false" customHeight="false" outlineLevel="0" collapsed="false">
      <c r="A206" s="0" t="n">
        <v>1036051</v>
      </c>
      <c r="B206" s="0" t="s">
        <v>423</v>
      </c>
      <c r="C206" s="0" t="s">
        <v>542</v>
      </c>
      <c r="D206" s="0" t="str">
        <f aca="false">_xlfn.IFNA(VLOOKUP(A206,Code!$A$4:$C$1027,3,0), C206)</f>
        <v>无法扫荡, 赛前训练进行中</v>
      </c>
      <c r="F206" s="0" t="n">
        <f aca="false">A206</f>
        <v>1036051</v>
      </c>
      <c r="G206" s="0" t="str">
        <f aca="false">B206</f>
        <v>MMatch_Quick_Championship</v>
      </c>
      <c r="H206" s="0" t="str">
        <f aca="false">D206</f>
        <v>无法扫荡, 赛前训练进行中</v>
      </c>
    </row>
    <row r="207" customFormat="false" ht="14.4" hidden="false" customHeight="false" outlineLevel="0" collapsed="false">
      <c r="A207" s="0" t="n">
        <v>1036060</v>
      </c>
      <c r="B207" s="0" t="s">
        <v>425</v>
      </c>
      <c r="C207" s="0" t="s">
        <v>543</v>
      </c>
      <c r="D207" s="0" t="str">
        <f aca="false">_xlfn.IFNA(VLOOKUP(A207,Code!$A$4:$C$1027,3,0), C207)</f>
        <v>当前不是赛前训练关卡</v>
      </c>
      <c r="F207" s="0" t="n">
        <f aca="false">A207</f>
        <v>1036060</v>
      </c>
      <c r="G207" s="0" t="str">
        <f aca="false">B207</f>
        <v>MMatch_Championship_Lev_Type</v>
      </c>
      <c r="H207" s="0" t="str">
        <f aca="false">D207</f>
        <v>当前不是赛前训练关卡</v>
      </c>
    </row>
    <row r="208" customFormat="false" ht="14.4" hidden="false" customHeight="false" outlineLevel="0" collapsed="false">
      <c r="A208" s="0" t="n">
        <v>1037001</v>
      </c>
      <c r="B208" s="0" t="s">
        <v>427</v>
      </c>
      <c r="C208" s="0" t="s">
        <v>428</v>
      </c>
      <c r="D208" s="0" t="str">
        <f aca="false">_xlfn.IFNA(VLOOKUP(A208,Code!$A$4:$C$1027,3,0), C208)</f>
        <v>无法比赛, 赛季休赛期</v>
      </c>
      <c r="F208" s="0" t="n">
        <f aca="false">A208</f>
        <v>1037001</v>
      </c>
      <c r="G208" s="0" t="str">
        <f aca="false">B208</f>
        <v>RMatch_Season_Bean_Null</v>
      </c>
      <c r="H208" s="0" t="str">
        <f aca="false">D208</f>
        <v>无法比赛, 赛季休赛期</v>
      </c>
    </row>
    <row r="209" customFormat="false" ht="14.4" hidden="false" customHeight="false" outlineLevel="0" collapsed="false">
      <c r="A209" s="0" t="n">
        <v>1037002</v>
      </c>
      <c r="B209" s="0" t="s">
        <v>429</v>
      </c>
      <c r="C209" s="0" t="s">
        <v>430</v>
      </c>
      <c r="D209" s="0" t="str">
        <f aca="false">_xlfn.IFNA(VLOOKUP(A209,Code!$A$4:$C$1027,3,0), C209)</f>
        <v>无法比赛, 休赛期</v>
      </c>
      <c r="F209" s="0" t="n">
        <f aca="false">A209</f>
        <v>1037002</v>
      </c>
      <c r="G209" s="0" t="str">
        <f aca="false">B209</f>
        <v>RMatch_Match_Time</v>
      </c>
      <c r="H209" s="0" t="str">
        <f aca="false">D209</f>
        <v>无法比赛, 休赛期</v>
      </c>
    </row>
    <row r="210" customFormat="false" ht="14.4" hidden="false" customHeight="false" outlineLevel="0" collapsed="false">
      <c r="A210" s="0" t="n">
        <v>1037003</v>
      </c>
      <c r="B210" s="0" t="s">
        <v>431</v>
      </c>
      <c r="C210" s="0" t="s">
        <v>432</v>
      </c>
      <c r="D210" s="0" t="str">
        <f aca="false">_xlfn.IFNA(VLOOKUP(A210,Code!$A$4:$C$1027,3,0), C210)</f>
        <v>当前阵容球员数量不满足要求</v>
      </c>
      <c r="F210" s="0" t="n">
        <f aca="false">A210</f>
        <v>1037003</v>
      </c>
      <c r="G210" s="0" t="str">
        <f aca="false">B210</f>
        <v>RMatch_Lineup_Pr_Num</v>
      </c>
      <c r="H210" s="0" t="str">
        <f aca="false">D210</f>
        <v>当前阵容球员数量不满足要求</v>
      </c>
    </row>
    <row r="211" customFormat="false" ht="14.4" hidden="false" customHeight="false" outlineLevel="0" collapsed="false">
      <c r="A211" s="0" t="n">
        <v>1037004</v>
      </c>
      <c r="B211" s="0" t="s">
        <v>433</v>
      </c>
      <c r="C211" s="0" t="s">
        <v>434</v>
      </c>
      <c r="D211" s="0" t="str">
        <f aca="false">_xlfn.IFNA(VLOOKUP(A211,Code!$A$4:$C$1027,3,0), C211)</f>
        <v>已经开始匹配</v>
      </c>
      <c r="F211" s="0" t="n">
        <f aca="false">A211</f>
        <v>1037004</v>
      </c>
      <c r="G211" s="0" t="str">
        <f aca="false">B211</f>
        <v>RMatch_Joined</v>
      </c>
      <c r="H211" s="0" t="str">
        <f aca="false">D211</f>
        <v>已经开始匹配</v>
      </c>
    </row>
    <row r="212" customFormat="false" ht="14.4" hidden="false" customHeight="false" outlineLevel="0" collapsed="false">
      <c r="A212" s="0" t="n">
        <v>1037005</v>
      </c>
      <c r="B212" s="0" t="s">
        <v>435</v>
      </c>
      <c r="C212" s="0" t="s">
        <v>436</v>
      </c>
      <c r="D212" s="0" t="str">
        <f aca="false">_xlfn.IFNA(VLOOKUP(A212,Code!$A$4:$C$1027,3,0), C212)</f>
        <v>每日奖励已经领取</v>
      </c>
      <c r="F212" s="0" t="n">
        <f aca="false">A212</f>
        <v>1037005</v>
      </c>
      <c r="G212" s="0" t="str">
        <f aca="false">B212</f>
        <v>RMatch_Daily_Award</v>
      </c>
      <c r="H212" s="0" t="str">
        <f aca="false">D212</f>
        <v>每日奖励已经领取</v>
      </c>
    </row>
    <row r="213" customFormat="false" ht="14.4" hidden="false" customHeight="false" outlineLevel="0" collapsed="false">
      <c r="A213" s="0" t="n">
        <v>1037006</v>
      </c>
      <c r="B213" s="0" t="s">
        <v>437</v>
      </c>
      <c r="C213" s="0" t="s">
        <v>438</v>
      </c>
      <c r="D213" s="0" t="str">
        <f aca="false">_xlfn.IFNA(VLOOKUP(A213,Code!$A$4:$C$1027,3,0), C213)</f>
        <v>段位配置不存在</v>
      </c>
      <c r="F213" s="0" t="n">
        <f aca="false">A213</f>
        <v>1037006</v>
      </c>
      <c r="G213" s="0" t="str">
        <f aca="false">B213</f>
        <v>RMatch_Tier_Bean</v>
      </c>
      <c r="H213" s="0" t="str">
        <f aca="false">D213</f>
        <v>段位配置不存在</v>
      </c>
    </row>
    <row r="214" customFormat="false" ht="14.4" hidden="false" customHeight="false" outlineLevel="0" collapsed="false">
      <c r="A214" s="0" t="n">
        <v>1037007</v>
      </c>
      <c r="B214" s="0" t="s">
        <v>439</v>
      </c>
      <c r="C214" s="0" t="s">
        <v>440</v>
      </c>
      <c r="D214" s="0" t="str">
        <f aca="false">_xlfn.IFNA(VLOOKUP(A214,Code!$A$4:$C$1027,3,0), C214)</f>
        <v>段位配置错误</v>
      </c>
      <c r="F214" s="0" t="n">
        <f aca="false">A214</f>
        <v>1037007</v>
      </c>
      <c r="G214" s="0" t="str">
        <f aca="false">B214</f>
        <v>RMatch_Medal_Bean</v>
      </c>
      <c r="H214" s="0" t="str">
        <f aca="false">D214</f>
        <v>段位配置错误</v>
      </c>
    </row>
    <row r="215" customFormat="false" ht="14.4" hidden="false" customHeight="false" outlineLevel="0" collapsed="false">
      <c r="A215" s="0" t="n">
        <v>1037008</v>
      </c>
      <c r="B215" s="0" t="s">
        <v>441</v>
      </c>
      <c r="C215" s="0" t="s">
        <v>442</v>
      </c>
      <c r="D215" s="0" t="str">
        <f aca="false">_xlfn.IFNA(VLOOKUP(A215,Code!$A$4:$C$1027,3,0), C215)</f>
        <v>首次奖励配置错误</v>
      </c>
      <c r="F215" s="0" t="n">
        <f aca="false">A215</f>
        <v>1037008</v>
      </c>
      <c r="G215" s="0" t="str">
        <f aca="false">B215</f>
        <v>RMatch_FirstAward_Bean</v>
      </c>
      <c r="H215" s="0" t="str">
        <f aca="false">D215</f>
        <v>首次奖励配置错误</v>
      </c>
    </row>
    <row r="216" customFormat="false" ht="14.4" hidden="false" customHeight="false" outlineLevel="0" collapsed="false">
      <c r="A216" s="0" t="n">
        <v>1037009</v>
      </c>
      <c r="B216" s="0" t="s">
        <v>443</v>
      </c>
      <c r="C216" s="0" t="s">
        <v>444</v>
      </c>
      <c r="D216" s="0" t="str">
        <f aca="false">_xlfn.IFNA(VLOOKUP(A216,Code!$A$4:$C$1027,3,0), C216)</f>
        <v>没有赛季信息</v>
      </c>
      <c r="F216" s="0" t="n">
        <f aca="false">A216</f>
        <v>1037009</v>
      </c>
      <c r="G216" s="0" t="str">
        <f aca="false">B216</f>
        <v>RMatch_Team</v>
      </c>
      <c r="H216" s="0" t="str">
        <f aca="false">D216</f>
        <v>没有赛季信息</v>
      </c>
    </row>
    <row r="217" customFormat="false" ht="14.4" hidden="false" customHeight="false" outlineLevel="0" collapsed="false">
      <c r="A217" s="0" t="n">
        <v>1037010</v>
      </c>
      <c r="B217" s="0" t="s">
        <v>445</v>
      </c>
      <c r="C217" s="0" t="s">
        <v>446</v>
      </c>
      <c r="D217" s="0" t="str">
        <f aca="false">_xlfn.IFNA(VLOOKUP(A217,Code!$A$4:$C$1027,3,0), C217)</f>
        <v>首次奖励已经领取</v>
      </c>
      <c r="F217" s="0" t="n">
        <f aca="false">A217</f>
        <v>1037010</v>
      </c>
      <c r="G217" s="0" t="str">
        <f aca="false">B217</f>
        <v>RMatch_FirstAward</v>
      </c>
      <c r="H217" s="0" t="str">
        <f aca="false">D217</f>
        <v>首次奖励已经领取</v>
      </c>
    </row>
    <row r="218" customFormat="false" ht="14.4" hidden="false" customHeight="false" outlineLevel="0" collapsed="false">
      <c r="A218" s="0" t="n">
        <v>1037011</v>
      </c>
      <c r="B218" s="0" t="s">
        <v>447</v>
      </c>
      <c r="C218" s="0" t="s">
        <v>448</v>
      </c>
      <c r="D218" s="0" t="str">
        <f aca="false">_xlfn.IFNA(VLOOKUP(A218,Code!$A$4:$C$1027,3,0), C218)</f>
        <v>没有当前赛季信息</v>
      </c>
      <c r="F218" s="0" t="n">
        <f aca="false">A218</f>
        <v>1037011</v>
      </c>
      <c r="G218" s="0" t="str">
        <f aca="false">B218</f>
        <v>RMatch_Season_Curr_Null</v>
      </c>
      <c r="H218" s="0" t="str">
        <f aca="false">D218</f>
        <v>没有当前赛季信息</v>
      </c>
    </row>
    <row r="219" customFormat="false" ht="14.4" hidden="false" customHeight="false" outlineLevel="0" collapsed="false">
      <c r="A219" s="0" t="n">
        <v>1037012</v>
      </c>
      <c r="B219" s="0" t="s">
        <v>449</v>
      </c>
      <c r="C219" s="0" t="s">
        <v>450</v>
      </c>
      <c r="D219" s="0" t="str">
        <f aca="false">_xlfn.IFNA(VLOOKUP(A219,Code!$A$4:$C$1027,3,0), C219)</f>
        <v>领取每日奖励必须先进行一场比赛</v>
      </c>
      <c r="F219" s="0" t="n">
        <f aca="false">A219</f>
        <v>1037012</v>
      </c>
      <c r="G219" s="0" t="str">
        <f aca="false">B219</f>
        <v>RMatch_Daily_Reward_Match_Count</v>
      </c>
      <c r="H219" s="0" t="str">
        <f aca="false">D219</f>
        <v>领取每日奖励必须先进行一场比赛</v>
      </c>
    </row>
    <row r="220" customFormat="false" ht="14.4" hidden="false" customHeight="false" outlineLevel="0" collapsed="false">
      <c r="A220" s="0" t="n">
        <v>1038001</v>
      </c>
      <c r="B220" s="0" t="s">
        <v>451</v>
      </c>
      <c r="C220" s="0" t="s">
        <v>452</v>
      </c>
      <c r="D220" s="0" t="str">
        <f aca="false">_xlfn.IFNA(VLOOKUP(A220,Code!$A$4:$C$1027,3,0), C220)</f>
        <v>全明星配置错误</v>
      </c>
      <c r="F220" s="0" t="n">
        <f aca="false">A220</f>
        <v>1038001</v>
      </c>
      <c r="G220" s="0" t="str">
        <f aca="false">B220</f>
        <v>AllStar_Bean_Null</v>
      </c>
      <c r="H220" s="0" t="str">
        <f aca="false">D220</f>
        <v>全明星配置错误</v>
      </c>
    </row>
    <row r="221" customFormat="false" ht="14.4" hidden="false" customHeight="false" outlineLevel="0" collapsed="false">
      <c r="A221" s="0" t="n">
        <v>1038002</v>
      </c>
      <c r="B221" s="0" t="s">
        <v>453</v>
      </c>
      <c r="C221" s="0" t="s">
        <v>454</v>
      </c>
      <c r="D221" s="0" t="str">
        <f aca="false">_xlfn.IFNA(VLOOKUP(A221,Code!$A$4:$C$1027,3,0), C221)</f>
        <v>全明星npc配置错误</v>
      </c>
      <c r="F221" s="0" t="n">
        <f aca="false">A221</f>
        <v>1038002</v>
      </c>
      <c r="G221" s="0" t="str">
        <f aca="false">B221</f>
        <v>AllStar_Npc_Null</v>
      </c>
      <c r="H221" s="0" t="str">
        <f aca="false">D221</f>
        <v>全明星npc配置错误</v>
      </c>
    </row>
    <row r="222" customFormat="false" ht="14.4" hidden="false" customHeight="false" outlineLevel="0" collapsed="false">
      <c r="A222" s="0" t="n">
        <v>1038003</v>
      </c>
      <c r="B222" s="0" t="s">
        <v>455</v>
      </c>
      <c r="C222" s="0" t="s">
        <v>456</v>
      </c>
      <c r="D222" s="0" t="str">
        <f aca="false">_xlfn.IFNA(VLOOKUP(A222,Code!$A$4:$C$1027,3,0), C222)</f>
        <v>全明星信息错误</v>
      </c>
      <c r="F222" s="0" t="n">
        <f aca="false">A222</f>
        <v>1038003</v>
      </c>
      <c r="G222" s="0" t="str">
        <f aca="false">B222</f>
        <v>AllStar_Null</v>
      </c>
      <c r="H222" s="0" t="str">
        <f aca="false">D222</f>
        <v>全明星信息错误</v>
      </c>
    </row>
    <row r="223" customFormat="false" ht="14.4" hidden="false" customHeight="false" outlineLevel="0" collapsed="false">
      <c r="A223" s="0" t="n">
        <v>1038004</v>
      </c>
      <c r="B223" s="0" t="s">
        <v>457</v>
      </c>
      <c r="C223" s="0" t="s">
        <v>458</v>
      </c>
      <c r="D223" s="0" t="str">
        <f aca="false">_xlfn.IFNA(VLOOKUP(A223,Code!$A$4:$C$1027,3,0), C223)</f>
        <v>全明星不在比赛时间内</v>
      </c>
      <c r="F223" s="0" t="n">
        <f aca="false">A223</f>
        <v>1038004</v>
      </c>
      <c r="G223" s="0" t="str">
        <f aca="false">B223</f>
        <v>AllStar_Match_Time</v>
      </c>
      <c r="H223" s="0" t="str">
        <f aca="false">D223</f>
        <v>全明星不在比赛时间内</v>
      </c>
    </row>
    <row r="224" customFormat="false" ht="14.4" hidden="false" customHeight="false" outlineLevel="0" collapsed="false">
      <c r="A224" s="0" t="n">
        <v>1038005</v>
      </c>
      <c r="B224" s="0" t="s">
        <v>459</v>
      </c>
      <c r="C224" s="0" t="s">
        <v>460</v>
      </c>
      <c r="D224" s="0" t="str">
        <f aca="false">_xlfn.IFNA(VLOOKUP(A224,Code!$A$4:$C$1027,3,0), C224)</f>
        <v>最高难度已经被打败</v>
      </c>
      <c r="F224" s="0" t="n">
        <f aca="false">A224</f>
        <v>1038005</v>
      </c>
      <c r="G224" s="0" t="str">
        <f aca="false">B224</f>
        <v>AllStar_Npc_Max_Lev</v>
      </c>
      <c r="H224" s="0" t="str">
        <f aca="false">D224</f>
        <v>最高难度已经被打败</v>
      </c>
    </row>
    <row r="225" customFormat="false" ht="14.4" hidden="false" customHeight="false" outlineLevel="0" collapsed="false">
      <c r="A225" s="0" t="n">
        <v>1038101</v>
      </c>
      <c r="B225" s="0" t="s">
        <v>461</v>
      </c>
      <c r="C225" s="0" t="s">
        <v>462</v>
      </c>
      <c r="D225" s="0" t="str">
        <f aca="false">_xlfn.IFNA(VLOOKUP(A225,Code!$A$4:$C$1027,3,0), C225)</f>
        <v>战队名称重复</v>
      </c>
      <c r="F225" s="0" t="n">
        <f aca="false">A225</f>
        <v>1038101</v>
      </c>
      <c r="G225" s="0" t="str">
        <f aca="false">B225</f>
        <v>League_Group_Name_Repeat</v>
      </c>
      <c r="H225" s="0" t="str">
        <f aca="false">D225</f>
        <v>战队名称重复</v>
      </c>
    </row>
    <row r="226" customFormat="false" ht="14.4" hidden="false" customHeight="false" outlineLevel="0" collapsed="false">
      <c r="A226" s="0" t="n">
        <v>1038102</v>
      </c>
      <c r="B226" s="0" t="s">
        <v>463</v>
      </c>
      <c r="C226" s="0" t="s">
        <v>464</v>
      </c>
      <c r="D226" s="0" t="str">
        <f aca="false">_xlfn.IFNA(VLOOKUP(A226,Code!$A$4:$C$1027,3,0), C226)</f>
        <v>超过战队最大房间数</v>
      </c>
      <c r="F226" s="0" t="n">
        <f aca="false">A226</f>
        <v>1038102</v>
      </c>
      <c r="G226" s="0" t="str">
        <f aca="false">B226</f>
        <v>League_Group_Max</v>
      </c>
      <c r="H226" s="0" t="str">
        <f aca="false">D226</f>
        <v>超过战队最大房间数</v>
      </c>
    </row>
    <row r="227" customFormat="false" ht="14.4" hidden="false" customHeight="false" outlineLevel="0" collapsed="false">
      <c r="A227" s="0" t="n">
        <v>1038103</v>
      </c>
      <c r="B227" s="0" t="s">
        <v>465</v>
      </c>
      <c r="C227" s="0" t="s">
        <v>466</v>
      </c>
      <c r="D227" s="0" t="str">
        <f aca="false">_xlfn.IFNA(VLOOKUP(A227,Code!$A$4:$C$1027,3,0), C227)</f>
        <v>没找到该战队</v>
      </c>
      <c r="F227" s="0" t="n">
        <f aca="false">A227</f>
        <v>1038103</v>
      </c>
      <c r="G227" s="0" t="str">
        <f aca="false">B227</f>
        <v>League_Group_Find_Null</v>
      </c>
      <c r="H227" s="0" t="str">
        <f aca="false">D227</f>
        <v>没找到该战队</v>
      </c>
    </row>
    <row r="228" customFormat="false" ht="14.4" hidden="false" customHeight="false" outlineLevel="0" collapsed="false">
      <c r="A228" s="0" t="n">
        <v>1038104</v>
      </c>
      <c r="B228" s="0" t="s">
        <v>467</v>
      </c>
      <c r="C228" s="0" t="s">
        <v>468</v>
      </c>
      <c r="D228" s="0" t="str">
        <f aca="false">_xlfn.IFNA(VLOOKUP(A228,Code!$A$4:$C$1027,3,0), C228)</f>
        <v>没有操作权限</v>
      </c>
      <c r="F228" s="0" t="n">
        <f aca="false">A228</f>
        <v>1038104</v>
      </c>
      <c r="G228" s="0" t="str">
        <f aca="false">B228</f>
        <v>League_Group_Not_Limit</v>
      </c>
      <c r="H228" s="0" t="str">
        <f aca="false">D228</f>
        <v>没有操作权限</v>
      </c>
    </row>
    <row r="229" customFormat="false" ht="14.4" hidden="false" customHeight="false" outlineLevel="0" collapsed="false">
      <c r="A229" s="0" t="n">
        <v>1038105</v>
      </c>
      <c r="B229" s="0" t="s">
        <v>469</v>
      </c>
      <c r="C229" s="0" t="s">
        <v>470</v>
      </c>
      <c r="D229" s="0" t="str">
        <f aca="false">_xlfn.IFNA(VLOOKUP(A229,Code!$A$4:$C$1027,3,0), C229)</f>
        <v>没有找到该申请</v>
      </c>
      <c r="F229" s="0" t="n">
        <f aca="false">A229</f>
        <v>1038105</v>
      </c>
      <c r="G229" s="0" t="str">
        <f aca="false">B229</f>
        <v>League_Group_Not_Apply</v>
      </c>
      <c r="H229" s="0" t="str">
        <f aca="false">D229</f>
        <v>没有找到该申请</v>
      </c>
    </row>
    <row r="230" customFormat="false" ht="14.4" hidden="false" customHeight="false" outlineLevel="0" collapsed="false">
      <c r="A230" s="0" t="n">
        <v>1038106</v>
      </c>
      <c r="B230" s="0" t="s">
        <v>471</v>
      </c>
      <c r="C230" s="0" t="s">
        <v>472</v>
      </c>
      <c r="D230" s="0" t="str">
        <f aca="false">_xlfn.IFNA(VLOOKUP(A230,Code!$A$4:$C$1027,3,0), C230)</f>
        <v>战队成员数已满</v>
      </c>
      <c r="F230" s="0" t="n">
        <f aca="false">A230</f>
        <v>1038106</v>
      </c>
      <c r="G230" s="0" t="str">
        <f aca="false">B230</f>
        <v>League_Group_Max_Team</v>
      </c>
      <c r="H230" s="0" t="str">
        <f aca="false">D230</f>
        <v>战队成员数已满</v>
      </c>
    </row>
    <row r="231" customFormat="false" ht="14.4" hidden="false" customHeight="false" outlineLevel="0" collapsed="false">
      <c r="A231" s="0" t="n">
        <v>1038107</v>
      </c>
      <c r="B231" s="0" t="s">
        <v>473</v>
      </c>
      <c r="C231" s="0" t="s">
        <v>474</v>
      </c>
      <c r="D231" s="0" t="str">
        <f aca="false">_xlfn.IFNA(VLOOKUP(A231,Code!$A$4:$C$1027,3,0), C231)</f>
        <v>成员已在战队中</v>
      </c>
      <c r="F231" s="0" t="n">
        <f aca="false">A231</f>
        <v>1038107</v>
      </c>
      <c r="G231" s="0" t="str">
        <f aca="false">B231</f>
        <v>League_Group_In_Team</v>
      </c>
      <c r="H231" s="0" t="str">
        <f aca="false">D231</f>
        <v>成员已在战队中</v>
      </c>
    </row>
    <row r="232" customFormat="false" ht="14.4" hidden="false" customHeight="false" outlineLevel="0" collapsed="false">
      <c r="A232" s="0" t="n">
        <v>1038108</v>
      </c>
      <c r="B232" s="0" t="s">
        <v>475</v>
      </c>
      <c r="C232" s="0" t="s">
        <v>476</v>
      </c>
      <c r="D232" s="0" t="str">
        <f aca="false">_xlfn.IFNA(VLOOKUP(A232,Code!$A$4:$C$1027,3,0), C232)</f>
        <v>没有找到该成员</v>
      </c>
      <c r="F232" s="0" t="n">
        <f aca="false">A232</f>
        <v>1038108</v>
      </c>
      <c r="G232" s="0" t="str">
        <f aca="false">B232</f>
        <v>League_Group_Not_Team</v>
      </c>
      <c r="H232" s="0" t="str">
        <f aca="false">D232</f>
        <v>没有找到该成员</v>
      </c>
    </row>
    <row r="233" customFormat="false" ht="14.4" hidden="false" customHeight="false" outlineLevel="0" collapsed="false">
      <c r="A233" s="0" t="n">
        <v>1038109</v>
      </c>
      <c r="B233" s="0" t="s">
        <v>477</v>
      </c>
      <c r="C233" s="0" t="s">
        <v>478</v>
      </c>
      <c r="D233" s="0" t="str">
        <f aca="false">_xlfn.IFNA(VLOOKUP(A233,Code!$A$4:$C$1027,3,0), C233)</f>
        <v>正在比赛中</v>
      </c>
      <c r="F233" s="0" t="n">
        <f aca="false">A233</f>
        <v>1038109</v>
      </c>
      <c r="G233" s="0" t="str">
        <f aca="false">B233</f>
        <v>League_Group_Battle</v>
      </c>
      <c r="H233" s="0" t="str">
        <f aca="false">D233</f>
        <v>正在比赛中</v>
      </c>
    </row>
    <row r="234" customFormat="false" ht="14.4" hidden="false" customHeight="false" outlineLevel="0" collapsed="false">
      <c r="A234" s="0" t="n">
        <v>1038110</v>
      </c>
      <c r="B234" s="0" t="s">
        <v>479</v>
      </c>
      <c r="C234" s="0" t="s">
        <v>480</v>
      </c>
      <c r="D234" s="0" t="str">
        <f aca="false">_xlfn.IFNA(VLOOKUP(A234,Code!$A$4:$C$1027,3,0), C234)</f>
        <v>该时间段不能开始比赛</v>
      </c>
      <c r="F234" s="0" t="n">
        <f aca="false">A234</f>
        <v>1038110</v>
      </c>
      <c r="G234" s="0" t="str">
        <f aca="false">B234</f>
        <v>League_Group_Battle_Start</v>
      </c>
      <c r="H234" s="0" t="str">
        <f aca="false">D234</f>
        <v>该时间段不能开始比赛</v>
      </c>
    </row>
    <row r="235" customFormat="false" ht="14.4" hidden="false" customHeight="false" outlineLevel="0" collapsed="false">
      <c r="A235" s="0" t="n">
        <v>1038111</v>
      </c>
      <c r="B235" s="0" t="s">
        <v>481</v>
      </c>
      <c r="C235" s="0" t="s">
        <v>482</v>
      </c>
      <c r="D235" s="0" t="str">
        <f aca="false">_xlfn.IFNA(VLOOKUP(A235,Code!$A$4:$C$1027,3,0), C235)</f>
        <v>还有队员没有准备</v>
      </c>
      <c r="F235" s="0" t="n">
        <f aca="false">A235</f>
        <v>1038111</v>
      </c>
      <c r="G235" s="0" t="str">
        <f aca="false">B235</f>
        <v>League_Group_Battle_Ready</v>
      </c>
      <c r="H235" s="0" t="str">
        <f aca="false">D235</f>
        <v>还有队员没有准备</v>
      </c>
    </row>
    <row r="236" customFormat="false" ht="14.4" hidden="false" customHeight="false" outlineLevel="0" collapsed="false">
      <c r="A236" s="0" t="n">
        <v>1038112</v>
      </c>
      <c r="B236" s="0" t="s">
        <v>483</v>
      </c>
      <c r="C236" s="0" t="s">
        <v>484</v>
      </c>
      <c r="D236" s="0" t="str">
        <f aca="false">_xlfn.IFNA(VLOOKUP(A236,Code!$A$4:$C$1027,3,0), C236)</f>
        <v>已经加入别的战队</v>
      </c>
      <c r="F236" s="0" t="n">
        <f aca="false">A236</f>
        <v>1038112</v>
      </c>
      <c r="G236" s="0" t="str">
        <f aca="false">B236</f>
        <v>League_Group_Joined</v>
      </c>
      <c r="H236" s="0" t="str">
        <f aca="false">D236</f>
        <v>已经加入别的战队</v>
      </c>
    </row>
    <row r="237" customFormat="false" ht="14.4" hidden="false" customHeight="false" outlineLevel="0" collapsed="false">
      <c r="A237" s="0" t="n">
        <v>1039000</v>
      </c>
      <c r="B237" s="0" t="s">
        <v>485</v>
      </c>
      <c r="C237" s="0" t="s">
        <v>486</v>
      </c>
      <c r="D237" s="0" t="str">
        <f aca="false">_xlfn.IFNA(VLOOKUP(A237,Code!$A$4:$C$1027,3,0), C237)</f>
        <v>等级不足</v>
      </c>
      <c r="F237" s="0" t="n">
        <f aca="false">A237</f>
        <v>1039000</v>
      </c>
      <c r="G237" s="0" t="str">
        <f aca="false">B237</f>
        <v>Arena_Disable</v>
      </c>
      <c r="H237" s="0" t="str">
        <f aca="false">D237</f>
        <v>等级不足</v>
      </c>
    </row>
    <row r="238" customFormat="false" ht="14.4" hidden="false" customHeight="false" outlineLevel="0" collapsed="false">
      <c r="A238" s="0" t="n">
        <v>1039001</v>
      </c>
      <c r="B238" s="0" t="s">
        <v>487</v>
      </c>
      <c r="C238" s="0" t="s">
        <v>488</v>
      </c>
      <c r="D238" s="0" t="str">
        <f aca="false">_xlfn.IFNA(VLOOKUP(A238,Code!$A$4:$C$1027,3,0), C238)</f>
        <v>对手不存在</v>
      </c>
      <c r="F238" s="0" t="n">
        <f aca="false">A238</f>
        <v>1039001</v>
      </c>
      <c r="G238" s="0" t="str">
        <f aca="false">B238</f>
        <v>Arena_Target_Null</v>
      </c>
      <c r="H238" s="0" t="str">
        <f aca="false">D238</f>
        <v>对手不存在</v>
      </c>
    </row>
    <row r="239" customFormat="false" ht="14.4" hidden="false" customHeight="false" outlineLevel="0" collapsed="false">
      <c r="A239" s="0" t="n">
        <v>1039003</v>
      </c>
      <c r="B239" s="0" t="s">
        <v>489</v>
      </c>
      <c r="C239" s="0" t="s">
        <v>490</v>
      </c>
      <c r="D239" s="0" t="str">
        <f aca="false">_xlfn.IFNA(VLOOKUP(A239,Code!$A$4:$C$1027,3,0), C239)</f>
        <v>对手发生变化</v>
      </c>
      <c r="F239" s="0" t="n">
        <f aca="false">A239</f>
        <v>1039003</v>
      </c>
      <c r="G239" s="0" t="str">
        <f aca="false">B239</f>
        <v>Arena_Target_Chnage</v>
      </c>
      <c r="H239" s="0" t="str">
        <f aca="false">D239</f>
        <v>对手发生变化</v>
      </c>
    </row>
    <row r="240" customFormat="false" ht="14.4" hidden="false" customHeight="false" outlineLevel="0" collapsed="false">
      <c r="A240" s="0" t="n">
        <v>1039004</v>
      </c>
      <c r="B240" s="0" t="s">
        <v>491</v>
      </c>
      <c r="C240" s="0" t="s">
        <v>492</v>
      </c>
      <c r="D240" s="0" t="str">
        <f aca="false">_xlfn.IFNA(VLOOKUP(A240,Code!$A$4:$C$1027,3,0), C240)</f>
        <v>和对手排名差距过大</v>
      </c>
      <c r="F240" s="0" t="n">
        <f aca="false">A240</f>
        <v>1039004</v>
      </c>
      <c r="G240" s="0" t="str">
        <f aca="false">B240</f>
        <v>Arena_Target_Rank_Range</v>
      </c>
      <c r="H240" s="0" t="str">
        <f aca="false">D240</f>
        <v>和对手排名差距过大</v>
      </c>
    </row>
    <row r="241" customFormat="false" ht="14.4" hidden="false" customHeight="false" outlineLevel="0" collapsed="false">
      <c r="A241" s="0" t="n">
        <v>1039005</v>
      </c>
      <c r="B241" s="0" t="s">
        <v>493</v>
      </c>
      <c r="C241" s="0" t="s">
        <v>494</v>
      </c>
      <c r="D241" s="0" t="str">
        <f aca="false">_xlfn.IFNA(VLOOKUP(A241,Code!$A$4:$C$1027,3,0), C241)</f>
        <v>新对手不存在</v>
      </c>
      <c r="F241" s="0" t="n">
        <f aca="false">A241</f>
        <v>1039005</v>
      </c>
      <c r="G241" s="0" t="str">
        <f aca="false">B241</f>
        <v>Arena_New_Target_Null0</v>
      </c>
      <c r="H241" s="0" t="str">
        <f aca="false">D241</f>
        <v>新对手不存在</v>
      </c>
    </row>
    <row r="242" customFormat="false" ht="14.4" hidden="false" customHeight="false" outlineLevel="0" collapsed="false">
      <c r="A242" s="0" t="n">
        <v>1039006</v>
      </c>
      <c r="B242" s="0" t="s">
        <v>495</v>
      </c>
      <c r="C242" s="0" t="s">
        <v>494</v>
      </c>
      <c r="D242" s="0" t="str">
        <f aca="false">_xlfn.IFNA(VLOOKUP(A242,Code!$A$4:$C$1027,3,0), C242)</f>
        <v>新对手不存在</v>
      </c>
      <c r="F242" s="0" t="n">
        <f aca="false">A242</f>
        <v>1039006</v>
      </c>
      <c r="G242" s="0" t="str">
        <f aca="false">B242</f>
        <v>Arena_New_Target_Null</v>
      </c>
      <c r="H242" s="0" t="str">
        <f aca="false">D242</f>
        <v>新对手不存在</v>
      </c>
    </row>
    <row r="243" customFormat="false" ht="14.4" hidden="false" customHeight="false" outlineLevel="0" collapsed="false">
      <c r="A243" s="0" t="n">
        <v>1039007</v>
      </c>
      <c r="B243" s="0" t="s">
        <v>496</v>
      </c>
      <c r="C243" s="0" t="s">
        <v>497</v>
      </c>
      <c r="D243" s="0" t="str">
        <f aca="false">_xlfn.IFNA(VLOOKUP(A243,Code!$A$4:$C$1027,3,0), C243)</f>
        <v>挑战排名高于自己的玩家时冷却时间未到</v>
      </c>
      <c r="F243" s="0" t="n">
        <f aca="false">A243</f>
        <v>1039007</v>
      </c>
      <c r="G243" s="0" t="str">
        <f aca="false">B243</f>
        <v>Arena_Greater_Rank_Cd</v>
      </c>
      <c r="H243" s="0" t="str">
        <f aca="false">D243</f>
        <v>挑战排名高于自己的玩家时冷却时间未到</v>
      </c>
    </row>
    <row r="244" customFormat="false" ht="14.4" hidden="false" customHeight="false" outlineLevel="0" collapsed="false">
      <c r="A244" s="0" t="n">
        <v>1039008</v>
      </c>
      <c r="B244" s="0" t="s">
        <v>498</v>
      </c>
      <c r="C244" s="0" t="s">
        <v>499</v>
      </c>
      <c r="D244" s="0" t="str">
        <f aca="false">_xlfn.IFNA(VLOOKUP(A244,Code!$A$4:$C$1027,3,0), C244)</f>
        <v>比赛次数不足</v>
      </c>
      <c r="F244" s="0" t="n">
        <f aca="false">A244</f>
        <v>1039008</v>
      </c>
      <c r="G244" s="0" t="str">
        <f aca="false">B244</f>
        <v>Arena_Match_Num</v>
      </c>
      <c r="H244" s="0" t="str">
        <f aca="false">D244</f>
        <v>比赛次数不足</v>
      </c>
    </row>
    <row r="245" customFormat="false" ht="14.4" hidden="false" customHeight="false" outlineLevel="0" collapsed="false">
      <c r="A245" s="0" t="n">
        <v>1039009</v>
      </c>
      <c r="B245" s="0" t="s">
        <v>500</v>
      </c>
      <c r="C245" s="0" t="s">
        <v>501</v>
      </c>
      <c r="D245" s="0" t="str">
        <f aca="false">_xlfn.IFNA(VLOOKUP(A245,Code!$A$4:$C$1027,3,0), C245)</f>
        <v>刷新对手频率太快</v>
      </c>
      <c r="F245" s="0" t="n">
        <f aca="false">A245</f>
        <v>1039009</v>
      </c>
      <c r="G245" s="0" t="str">
        <f aca="false">B245</f>
        <v>Arena_Refresh_Time</v>
      </c>
      <c r="H245" s="0" t="str">
        <f aca="false">D245</f>
        <v>刷新对手频率太快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zh-CN</dc:language>
  <cp:lastModifiedBy/>
  <dcterms:modified xsi:type="dcterms:W3CDTF">2018-07-03T15:43:45Z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