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holyant/Downloads/"/>
    </mc:Choice>
  </mc:AlternateContent>
  <bookViews>
    <workbookView xWindow="36720" yWindow="-980" windowWidth="33600" windowHeight="201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3" i="1"/>
</calcChain>
</file>

<file path=xl/sharedStrings.xml><?xml version="1.0" encoding="utf-8"?>
<sst xmlns="http://schemas.openxmlformats.org/spreadsheetml/2006/main" count="121" uniqueCount="58">
  <si>
    <t>合同编号</t>
  </si>
  <si>
    <t>供方</t>
  </si>
  <si>
    <t>需方</t>
  </si>
  <si>
    <t>品类</t>
  </si>
  <si>
    <t>品牌</t>
  </si>
  <si>
    <t>品种</t>
  </si>
  <si>
    <t>等级</t>
  </si>
  <si>
    <t>数量</t>
  </si>
  <si>
    <t>单价</t>
  </si>
  <si>
    <t>总价</t>
  </si>
  <si>
    <t>合同状态</t>
  </si>
  <si>
    <t>付款</t>
  </si>
  <si>
    <t>已提</t>
  </si>
  <si>
    <t>未提</t>
  </si>
  <si>
    <t>备注</t>
  </si>
  <si>
    <t>DK-20170425-JF-02</t>
  </si>
  <si>
    <t>安徽东坤</t>
  </si>
  <si>
    <t>君方商务</t>
  </si>
  <si>
    <t>PET</t>
  </si>
  <si>
    <t>天圣</t>
  </si>
  <si>
    <t>半消光</t>
  </si>
  <si>
    <t>优等品</t>
  </si>
  <si>
    <t>双签</t>
  </si>
  <si>
    <t>已收</t>
  </si>
  <si>
    <t>4月份贸易商为走量，走圈，没有实际工厂和需方，物流无法清未提数量。</t>
  </si>
  <si>
    <t>JF-20170425-NJ-05</t>
  </si>
  <si>
    <t>杭州宁杰</t>
  </si>
  <si>
    <t>DK-20170425-JF-01</t>
  </si>
  <si>
    <t>双兔</t>
  </si>
  <si>
    <t>JF-20170425-NJ-04</t>
  </si>
  <si>
    <t>东南新材料</t>
  </si>
  <si>
    <t>东南</t>
  </si>
  <si>
    <t>订单关联，该订单被退回重新下，订单关联无法取消，已提的数据被扣在已取消的被关联的订单上。</t>
  </si>
  <si>
    <t>米豆化纤</t>
  </si>
  <si>
    <t>天元</t>
  </si>
  <si>
    <t>已提物流明细累加已到300T但是订单系统显示还有19.5T未提。</t>
  </si>
  <si>
    <t>JF-20170417-YS-01</t>
  </si>
  <si>
    <t>桐乡越顺</t>
  </si>
  <si>
    <t>涤纶丝</t>
  </si>
  <si>
    <t>新凤鸣</t>
  </si>
  <si>
    <t>无合同</t>
  </si>
  <si>
    <t>邦帮贷纺投转到上实，无法关联.</t>
  </si>
  <si>
    <t>JF-20170406-YS-01</t>
  </si>
  <si>
    <t>杭州永顺</t>
  </si>
  <si>
    <t>再生化纤</t>
  </si>
  <si>
    <t>杰普尔</t>
  </si>
  <si>
    <t>再生瓶片</t>
  </si>
  <si>
    <t>瓶片订单特殊性，需要把未提量强清</t>
  </si>
  <si>
    <t xml:space="preserve"> Q2017042700006</t>
  </si>
  <si>
    <t>浙江莹隆</t>
  </si>
  <si>
    <t>Q2017040600051</t>
  </si>
  <si>
    <t>江苏杰普尔</t>
  </si>
  <si>
    <t>Q2017050200066</t>
  </si>
  <si>
    <t>杭州奔马</t>
  </si>
  <si>
    <t>4月份贸易商为走量，走圈，没有实际工厂和需方，物流无法清未提数量。</t>
    <phoneticPr fontId="6" type="noConversion"/>
  </si>
  <si>
    <t>DNMC201704190021</t>
    <phoneticPr fontId="6" type="noConversion"/>
  </si>
  <si>
    <t>NJ-20170324-MD-01</t>
    <phoneticPr fontId="6" type="noConversion"/>
  </si>
  <si>
    <t>4月1号 消费者单线程执行未生效,合并派车会有问题</t>
    <rPh sb="1" eb="2">
      <t>yue</t>
    </rPh>
    <rPh sb="3" eb="4">
      <t>hao</t>
    </rPh>
    <rPh sb="5" eb="6">
      <t>xiao'fei'z</t>
    </rPh>
    <rPh sb="8" eb="9">
      <t>dan'xian'c</t>
    </rPh>
    <rPh sb="11" eb="12">
      <t>zhi'xing</t>
    </rPh>
    <rPh sb="13" eb="14">
      <t>wei</t>
    </rPh>
    <rPh sb="14" eb="15">
      <t>sheng'x</t>
    </rPh>
    <rPh sb="17" eb="18">
      <t>he'b</t>
    </rPh>
    <rPh sb="19" eb="20">
      <t>pai'che</t>
    </rPh>
    <rPh sb="21" eb="22">
      <t>hui</t>
    </rPh>
    <rPh sb="22" eb="23">
      <t>you</t>
    </rPh>
    <rPh sb="23" eb="24">
      <t>wen'ti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</si>
</sst>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11" x14ac:knownFonts="1">
    <font>
      <sz val="11"/>
      <color theme="1"/>
      <name val="宋体"/>
      <charset val="134"/>
      <scheme val="minor"/>
    </font>
    <font>
      <b/>
      <sz val="9.75"/>
      <color rgb="FF90909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rgb="FF2B6893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rgb="FFFF0000"/>
      <name val="Abadi MT Condensed Extra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FDFDF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P12" sqref="P12"/>
    </sheetView>
  </sheetViews>
  <sheetFormatPr baseColWidth="10" defaultColWidth="9" defaultRowHeight="14" x14ac:dyDescent="0.15"/>
  <cols>
    <col min="1" max="1" width="15.6640625" customWidth="1"/>
    <col min="10" max="10" width="9.6640625" bestFit="1" customWidth="1"/>
    <col min="15" max="15" width="55.6640625" bestFit="1" customWidth="1"/>
    <col min="16" max="16" width="13.5" bestFit="1" customWidth="1"/>
  </cols>
  <sheetData>
    <row r="1" spans="1:16" s="1" customFormat="1" ht="24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6" s="1" customFormat="1" ht="24" customHeight="1" x14ac:dyDescent="0.1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4">
        <v>480</v>
      </c>
      <c r="I2" s="4">
        <v>6650</v>
      </c>
      <c r="J2" s="6">
        <v>3192000</v>
      </c>
      <c r="K2" s="3" t="s">
        <v>22</v>
      </c>
      <c r="L2" s="7" t="s">
        <v>23</v>
      </c>
      <c r="M2" s="8">
        <v>0</v>
      </c>
      <c r="N2" s="3">
        <v>480</v>
      </c>
      <c r="O2" s="11" t="s">
        <v>54</v>
      </c>
    </row>
    <row r="3" spans="1:16" s="1" customFormat="1" ht="24" customHeight="1" x14ac:dyDescent="0.15">
      <c r="A3" s="3" t="s">
        <v>25</v>
      </c>
      <c r="B3" s="3" t="s">
        <v>17</v>
      </c>
      <c r="C3" s="3" t="s">
        <v>26</v>
      </c>
      <c r="D3" s="3" t="s">
        <v>18</v>
      </c>
      <c r="E3" s="3" t="s">
        <v>19</v>
      </c>
      <c r="F3" s="3" t="s">
        <v>20</v>
      </c>
      <c r="G3" s="3" t="s">
        <v>21</v>
      </c>
      <c r="H3" s="4">
        <v>480</v>
      </c>
      <c r="I3" s="4">
        <v>6700</v>
      </c>
      <c r="J3" s="6">
        <f t="shared" ref="J3:J8" si="0">H3*I3</f>
        <v>3216000</v>
      </c>
      <c r="K3" s="3" t="s">
        <v>22</v>
      </c>
      <c r="L3" s="7" t="s">
        <v>23</v>
      </c>
      <c r="M3" s="8">
        <v>0</v>
      </c>
      <c r="N3" s="3">
        <v>480</v>
      </c>
      <c r="O3" s="11"/>
    </row>
    <row r="4" spans="1:16" s="1" customFormat="1" ht="24" customHeight="1" x14ac:dyDescent="0.15">
      <c r="A4" s="3" t="s">
        <v>27</v>
      </c>
      <c r="B4" s="3" t="s">
        <v>16</v>
      </c>
      <c r="C4" s="3" t="s">
        <v>17</v>
      </c>
      <c r="D4" s="3" t="s">
        <v>18</v>
      </c>
      <c r="E4" s="3" t="s">
        <v>28</v>
      </c>
      <c r="F4" s="3" t="s">
        <v>20</v>
      </c>
      <c r="G4" s="3" t="s">
        <v>21</v>
      </c>
      <c r="H4" s="4">
        <v>544</v>
      </c>
      <c r="I4" s="4">
        <v>6660</v>
      </c>
      <c r="J4" s="6">
        <v>3623040</v>
      </c>
      <c r="K4" s="3" t="s">
        <v>22</v>
      </c>
      <c r="L4" s="7" t="s">
        <v>23</v>
      </c>
      <c r="M4" s="8">
        <v>0</v>
      </c>
      <c r="N4" s="3">
        <v>544</v>
      </c>
      <c r="O4" s="11" t="s">
        <v>24</v>
      </c>
    </row>
    <row r="5" spans="1:16" s="1" customFormat="1" ht="24" customHeight="1" x14ac:dyDescent="0.15">
      <c r="A5" s="3" t="s">
        <v>29</v>
      </c>
      <c r="B5" s="3" t="s">
        <v>17</v>
      </c>
      <c r="C5" s="3" t="s">
        <v>26</v>
      </c>
      <c r="D5" s="3" t="s">
        <v>18</v>
      </c>
      <c r="E5" s="3" t="s">
        <v>28</v>
      </c>
      <c r="F5" s="3" t="s">
        <v>20</v>
      </c>
      <c r="G5" s="3" t="s">
        <v>21</v>
      </c>
      <c r="H5" s="4">
        <v>544</v>
      </c>
      <c r="I5" s="4">
        <v>6710</v>
      </c>
      <c r="J5" s="6">
        <f t="shared" si="0"/>
        <v>3650240</v>
      </c>
      <c r="K5" s="3" t="s">
        <v>22</v>
      </c>
      <c r="L5" s="7" t="s">
        <v>23</v>
      </c>
      <c r="M5" s="8">
        <v>0</v>
      </c>
      <c r="N5" s="3">
        <v>544</v>
      </c>
      <c r="O5" s="11"/>
    </row>
    <row r="6" spans="1:16" s="1" customFormat="1" ht="53" customHeight="1" x14ac:dyDescent="0.15">
      <c r="A6" s="3" t="s">
        <v>55</v>
      </c>
      <c r="B6" s="3" t="s">
        <v>30</v>
      </c>
      <c r="C6" s="3" t="s">
        <v>17</v>
      </c>
      <c r="D6" s="3" t="s">
        <v>18</v>
      </c>
      <c r="E6" s="3" t="s">
        <v>31</v>
      </c>
      <c r="F6" s="3" t="s">
        <v>20</v>
      </c>
      <c r="G6" s="3" t="s">
        <v>21</v>
      </c>
      <c r="H6" s="4">
        <v>608</v>
      </c>
      <c r="I6" s="4">
        <v>6810</v>
      </c>
      <c r="J6" s="6">
        <f t="shared" si="0"/>
        <v>4140480</v>
      </c>
      <c r="K6" s="3" t="s">
        <v>22</v>
      </c>
      <c r="L6" s="7" t="s">
        <v>23</v>
      </c>
      <c r="M6" s="8">
        <v>0</v>
      </c>
      <c r="N6" s="3">
        <v>608</v>
      </c>
      <c r="O6" s="9" t="s">
        <v>32</v>
      </c>
    </row>
    <row r="7" spans="1:16" s="1" customFormat="1" ht="36" customHeight="1" x14ac:dyDescent="0.15">
      <c r="A7" s="12" t="s">
        <v>56</v>
      </c>
      <c r="B7" s="12" t="s">
        <v>26</v>
      </c>
      <c r="C7" s="12" t="s">
        <v>33</v>
      </c>
      <c r="D7" s="12" t="s">
        <v>18</v>
      </c>
      <c r="E7" s="12" t="s">
        <v>34</v>
      </c>
      <c r="F7" s="12" t="s">
        <v>20</v>
      </c>
      <c r="G7" s="12" t="s">
        <v>21</v>
      </c>
      <c r="H7" s="13">
        <v>300</v>
      </c>
      <c r="I7" s="13">
        <v>6880</v>
      </c>
      <c r="J7" s="14">
        <f t="shared" si="0"/>
        <v>2064000</v>
      </c>
      <c r="K7" s="12" t="s">
        <v>22</v>
      </c>
      <c r="L7" s="15" t="s">
        <v>23</v>
      </c>
      <c r="M7" s="12">
        <v>280.5</v>
      </c>
      <c r="N7" s="12">
        <v>19.5</v>
      </c>
      <c r="O7" s="16" t="s">
        <v>35</v>
      </c>
      <c r="P7" s="17" t="s">
        <v>57</v>
      </c>
    </row>
    <row r="8" spans="1:16" s="1" customFormat="1" ht="24" customHeight="1" x14ac:dyDescent="0.15">
      <c r="A8" s="3" t="s">
        <v>36</v>
      </c>
      <c r="B8" s="3" t="s">
        <v>17</v>
      </c>
      <c r="C8" s="3" t="s">
        <v>37</v>
      </c>
      <c r="D8" s="3" t="s">
        <v>38</v>
      </c>
      <c r="E8" s="3" t="s">
        <v>39</v>
      </c>
      <c r="F8" s="3" t="s">
        <v>20</v>
      </c>
      <c r="G8" s="3" t="s">
        <v>21</v>
      </c>
      <c r="H8" s="4">
        <v>148.80000000000001</v>
      </c>
      <c r="I8" s="4">
        <v>8660</v>
      </c>
      <c r="J8" s="6">
        <f t="shared" si="0"/>
        <v>1288608</v>
      </c>
      <c r="K8" s="3" t="s">
        <v>40</v>
      </c>
      <c r="L8" s="7" t="s">
        <v>23</v>
      </c>
      <c r="M8" s="8">
        <v>0</v>
      </c>
      <c r="N8" s="3">
        <v>148.80000000000001</v>
      </c>
      <c r="O8" s="9" t="s">
        <v>41</v>
      </c>
    </row>
    <row r="9" spans="1:16" s="1" customFormat="1" ht="24" customHeight="1" x14ac:dyDescent="0.15">
      <c r="A9" s="3" t="s">
        <v>42</v>
      </c>
      <c r="B9" s="3" t="s">
        <v>17</v>
      </c>
      <c r="C9" s="3" t="s">
        <v>43</v>
      </c>
      <c r="D9" s="3" t="s">
        <v>44</v>
      </c>
      <c r="E9" s="3" t="s">
        <v>45</v>
      </c>
      <c r="F9" s="3" t="s">
        <v>46</v>
      </c>
      <c r="G9" s="3" t="s">
        <v>21</v>
      </c>
      <c r="H9" s="5">
        <v>25.22</v>
      </c>
      <c r="I9" s="5">
        <v>6250</v>
      </c>
      <c r="J9" s="6">
        <f t="shared" ref="J9:J11" si="1">I9*H9</f>
        <v>157625</v>
      </c>
      <c r="K9" s="3" t="s">
        <v>40</v>
      </c>
      <c r="L9" s="7" t="s">
        <v>23</v>
      </c>
      <c r="M9" s="3">
        <v>0</v>
      </c>
      <c r="N9" s="3">
        <v>25.22</v>
      </c>
      <c r="O9" s="11" t="s">
        <v>47</v>
      </c>
    </row>
    <row r="10" spans="1:16" s="1" customFormat="1" ht="24" customHeight="1" x14ac:dyDescent="0.15">
      <c r="A10" s="3" t="s">
        <v>48</v>
      </c>
      <c r="B10" s="3" t="s">
        <v>17</v>
      </c>
      <c r="C10" s="3" t="s">
        <v>49</v>
      </c>
      <c r="D10" s="3" t="s">
        <v>44</v>
      </c>
      <c r="E10" s="3" t="s">
        <v>45</v>
      </c>
      <c r="F10" s="3" t="s">
        <v>46</v>
      </c>
      <c r="G10" s="3" t="s">
        <v>21</v>
      </c>
      <c r="H10" s="5">
        <v>22.902000000000001</v>
      </c>
      <c r="I10" s="5">
        <v>6860</v>
      </c>
      <c r="J10" s="10">
        <f t="shared" si="1"/>
        <v>157107.72</v>
      </c>
      <c r="K10" s="3" t="s">
        <v>40</v>
      </c>
      <c r="L10" s="7" t="s">
        <v>23</v>
      </c>
      <c r="M10" s="3">
        <v>0</v>
      </c>
      <c r="N10" s="3">
        <v>22.902000000000001</v>
      </c>
      <c r="O10" s="11"/>
    </row>
    <row r="11" spans="1:16" s="1" customFormat="1" ht="24" customHeight="1" x14ac:dyDescent="0.15">
      <c r="A11" s="3" t="s">
        <v>50</v>
      </c>
      <c r="B11" s="3" t="s">
        <v>51</v>
      </c>
      <c r="C11" s="3" t="s">
        <v>17</v>
      </c>
      <c r="D11" s="3" t="s">
        <v>44</v>
      </c>
      <c r="E11" s="3" t="s">
        <v>45</v>
      </c>
      <c r="F11" s="3" t="s">
        <v>46</v>
      </c>
      <c r="G11" s="3" t="s">
        <v>21</v>
      </c>
      <c r="H11" s="5">
        <v>25.154</v>
      </c>
      <c r="I11" s="5">
        <v>6150</v>
      </c>
      <c r="J11" s="10">
        <f t="shared" si="1"/>
        <v>154697.1</v>
      </c>
      <c r="K11" s="3" t="s">
        <v>40</v>
      </c>
      <c r="L11" s="7" t="s">
        <v>23</v>
      </c>
      <c r="M11" s="8">
        <v>2.2787000000000002</v>
      </c>
      <c r="N11" s="3">
        <v>22.8643</v>
      </c>
      <c r="O11" s="11"/>
    </row>
    <row r="12" spans="1:16" s="1" customFormat="1" ht="24" customHeight="1" x14ac:dyDescent="0.15">
      <c r="A12" s="3" t="s">
        <v>52</v>
      </c>
      <c r="B12" s="3" t="s">
        <v>17</v>
      </c>
      <c r="C12" s="3" t="s">
        <v>53</v>
      </c>
      <c r="D12" s="3" t="s">
        <v>44</v>
      </c>
      <c r="E12" s="3" t="s">
        <v>45</v>
      </c>
      <c r="F12" s="3" t="s">
        <v>46</v>
      </c>
      <c r="G12" s="3" t="s">
        <v>21</v>
      </c>
      <c r="H12" s="5">
        <v>2.2787199999999999</v>
      </c>
      <c r="I12" s="5">
        <v>6250</v>
      </c>
      <c r="J12" s="6">
        <v>14242</v>
      </c>
      <c r="K12" s="3" t="s">
        <v>40</v>
      </c>
      <c r="L12" s="7" t="s">
        <v>23</v>
      </c>
      <c r="M12" s="8">
        <v>2.2787000000000002</v>
      </c>
      <c r="N12" s="3">
        <v>2.0000000000000002E-5</v>
      </c>
      <c r="O12" s="11"/>
    </row>
    <row r="13" spans="1:16" s="1" customFormat="1" ht="24" customHeight="1" x14ac:dyDescent="0.15">
      <c r="A13" s="3"/>
      <c r="B13" s="3"/>
      <c r="C13" s="3"/>
      <c r="D13" s="3"/>
      <c r="E13" s="3"/>
      <c r="F13" s="3"/>
      <c r="G13" s="3"/>
      <c r="H13" s="5"/>
      <c r="I13" s="5"/>
      <c r="J13" s="6"/>
      <c r="K13" s="3"/>
      <c r="L13" s="7"/>
      <c r="M13" s="8"/>
      <c r="N13" s="3"/>
    </row>
    <row r="14" spans="1:16" s="1" customFormat="1" ht="24" customHeight="1" x14ac:dyDescent="0.15">
      <c r="A14" s="3"/>
      <c r="B14" s="3"/>
      <c r="C14" s="3"/>
      <c r="D14" s="3"/>
      <c r="E14" s="3"/>
      <c r="F14" s="3"/>
      <c r="G14" s="3"/>
      <c r="H14" s="5"/>
      <c r="I14" s="5"/>
      <c r="J14" s="6"/>
      <c r="K14" s="3"/>
      <c r="L14" s="7"/>
      <c r="M14" s="8"/>
      <c r="N14" s="3"/>
    </row>
    <row r="15" spans="1:16" s="1" customFormat="1" ht="24" customHeight="1" x14ac:dyDescent="0.15">
      <c r="A15" s="3"/>
      <c r="B15" s="3"/>
      <c r="C15" s="3"/>
      <c r="D15" s="3"/>
      <c r="E15" s="3"/>
      <c r="F15" s="3"/>
      <c r="G15" s="3"/>
      <c r="H15" s="5"/>
      <c r="I15" s="5"/>
      <c r="J15" s="6"/>
      <c r="K15" s="3"/>
      <c r="L15" s="7"/>
      <c r="M15" s="8"/>
      <c r="N15" s="3"/>
    </row>
    <row r="16" spans="1:16" s="1" customFormat="1" ht="24" customHeight="1" x14ac:dyDescent="0.15">
      <c r="A16" s="3"/>
      <c r="B16" s="3"/>
      <c r="C16" s="3"/>
      <c r="D16" s="3"/>
      <c r="E16" s="3"/>
      <c r="F16" s="3"/>
      <c r="G16" s="3"/>
      <c r="H16" s="5"/>
      <c r="I16" s="5"/>
      <c r="J16" s="6"/>
      <c r="K16" s="3"/>
      <c r="L16" s="7"/>
      <c r="M16" s="8"/>
      <c r="N16" s="3"/>
    </row>
    <row r="17" spans="1:14" s="1" customFormat="1" ht="24" customHeight="1" x14ac:dyDescent="0.15">
      <c r="A17" s="3"/>
      <c r="B17" s="3"/>
      <c r="C17" s="3"/>
      <c r="D17" s="3"/>
      <c r="E17" s="3"/>
      <c r="F17" s="3"/>
      <c r="G17" s="3"/>
      <c r="H17" s="5"/>
      <c r="I17" s="5"/>
      <c r="J17" s="6"/>
      <c r="K17" s="3"/>
      <c r="L17" s="7"/>
      <c r="M17" s="8"/>
      <c r="N17" s="3"/>
    </row>
    <row r="18" spans="1:14" s="1" customFormat="1" ht="24" customHeight="1" x14ac:dyDescent="0.15">
      <c r="A18" s="3"/>
      <c r="B18" s="3"/>
      <c r="C18" s="3"/>
      <c r="D18" s="3"/>
      <c r="E18" s="3"/>
      <c r="F18" s="3"/>
      <c r="G18" s="3"/>
      <c r="H18" s="5"/>
      <c r="I18" s="5"/>
      <c r="J18" s="6"/>
      <c r="K18" s="3"/>
      <c r="L18" s="7"/>
      <c r="M18" s="8"/>
      <c r="N18" s="3"/>
    </row>
    <row r="19" spans="1:14" s="1" customFormat="1" ht="24" customHeight="1" x14ac:dyDescent="0.15">
      <c r="A19" s="3"/>
      <c r="B19" s="3"/>
      <c r="C19" s="3"/>
      <c r="D19" s="3"/>
      <c r="E19" s="3"/>
      <c r="F19" s="3"/>
      <c r="G19" s="3"/>
      <c r="H19" s="5"/>
      <c r="I19" s="5"/>
      <c r="J19" s="6"/>
      <c r="K19" s="3"/>
      <c r="L19" s="7"/>
      <c r="M19" s="8"/>
      <c r="N19" s="3"/>
    </row>
    <row r="20" spans="1:14" s="1" customFormat="1" ht="24" customHeight="1" x14ac:dyDescent="0.15">
      <c r="A20" s="3"/>
      <c r="B20" s="3"/>
      <c r="C20" s="3"/>
      <c r="D20" s="3"/>
      <c r="E20" s="3"/>
      <c r="F20" s="3"/>
      <c r="G20" s="3"/>
      <c r="H20" s="5"/>
      <c r="I20" s="5"/>
      <c r="J20" s="6"/>
      <c r="K20" s="3"/>
      <c r="L20" s="7"/>
      <c r="M20" s="8"/>
      <c r="N20" s="3"/>
    </row>
    <row r="21" spans="1:14" s="1" customFormat="1" ht="24" customHeight="1" x14ac:dyDescent="0.15">
      <c r="A21" s="3"/>
      <c r="B21" s="3"/>
      <c r="C21" s="3"/>
      <c r="D21" s="3"/>
      <c r="E21" s="3"/>
      <c r="F21" s="3"/>
      <c r="G21" s="3"/>
      <c r="H21" s="5"/>
      <c r="I21" s="5"/>
      <c r="J21" s="6"/>
      <c r="K21" s="3"/>
      <c r="L21" s="7"/>
      <c r="M21" s="8"/>
      <c r="N21" s="3"/>
    </row>
    <row r="22" spans="1:14" s="1" customFormat="1" ht="24" customHeight="1" x14ac:dyDescent="0.15">
      <c r="A22" s="3"/>
      <c r="B22" s="3"/>
      <c r="C22" s="3"/>
      <c r="D22" s="3"/>
      <c r="E22" s="3"/>
      <c r="F22" s="3"/>
      <c r="G22" s="3"/>
      <c r="H22" s="5"/>
      <c r="I22" s="5"/>
      <c r="J22" s="6"/>
      <c r="K22" s="3"/>
      <c r="L22" s="7"/>
      <c r="M22" s="8"/>
      <c r="N22" s="3"/>
    </row>
    <row r="23" spans="1:14" s="1" customFormat="1" ht="24" customHeight="1" x14ac:dyDescent="0.15">
      <c r="A23" s="3"/>
      <c r="B23" s="3"/>
      <c r="C23" s="3"/>
      <c r="D23" s="3"/>
      <c r="E23" s="3"/>
      <c r="F23" s="3"/>
      <c r="G23" s="3"/>
      <c r="H23" s="5"/>
      <c r="I23" s="5"/>
      <c r="J23" s="6"/>
      <c r="K23" s="3"/>
      <c r="L23" s="7"/>
      <c r="M23" s="8"/>
      <c r="N23" s="3"/>
    </row>
    <row r="24" spans="1:14" s="1" customFormat="1" ht="24" customHeight="1" x14ac:dyDescent="0.15">
      <c r="A24" s="3"/>
      <c r="B24" s="3"/>
      <c r="C24" s="3"/>
      <c r="D24" s="3"/>
      <c r="E24" s="3"/>
      <c r="F24" s="3"/>
      <c r="G24" s="3"/>
      <c r="H24" s="5"/>
      <c r="I24" s="5"/>
      <c r="J24" s="6"/>
      <c r="K24" s="3"/>
      <c r="L24" s="7"/>
      <c r="M24" s="8"/>
      <c r="N24" s="3"/>
    </row>
    <row r="25" spans="1:14" s="1" customFormat="1" ht="24" customHeight="1" x14ac:dyDescent="0.15">
      <c r="A25" s="3"/>
      <c r="B25" s="3"/>
      <c r="C25" s="3"/>
      <c r="D25" s="3"/>
      <c r="E25" s="3"/>
      <c r="F25" s="3"/>
      <c r="G25" s="3"/>
      <c r="H25" s="5"/>
      <c r="I25" s="5"/>
      <c r="J25" s="6"/>
      <c r="K25" s="3"/>
      <c r="L25" s="7"/>
      <c r="M25" s="8"/>
      <c r="N25" s="3"/>
    </row>
    <row r="26" spans="1:14" s="1" customFormat="1" ht="24" customHeight="1" x14ac:dyDescent="0.15">
      <c r="A26" s="3"/>
      <c r="B26" s="3"/>
      <c r="C26" s="3"/>
      <c r="D26" s="3"/>
      <c r="E26" s="3"/>
      <c r="F26" s="3"/>
      <c r="G26" s="3"/>
      <c r="H26" s="5"/>
      <c r="I26" s="5"/>
      <c r="J26" s="6"/>
      <c r="K26" s="3"/>
      <c r="L26" s="7"/>
      <c r="M26" s="8"/>
      <c r="N26" s="3"/>
    </row>
    <row r="27" spans="1:14" s="1" customFormat="1" ht="24" customHeight="1" x14ac:dyDescent="0.15">
      <c r="A27" s="3"/>
      <c r="B27" s="3"/>
      <c r="C27" s="3"/>
      <c r="D27" s="3"/>
      <c r="E27" s="3"/>
      <c r="F27" s="3"/>
      <c r="G27" s="3"/>
      <c r="H27" s="5"/>
      <c r="I27" s="5"/>
      <c r="J27" s="6"/>
      <c r="K27" s="3"/>
      <c r="L27" s="7"/>
      <c r="M27" s="8"/>
      <c r="N27" s="3"/>
    </row>
  </sheetData>
  <mergeCells count="3">
    <mergeCell ref="O2:O3"/>
    <mergeCell ref="O4:O5"/>
    <mergeCell ref="O9:O12"/>
  </mergeCells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2017-05-04T01:01:00Z</dcterms:created>
  <dcterms:modified xsi:type="dcterms:W3CDTF">2017-05-09T08:38:27Z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