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olyant/君方/开发任务/bbd/"/>
    </mc:Choice>
  </mc:AlternateContent>
  <bookViews>
    <workbookView xWindow="36820" yWindow="160" windowWidth="28800" windowHeight="17540" tabRatio="500"/>
  </bookViews>
  <sheets>
    <sheet name="Sheet1" sheetId="1" r:id="rId1"/>
  </sheets>
  <definedNames>
    <definedName name="_xlnm._FilterDatabase" localSheetId="0" hidden="1">Sheet1!$A$1:$S$53</definedName>
  </definedNames>
  <calcPr calcId="144525" concurrentCalc="0"/>
  <pivotCaches>
    <pivotCache cacheId="0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<sst xmlns="http://schemas.openxmlformats.org/spreadsheetml/2006/main" count="1014" uniqueCount="247">
  <si>
    <t>融资编号</t>
  </si>
  <si>
    <t>借款方</t>
  </si>
  <si>
    <t>业务类型</t>
  </si>
  <si>
    <t>资金方</t>
  </si>
  <si>
    <t>合同号</t>
  </si>
  <si>
    <t>需方</t>
  </si>
  <si>
    <t>供方</t>
  </si>
  <si>
    <t>品类</t>
  </si>
  <si>
    <t>品牌</t>
  </si>
  <si>
    <t>保证金</t>
  </si>
  <si>
    <t>借款金额</t>
  </si>
  <si>
    <t>计息方式</t>
  </si>
  <si>
    <t>借款期限1</t>
  </si>
  <si>
    <t>月利率1(‰)</t>
  </si>
  <si>
    <t>借款期限2</t>
  </si>
  <si>
    <t>月利率2(‰)</t>
  </si>
  <si>
    <t>已还本金</t>
  </si>
  <si>
    <t>剩余本金</t>
  </si>
  <si>
    <t>资金池</t>
  </si>
  <si>
    <t>已发生利息</t>
  </si>
  <si>
    <t>起息日</t>
  </si>
  <si>
    <t>到期日</t>
  </si>
  <si>
    <t>延期日</t>
  </si>
  <si>
    <t>结清日</t>
  </si>
  <si>
    <t>实际借款天数</t>
  </si>
  <si>
    <t>状态</t>
  </si>
  <si>
    <t>RZ20170919011</t>
  </si>
  <si>
    <t>君方科技</t>
  </si>
  <si>
    <t>上海纺投</t>
  </si>
  <si>
    <t>FT-20170915-HR-02</t>
  </si>
  <si>
    <t>浙江杭瑞贸易有限公司</t>
  </si>
  <si>
    <t>浙江万凯</t>
  </si>
  <si>
    <t>聚酯瓶片</t>
  </si>
  <si>
    <t>万凯</t>
  </si>
  <si>
    <t>月利率</t>
  </si>
  <si>
    <t/>
  </si>
  <si>
    <t>纺投承兑</t>
  </si>
  <si>
    <t>2017-09-25</t>
  </si>
  <si>
    <t>2017-10-24</t>
  </si>
  <si>
    <t>计息中</t>
  </si>
  <si>
    <t>RZ20171010007</t>
  </si>
  <si>
    <t>FT-20171009-HR-01</t>
  </si>
  <si>
    <t>2017-10-11</t>
  </si>
  <si>
    <t>2017-11-09</t>
  </si>
  <si>
    <t>RZ20171016023</t>
  </si>
  <si>
    <t>FT-20171016-LP-01</t>
  </si>
  <si>
    <t>杭州朗平纺织有限公司</t>
  </si>
  <si>
    <t>吴江新民</t>
  </si>
  <si>
    <t>PET</t>
  </si>
  <si>
    <t>新民</t>
  </si>
  <si>
    <t>纺投承兑置换现金</t>
  </si>
  <si>
    <t>2017-10-16</t>
  </si>
  <si>
    <t>2017-10-30</t>
  </si>
  <si>
    <t>RZ20171017007</t>
  </si>
  <si>
    <t>FT-20171016-SJ-02</t>
  </si>
  <si>
    <t>杭州圣佳科技有限公司</t>
  </si>
  <si>
    <t>浙江双兔</t>
  </si>
  <si>
    <t>双兔</t>
  </si>
  <si>
    <t>2017-10-17</t>
  </si>
  <si>
    <t>2017-11-15</t>
  </si>
  <si>
    <t>RZ20171018007</t>
  </si>
  <si>
    <t>FT-20171018-JF-01</t>
  </si>
  <si>
    <t>杭州君方商务咨询有限公司</t>
  </si>
  <si>
    <t>2017-10-18</t>
  </si>
  <si>
    <t>2017-11-01</t>
  </si>
  <si>
    <t>RZ20171018008</t>
  </si>
  <si>
    <t>FT-20171018-JF-02</t>
  </si>
  <si>
    <t>浙江天圣</t>
  </si>
  <si>
    <t>天圣</t>
  </si>
  <si>
    <t>RZ20171018009</t>
  </si>
  <si>
    <t>FT-20171018-TZ-01</t>
  </si>
  <si>
    <t>杭州天哲纺织科技有限公司</t>
  </si>
  <si>
    <t>2017-11-16</t>
  </si>
  <si>
    <t>RZ20171019001</t>
  </si>
  <si>
    <t>FT-20171018-HL-01</t>
  </si>
  <si>
    <t>绍兴赫立进出口有限公司</t>
  </si>
  <si>
    <t>浙江古纤</t>
  </si>
  <si>
    <t>古纤道</t>
  </si>
  <si>
    <t>2017-10-19</t>
  </si>
  <si>
    <t>2017-11-17</t>
  </si>
  <si>
    <t>RZ20171020006</t>
  </si>
  <si>
    <t>FT-20171020-LP-01</t>
  </si>
  <si>
    <t>2017-10-20</t>
  </si>
  <si>
    <t>2017-11-18</t>
  </si>
  <si>
    <t>RZ20170918001</t>
  </si>
  <si>
    <t>FT-20170915-SH-01,FT-20170915-SH-01,FT-20170915-SH-01</t>
  </si>
  <si>
    <t>厦门晟虹贸易有限公司,厦门晟虹贸易有限公司,厦门晟虹贸易有限公司</t>
  </si>
  <si>
    <t>福建经纬</t>
  </si>
  <si>
    <t>涤纶短纤</t>
  </si>
  <si>
    <t>经纬</t>
  </si>
  <si>
    <t>纺投现金千6</t>
  </si>
  <si>
    <t>2017-09-18</t>
  </si>
  <si>
    <t>RZ20170920002</t>
  </si>
  <si>
    <t>FT-20170919-SH-01,FT-20170919-SH-02</t>
  </si>
  <si>
    <t>厦门晟虹贸易有限公司,厦门晟虹贸易有限公司</t>
  </si>
  <si>
    <t>福建锦兴</t>
  </si>
  <si>
    <t>锦兴</t>
  </si>
  <si>
    <t>2017-09-20</t>
  </si>
  <si>
    <t>2017-11-03</t>
  </si>
  <si>
    <t>RZ20170929008</t>
  </si>
  <si>
    <t>FT-20170929-JYL-01</t>
  </si>
  <si>
    <t>太仓市佳英利化纤有限公司</t>
  </si>
  <si>
    <t>安吉华逸</t>
  </si>
  <si>
    <t>涤纶丝</t>
  </si>
  <si>
    <t>华逸</t>
  </si>
  <si>
    <t>2017-09-29</t>
  </si>
  <si>
    <t>2017-11-27</t>
  </si>
  <si>
    <t>RZ20170929011</t>
  </si>
  <si>
    <t>FT-20170929-YLW-01,FT-20170929-YLW-01</t>
  </si>
  <si>
    <t>浙江伊兰文新材料有限公司,浙江伊兰文新材料有限公司</t>
  </si>
  <si>
    <t>桐昆集团</t>
  </si>
  <si>
    <t>桐昆恒邦</t>
  </si>
  <si>
    <t>2017-10-28</t>
  </si>
  <si>
    <t>RZ20171009003</t>
  </si>
  <si>
    <t>FT-20171009-YLW-01</t>
  </si>
  <si>
    <t>浙江伊兰文新材料有限公司</t>
  </si>
  <si>
    <t>新凤鸣中石</t>
  </si>
  <si>
    <t>2017-10-09</t>
  </si>
  <si>
    <t>2017-10-23</t>
  </si>
  <si>
    <t>RZ20171010003</t>
  </si>
  <si>
    <t>FT-20171009-HL-01</t>
  </si>
  <si>
    <t>2017-10-10</t>
  </si>
  <si>
    <t>2017-11-08</t>
  </si>
  <si>
    <t>RZ20171010006</t>
  </si>
  <si>
    <t>FT-20171010-YLW-01,FT-20171010-YLW-01</t>
  </si>
  <si>
    <t>2017-10-29</t>
  </si>
  <si>
    <t>RZ20171013001</t>
  </si>
  <si>
    <t>2017-10-13</t>
  </si>
  <si>
    <t>2017-11-11</t>
  </si>
  <si>
    <t>RZ20171013002</t>
  </si>
  <si>
    <t>FT-20171012-HL-01</t>
  </si>
  <si>
    <t>RZ20171016006</t>
  </si>
  <si>
    <t>FT-20171013-HL-01</t>
  </si>
  <si>
    <t>2017-11-14</t>
  </si>
  <si>
    <t>RZ20171016003</t>
  </si>
  <si>
    <t>FT-20171013-LP-01</t>
  </si>
  <si>
    <t>RZ20171016004</t>
  </si>
  <si>
    <t>FT-20171016-DS-01,FT-20171016-DS-01</t>
  </si>
  <si>
    <t>常熟市东盛化纤厂,常熟市东盛化纤厂</t>
  </si>
  <si>
    <t>RZ20171016019</t>
  </si>
  <si>
    <t>FT-20171016-SJ-01</t>
  </si>
  <si>
    <t>RZ20171016030</t>
  </si>
  <si>
    <t>FT-20171016-TR-01,FT-20171016-TR-01</t>
  </si>
  <si>
    <t>苏州同瑞纺织有限公司,苏州同瑞纺织有限公司</t>
  </si>
  <si>
    <t>桐昆恒腾</t>
  </si>
  <si>
    <t>RZ20171017010</t>
  </si>
  <si>
    <t>FT-20171016-JYL-01</t>
  </si>
  <si>
    <t>2017-12-15</t>
  </si>
  <si>
    <t>RZ20171017009</t>
  </si>
  <si>
    <t>FT-20171016-JYL-02</t>
  </si>
  <si>
    <t>RZ20171017012</t>
  </si>
  <si>
    <t>FT-20171016-SY-01</t>
  </si>
  <si>
    <t>太仓市桑榆化纤有限公司</t>
  </si>
  <si>
    <t>RZ20171017011</t>
  </si>
  <si>
    <t>FT-20171017-HL-01</t>
  </si>
  <si>
    <t>RZ20171017015</t>
  </si>
  <si>
    <t>FT-20171017-HR-01</t>
  </si>
  <si>
    <t>RZ20171019002</t>
  </si>
  <si>
    <t>FT-PTA201710-JF-01</t>
  </si>
  <si>
    <t>上期资本</t>
  </si>
  <si>
    <t>原料</t>
  </si>
  <si>
    <t>其他</t>
  </si>
  <si>
    <t>2017-10-25</t>
  </si>
  <si>
    <t>RZ20170926038</t>
  </si>
  <si>
    <t>FT-20170926-HY-04,FT-20170926-HY-04,FT-20170926-HY-04</t>
  </si>
  <si>
    <t>慈溪市豪毅纺织品有限公司,慈溪市豪毅纺织品有限公司,慈溪市豪毅纺织品有限公司</t>
  </si>
  <si>
    <r>
      <t>纺投现金千</t>
    </r>
    <r>
      <rPr>
        <sz val="11"/>
        <rFont val="Calibri"/>
        <charset val="134"/>
      </rPr>
      <t>7</t>
    </r>
  </si>
  <si>
    <t>2017-09-26</t>
  </si>
  <si>
    <t>RZ20170926037</t>
  </si>
  <si>
    <t>FT-20170926-HY-05,FT-20170926-HY-05</t>
  </si>
  <si>
    <t>慈溪市豪毅纺织品有限公司,慈溪市豪毅纺织品有限公司</t>
  </si>
  <si>
    <t>RZ20170928005</t>
  </si>
  <si>
    <t>FT-20170928-JYL-01</t>
  </si>
  <si>
    <t>RZ20170928006</t>
  </si>
  <si>
    <t>FT-20170928-JYL-02</t>
  </si>
  <si>
    <t>RZ20170929007</t>
  </si>
  <si>
    <t>FT-20170928-QH-01</t>
  </si>
  <si>
    <t>杭州琦杭贸易有限公司</t>
  </si>
  <si>
    <t>君方商务</t>
  </si>
  <si>
    <t>东南</t>
  </si>
  <si>
    <t>RZ20171016026</t>
  </si>
  <si>
    <t>FT-20171016-AD-01</t>
  </si>
  <si>
    <t>常州市安定纺织品有限公司</t>
  </si>
  <si>
    <t>桐昆恒嘉</t>
  </si>
  <si>
    <t>RZ20171016013</t>
  </si>
  <si>
    <t>FT-20171016-HA-01</t>
  </si>
  <si>
    <t>太仓市恒安化纤有限公司</t>
  </si>
  <si>
    <t>RZ20171016028</t>
  </si>
  <si>
    <t>FT-20171016-JT-01</t>
  </si>
  <si>
    <t>海宁市嘉天化纤有限公司</t>
  </si>
  <si>
    <t>RZ20171016015</t>
  </si>
  <si>
    <t>FT-20171016-YLW-01</t>
  </si>
  <si>
    <t>2017-11-04</t>
  </si>
  <si>
    <t>RZ20171017002</t>
  </si>
  <si>
    <t>FT-20171016-DB-01,FT-20171016-DB-01,FT-20171016-DB-01,FT-20171016-DB-01</t>
  </si>
  <si>
    <t>杭州大邦贸易有限公司,杭州大邦贸易有限公司,杭州大邦贸易有限公司,杭州大邦贸易有限公司</t>
  </si>
  <si>
    <t>RZ20171016032</t>
  </si>
  <si>
    <t>FT-20171016-SJ-03</t>
  </si>
  <si>
    <t>浙江佳宝</t>
  </si>
  <si>
    <t>佳宝</t>
  </si>
  <si>
    <t>RZ20171016031</t>
  </si>
  <si>
    <t>FT-20171016-SJ-04</t>
  </si>
  <si>
    <t>RZ20171017014</t>
  </si>
  <si>
    <t>FT-20171017-JYL-01</t>
  </si>
  <si>
    <t>RZ20170901022</t>
  </si>
  <si>
    <t>FT-20170901-CX-02,FT-20170901-CX-01</t>
  </si>
  <si>
    <t>常熟市常新化纤有限公司,常熟市常新化纤有限公司</t>
  </si>
  <si>
    <t>纺投现金千8</t>
  </si>
  <si>
    <t>2017-09-01</t>
  </si>
  <si>
    <t>2017-09-30</t>
  </si>
  <si>
    <t>RZ20170926030</t>
  </si>
  <si>
    <t>FT-20170926-HY-03</t>
  </si>
  <si>
    <t>RZ20170927003</t>
  </si>
  <si>
    <t>FT-20170926-SH-01,FT-20170926-SH-01</t>
  </si>
  <si>
    <t>2017-09-27</t>
  </si>
  <si>
    <t>2017-11-10</t>
  </si>
  <si>
    <t>RZ20170927004</t>
  </si>
  <si>
    <t>FT-20170927-JYL-01</t>
  </si>
  <si>
    <t>2017-11-25</t>
  </si>
  <si>
    <t>RZ20170831005</t>
  </si>
  <si>
    <t>FT-20170824-JF-02</t>
  </si>
  <si>
    <t>已结清</t>
  </si>
  <si>
    <t>RZ20170906004</t>
  </si>
  <si>
    <t>FT-20170904-JF-04,FT-20170904-JF-03</t>
  </si>
  <si>
    <t>杭州君方商务咨询有限公司,杭州君方商务咨询有限公司</t>
  </si>
  <si>
    <t>RZ20170914003</t>
  </si>
  <si>
    <t>FT-20170914-JF-02,FT-20170914-JF-01,FT-20170913-JF-02</t>
  </si>
  <si>
    <t>杭州君方商务咨询有限公司,杭州君方商务咨询有限公司,杭州君方商务咨询有限公司</t>
  </si>
  <si>
    <t>RZ20170929013</t>
  </si>
  <si>
    <t>FT-20170929-JF-01,FT-20170907-JF-01,FT-20170928-JF-01,FT-20170915-JF-01</t>
  </si>
  <si>
    <t>杭州君方商务咨询有限公司,杭州君方商务咨询有限公司,杭州君方商务咨询有限公司,杭州君方商务咨询有限公司</t>
  </si>
  <si>
    <t>RZ20171020002</t>
  </si>
  <si>
    <t>FT-20171020-ALL-01</t>
  </si>
  <si>
    <t>浙江奥锣拉机械有限公司</t>
  </si>
  <si>
    <t>三房巷</t>
  </si>
  <si>
    <t>RZ20171020005</t>
  </si>
  <si>
    <t>FT-20171020-QSF-01</t>
  </si>
  <si>
    <t>苏州千色纺化纤有限公司</t>
  </si>
  <si>
    <t>求和项:剩余本金</t>
  </si>
  <si>
    <t>纺投现金千7</t>
  </si>
  <si>
    <t>总计</t>
  </si>
  <si>
    <t>纺投承兑</t>
    <phoneticPr fontId="4" type="noConversion"/>
  </si>
  <si>
    <t>LCP001</t>
  </si>
  <si>
    <t>LCP002</t>
  </si>
  <si>
    <t>LCP003</t>
  </si>
  <si>
    <t>LCP004</t>
  </si>
  <si>
    <t>LCP005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</si>
</sst>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m&quot;月&quot;d&quot;日&quot;;@"/>
  </numFmts>
  <fonts count="5" x14ac:knownFonts="1">
    <font>
      <sz val="11"/>
      <name val="Calibri"/>
      <charset val="134"/>
    </font>
    <font>
      <b/>
      <sz val="11"/>
      <name val="Calibri"/>
      <charset val="134"/>
    </font>
    <font>
      <b/>
      <sz val="11"/>
      <name val="宋体"/>
      <charset val="134"/>
    </font>
    <font>
      <sz val="11"/>
      <name val="宋体"/>
      <charset val="134"/>
    </font>
    <font>
      <sz val="9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Fill="1" applyBorder="1"/>
    <xf numFmtId="0" fontId="1" fillId="0" borderId="0" xfId="0" applyFont="1" applyFill="1" applyBorder="1"/>
    <xf numFmtId="4" fontId="0" fillId="0" borderId="0" xfId="0" applyNumberFormat="1" applyFont="1" applyFill="1" applyBorder="1"/>
    <xf numFmtId="3" fontId="0" fillId="0" borderId="0" xfId="0" applyNumberFormat="1" applyFont="1" applyFill="1" applyBorder="1"/>
    <xf numFmtId="0" fontId="2" fillId="2" borderId="0" xfId="0" applyFont="1" applyFill="1" applyBorder="1"/>
    <xf numFmtId="4" fontId="0" fillId="0" borderId="0" xfId="0" applyNumberFormat="1" applyFont="1" applyFill="1" applyBorder="1"/>
    <xf numFmtId="3" fontId="3" fillId="0" borderId="0" xfId="0" applyNumberFormat="1" applyFont="1" applyFill="1" applyBorder="1"/>
    <xf numFmtId="3" fontId="0" fillId="0" borderId="0" xfId="0" applyNumberFormat="1" applyFont="1" applyFill="1" applyBorder="1"/>
    <xf numFmtId="4" fontId="0" fillId="0" borderId="0" xfId="0" applyNumberFormat="1" applyFont="1" applyFill="1" applyBorder="1"/>
    <xf numFmtId="4" fontId="3" fillId="0" borderId="0" xfId="0" applyNumberFormat="1" applyFont="1" applyFill="1" applyBorder="1"/>
    <xf numFmtId="4" fontId="3" fillId="0" borderId="0" xfId="0" applyNumberFormat="1" applyFont="1" applyFill="1" applyBorder="1"/>
    <xf numFmtId="3" fontId="0" fillId="0" borderId="0" xfId="0" applyNumberFormat="1" applyFont="1" applyFill="1" applyBorder="1"/>
    <xf numFmtId="180" fontId="0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031.389155092598" createdVersion="5" refreshedVersion="5" minRefreshableVersion="3" recordCount="52">
  <cacheSource type="worksheet">
    <worksheetSource ref="E1:S53" sheet="Sheet1"/>
  </cacheSource>
  <cacheFields count="15">
    <cacheField name="合同号" numFmtId="0">
      <sharedItems count="52">
        <s v="FT-20170915-HR-02"/>
        <s v="FT-20171009-HR-01"/>
        <s v="FT-20171016-LP-01"/>
        <s v="FT-20171016-SJ-02"/>
        <s v="FT-20171018-JF-01"/>
        <s v="FT-20171018-JF-02"/>
        <s v="FT-20171018-TZ-01"/>
        <s v="FT-20171018-HL-01"/>
        <s v="FT-20171020-LP-01"/>
        <s v="FT-20170915-SH-01,FT-20170915-SH-01,FT-20170915-SH-01"/>
        <s v="FT-20170919-SH-01,FT-20170919-SH-02"/>
        <s v="FT-20170929-JYL-01"/>
        <s v="FT-20170929-YLW-01,FT-20170929-YLW-01"/>
        <s v="FT-20171009-YLW-01"/>
        <s v="FT-20171009-HL-01"/>
        <s v="FT-20171010-YLW-01,FT-20171010-YLW-01"/>
        <s v=""/>
        <s v="FT-20171012-HL-01"/>
        <s v="FT-20171013-HL-01"/>
        <s v="FT-20171013-LP-01"/>
        <s v="FT-20171016-DS-01,FT-20171016-DS-01"/>
        <s v="FT-20171016-SJ-01"/>
        <s v="FT-20171016-TR-01,FT-20171016-TR-01"/>
        <s v="FT-20171016-JYL-01"/>
        <s v="FT-20171016-JYL-02"/>
        <s v="FT-20171016-SY-01"/>
        <s v="FT-20171017-HL-01"/>
        <s v="FT-20171017-HR-01"/>
        <s v="FT-PTA201710-JF-01"/>
        <s v="FT-20170926-HY-04,FT-20170926-HY-04,FT-20170926-HY-04"/>
        <s v="FT-20170926-HY-05,FT-20170926-HY-05"/>
        <s v="FT-20170928-JYL-01"/>
        <s v="FT-20170928-JYL-02"/>
        <s v="FT-20170928-QH-01"/>
        <s v="FT-20171016-AD-01"/>
        <s v="FT-20171016-HA-01"/>
        <s v="FT-20171016-JT-01"/>
        <s v="FT-20171016-YLW-01"/>
        <s v="FT-20171016-DB-01,FT-20171016-DB-01,FT-20171016-DB-01,FT-20171016-DB-01"/>
        <s v="FT-20171016-SJ-03"/>
        <s v="FT-20171016-SJ-04"/>
        <s v="FT-20171017-JYL-01"/>
        <s v="FT-20170901-CX-02,FT-20170901-CX-01"/>
        <s v="FT-20170926-HY-03"/>
        <s v="FT-20170926-SH-01,FT-20170926-SH-01"/>
        <s v="FT-20170927-JYL-01"/>
        <s v="FT-20170824-JF-02"/>
        <s v="FT-20170904-JF-04,FT-20170904-JF-03"/>
        <s v="FT-20170914-JF-02,FT-20170914-JF-01,FT-20170913-JF-02"/>
        <s v="FT-20170929-JF-01,FT-20170907-JF-01,FT-20170928-JF-01,FT-20170915-JF-01"/>
        <s v="FT-20171020-ALL-01"/>
        <s v="FT-20171020-QSF-01"/>
      </sharedItems>
    </cacheField>
    <cacheField name="需方" numFmtId="0">
      <sharedItems count="27">
        <s v="浙江杭瑞贸易有限公司"/>
        <s v="杭州朗平纺织有限公司"/>
        <s v="杭州圣佳科技有限公司"/>
        <s v="杭州君方商务咨询有限公司"/>
        <s v="杭州天哲纺织科技有限公司"/>
        <s v="绍兴赫立进出口有限公司"/>
        <s v="厦门晟虹贸易有限公司,厦门晟虹贸易有限公司,厦门晟虹贸易有限公司"/>
        <s v="厦门晟虹贸易有限公司,厦门晟虹贸易有限公司"/>
        <s v="太仓市佳英利化纤有限公司"/>
        <s v="浙江伊兰文新材料有限公司,浙江伊兰文新材料有限公司"/>
        <s v="浙江伊兰文新材料有限公司"/>
        <s v="常熟市东盛化纤厂,常熟市东盛化纤厂"/>
        <s v="苏州同瑞纺织有限公司,苏州同瑞纺织有限公司"/>
        <s v="太仓市桑榆化纤有限公司"/>
        <s v="慈溪市豪毅纺织品有限公司,慈溪市豪毅纺织品有限公司,慈溪市豪毅纺织品有限公司"/>
        <s v="慈溪市豪毅纺织品有限公司,慈溪市豪毅纺织品有限公司"/>
        <s v="杭州琦杭贸易有限公司"/>
        <s v="常州市安定纺织品有限公司"/>
        <s v="太仓市恒安化纤有限公司"/>
        <s v="海宁市嘉天化纤有限公司"/>
        <s v="杭州大邦贸易有限公司,杭州大邦贸易有限公司,杭州大邦贸易有限公司,杭州大邦贸易有限公司"/>
        <s v="常熟市常新化纤有限公司,常熟市常新化纤有限公司"/>
        <s v="杭州君方商务咨询有限公司,杭州君方商务咨询有限公司"/>
        <s v="杭州君方商务咨询有限公司,杭州君方商务咨询有限公司,杭州君方商务咨询有限公司"/>
        <s v="杭州君方商务咨询有限公司,杭州君方商务咨询有限公司,杭州君方商务咨询有限公司,杭州君方商务咨询有限公司"/>
        <s v="浙江奥锣拉机械有限公司"/>
        <s v="苏州千色纺化纤有限公司"/>
      </sharedItems>
    </cacheField>
    <cacheField name="供方" numFmtId="0">
      <sharedItems count="15">
        <s v="浙江万凯"/>
        <s v="吴江新民"/>
        <s v="浙江双兔"/>
        <s v="浙江天圣"/>
        <s v="浙江古纤"/>
        <s v="福建经纬"/>
        <s v="福建锦兴"/>
        <s v="安吉华逸"/>
        <s v="桐昆集团"/>
        <s v="新凤鸣中石"/>
        <s v="桐昆恒腾"/>
        <s v="上期资本"/>
        <s v="君方商务"/>
        <s v="浙江佳宝"/>
        <s v="古纤道"/>
      </sharedItems>
    </cacheField>
    <cacheField name="品类" numFmtId="0">
      <sharedItems count="5">
        <s v="聚酯瓶片"/>
        <s v="PET"/>
        <s v="涤纶短纤"/>
        <s v="涤纶丝"/>
        <s v="原料"/>
      </sharedItems>
    </cacheField>
    <cacheField name="品牌" numFmtId="0">
      <sharedItems count="16">
        <s v="万凯"/>
        <s v="新民"/>
        <s v="双兔"/>
        <s v="天圣"/>
        <s v="古纤道"/>
        <s v="经纬"/>
        <s v="锦兴"/>
        <s v="华逸"/>
        <s v="桐昆恒邦"/>
        <s v="新凤鸣中石"/>
        <s v="桐昆恒腾"/>
        <s v="其他"/>
        <s v="东南"/>
        <s v="桐昆恒嘉"/>
        <s v="佳宝"/>
        <s v="三房巷"/>
      </sharedItems>
    </cacheField>
    <cacheField name="保证金" numFmtId="0">
      <sharedItems containsSemiMixedTypes="0" containsString="0" containsNumber="1" minValue="132624" maxValue="5019630" count="50">
        <n v="4940679.7439999999"/>
        <n v="4940158.08"/>
        <n v="252450"/>
        <n v="1009944"/>
        <n v="244960"/>
        <n v="429632"/>
        <n v="293952"/>
        <n v="1998304"/>
        <n v="304920"/>
        <n v="502694.40000000002"/>
        <n v="759080.4"/>
        <n v="355219.20000000001"/>
        <n v="219165.12"/>
        <n v="163918.07999999999"/>
        <n v="1586816"/>
        <n v="329688"/>
        <n v="5005440"/>
        <n v="1799952"/>
        <n v="1694000"/>
        <n v="243360"/>
        <n v="366375.36"/>
        <n v="778752"/>
        <n v="301604.64"/>
        <n v="357235.20000000001"/>
        <n v="132624"/>
        <n v="1798720"/>
        <n v="5019630"/>
        <n v="278278"/>
        <n v="619580.07999999996"/>
        <n v="900113.76"/>
        <n v="393278.4"/>
        <n v="380592"/>
        <n v="998400"/>
        <n v="198763.23"/>
        <n v="257721.60000000001"/>
        <n v="206496"/>
        <n v="208915.20000000001"/>
        <n v="805934.4"/>
        <n v="776160"/>
        <n v="496000"/>
        <n v="392217.59999999998"/>
        <n v="1409695.49"/>
        <n v="512772"/>
        <n v="634320"/>
        <n v="616000"/>
        <n v="961945.59999999998"/>
        <n v="628368"/>
        <n v="976000"/>
        <n v="459000"/>
        <n v="321800"/>
      </sharedItems>
    </cacheField>
    <cacheField name="借款金额" numFmtId="0">
      <sharedItems containsSemiMixedTypes="0" containsString="0" containsNumber="1" minValue="530496" maxValue="20078520" count="50">
        <n v="19762718.976"/>
        <n v="19760632.32"/>
        <n v="1009800"/>
        <n v="4039776"/>
        <n v="979840"/>
        <n v="1718528"/>
        <n v="1175808"/>
        <n v="7993216"/>
        <n v="1219680"/>
        <n v="2010777.6000000001"/>
        <n v="3036321.6"/>
        <n v="1420876.8"/>
        <n v="876660.48"/>
        <n v="655672.31999999995"/>
        <n v="6347264"/>
        <n v="1318752"/>
        <n v="20021760"/>
        <n v="7199808"/>
        <n v="6776000"/>
        <n v="973440"/>
        <n v="1465501.44"/>
        <n v="3115008"/>
        <n v="1206418.56"/>
        <n v="1428940.8"/>
        <n v="530496"/>
        <n v="7194880"/>
        <n v="20078520"/>
        <n v="2504502"/>
        <n v="2478320.33"/>
        <n v="3600455.04"/>
        <n v="1573113.6"/>
        <n v="1522368"/>
        <n v="3993600"/>
        <n v="795052.91"/>
        <n v="1030886.4"/>
        <n v="825984"/>
        <n v="835660.80000000005"/>
        <n v="3223737.6"/>
        <n v="3104640"/>
        <n v="1984000"/>
        <n v="1568870.3999999999"/>
        <n v="5638781.9500000002"/>
        <n v="2051088"/>
        <n v="2537280"/>
        <n v="2409392.64"/>
        <n v="3854341.12"/>
        <n v="2513472"/>
        <n v="3904000"/>
        <n v="1836000"/>
        <n v="1287200"/>
      </sharedItems>
    </cacheField>
    <cacheField name="计息方式" numFmtId="0">
      <sharedItems count="1">
        <s v="月利率"/>
      </sharedItems>
    </cacheField>
    <cacheField name="借款期限1" numFmtId="0">
      <sharedItems containsSemiMixedTypes="0" containsString="0" containsNumber="1" containsInteger="1" minValue="7" maxValue="60" count="7">
        <n v="30"/>
        <n v="15"/>
        <n v="7"/>
        <n v="45"/>
        <n v="60"/>
        <n v="20"/>
        <n v="25"/>
      </sharedItems>
    </cacheField>
    <cacheField name="月利率1(‰)" numFmtId="0">
      <sharedItems containsSemiMixedTypes="0" containsString="0" containsNumber="1" containsInteger="1" minValue="6" maxValue="8" count="3">
        <n v="6"/>
        <n v="7"/>
        <n v="8"/>
      </sharedItems>
    </cacheField>
    <cacheField name="借款期限2" numFmtId="0">
      <sharedItems containsBlank="1" count="2">
        <s v=""/>
        <m/>
      </sharedItems>
    </cacheField>
    <cacheField name="月利率2(‰)" numFmtId="0">
      <sharedItems containsBlank="1" count="2">
        <s v=""/>
        <m/>
      </sharedItems>
    </cacheField>
    <cacheField name="已还本金" numFmtId="0">
      <sharedItems containsMixedTypes="1" containsNumber="1" count="25">
        <s v=""/>
        <n v="757548"/>
        <n v="1611540"/>
        <n v="486848"/>
        <n v="900000"/>
        <n v="778956.80000000005"/>
        <n v="0.36"/>
        <n v="132652.79999999999"/>
        <n v="701660"/>
        <n v="1570362.24"/>
        <n v="518832.57"/>
        <n v="287275.90000000002"/>
        <n v="457781.12"/>
        <n v="1800000"/>
        <n v="1035148.8"/>
        <n v="1488384"/>
        <n v="1368870.4"/>
        <n v="3265346.29"/>
        <n v="400000"/>
        <n v="2409392.64"/>
        <n v="3854341.12"/>
        <n v="2513472"/>
        <n v="3904000"/>
        <n v="1836000"/>
        <n v="1287200"/>
      </sharedItems>
    </cacheField>
    <cacheField name="剩余本金" numFmtId="0">
      <sharedItems containsSemiMixedTypes="0" containsString="0" containsNumber="1" minValue="0" maxValue="20078520" count="45">
        <n v="19762718.976"/>
        <n v="19760632.32"/>
        <n v="252252"/>
        <n v="4039776"/>
        <n v="979840"/>
        <n v="106988"/>
        <n v="1175808"/>
        <n v="7993216"/>
        <n v="1219680"/>
        <n v="2010777.6000000001"/>
        <n v="3036321.6"/>
        <n v="1420876.8"/>
        <n v="876660.48"/>
        <n v="655672.31999999995"/>
        <n v="6347264"/>
        <n v="1318752"/>
        <n v="20021760"/>
        <n v="7199808"/>
        <n v="6776000"/>
        <n v="486592"/>
        <n v="565501.43999999994"/>
        <n v="2336051.2000000002"/>
        <n v="1206418.2"/>
        <n v="1428940.8"/>
        <n v="397843.20000000001"/>
        <n v="7194880"/>
        <n v="20078520"/>
        <n v="1802842"/>
        <n v="907958.09"/>
        <n v="3081622.47"/>
        <n v="1573113.6"/>
        <n v="1522368"/>
        <n v="3993600"/>
        <n v="507777.01"/>
        <n v="573105.28"/>
        <n v="825984"/>
        <n v="835660.80000000005"/>
        <n v="1423737.6"/>
        <n v="2069491.2"/>
        <n v="495616"/>
        <n v="200000"/>
        <n v="2373435.66"/>
        <n v="2051088"/>
        <n v="2137280"/>
        <n v="0"/>
      </sharedItems>
    </cacheField>
    <cacheField name="资金池" numFmtId="0">
      <sharedItems count="5">
        <s v="纺投承兑"/>
        <s v="纺投承兑置换现金"/>
        <s v="纺投现金千6"/>
        <s v="纺投现金千7"/>
        <s v="纺投现金千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1"/>
    <x v="0"/>
    <x v="0"/>
    <x v="0"/>
    <x v="0"/>
    <x v="0"/>
    <x v="0"/>
    <x v="1"/>
    <x v="0"/>
  </r>
  <r>
    <x v="2"/>
    <x v="1"/>
    <x v="1"/>
    <x v="1"/>
    <x v="1"/>
    <x v="2"/>
    <x v="2"/>
    <x v="0"/>
    <x v="1"/>
    <x v="0"/>
    <x v="0"/>
    <x v="0"/>
    <x v="1"/>
    <x v="2"/>
    <x v="1"/>
  </r>
  <r>
    <x v="3"/>
    <x v="2"/>
    <x v="2"/>
    <x v="1"/>
    <x v="2"/>
    <x v="3"/>
    <x v="3"/>
    <x v="0"/>
    <x v="0"/>
    <x v="0"/>
    <x v="0"/>
    <x v="0"/>
    <x v="0"/>
    <x v="3"/>
    <x v="1"/>
  </r>
  <r>
    <x v="4"/>
    <x v="3"/>
    <x v="2"/>
    <x v="1"/>
    <x v="2"/>
    <x v="4"/>
    <x v="4"/>
    <x v="0"/>
    <x v="1"/>
    <x v="0"/>
    <x v="0"/>
    <x v="0"/>
    <x v="0"/>
    <x v="4"/>
    <x v="1"/>
  </r>
  <r>
    <x v="5"/>
    <x v="3"/>
    <x v="3"/>
    <x v="1"/>
    <x v="3"/>
    <x v="5"/>
    <x v="5"/>
    <x v="0"/>
    <x v="2"/>
    <x v="0"/>
    <x v="0"/>
    <x v="0"/>
    <x v="2"/>
    <x v="5"/>
    <x v="1"/>
  </r>
  <r>
    <x v="6"/>
    <x v="4"/>
    <x v="2"/>
    <x v="1"/>
    <x v="2"/>
    <x v="6"/>
    <x v="6"/>
    <x v="0"/>
    <x v="0"/>
    <x v="0"/>
    <x v="0"/>
    <x v="0"/>
    <x v="0"/>
    <x v="6"/>
    <x v="1"/>
  </r>
  <r>
    <x v="7"/>
    <x v="5"/>
    <x v="4"/>
    <x v="1"/>
    <x v="4"/>
    <x v="7"/>
    <x v="7"/>
    <x v="0"/>
    <x v="0"/>
    <x v="0"/>
    <x v="0"/>
    <x v="0"/>
    <x v="0"/>
    <x v="7"/>
    <x v="1"/>
  </r>
  <r>
    <x v="8"/>
    <x v="1"/>
    <x v="1"/>
    <x v="1"/>
    <x v="1"/>
    <x v="8"/>
    <x v="8"/>
    <x v="0"/>
    <x v="0"/>
    <x v="0"/>
    <x v="0"/>
    <x v="0"/>
    <x v="0"/>
    <x v="8"/>
    <x v="1"/>
  </r>
  <r>
    <x v="9"/>
    <x v="6"/>
    <x v="5"/>
    <x v="2"/>
    <x v="5"/>
    <x v="9"/>
    <x v="9"/>
    <x v="0"/>
    <x v="3"/>
    <x v="0"/>
    <x v="0"/>
    <x v="0"/>
    <x v="0"/>
    <x v="9"/>
    <x v="2"/>
  </r>
  <r>
    <x v="10"/>
    <x v="7"/>
    <x v="6"/>
    <x v="2"/>
    <x v="6"/>
    <x v="10"/>
    <x v="10"/>
    <x v="0"/>
    <x v="3"/>
    <x v="0"/>
    <x v="0"/>
    <x v="0"/>
    <x v="0"/>
    <x v="10"/>
    <x v="2"/>
  </r>
  <r>
    <x v="11"/>
    <x v="8"/>
    <x v="7"/>
    <x v="3"/>
    <x v="7"/>
    <x v="11"/>
    <x v="11"/>
    <x v="0"/>
    <x v="4"/>
    <x v="0"/>
    <x v="0"/>
    <x v="0"/>
    <x v="0"/>
    <x v="11"/>
    <x v="2"/>
  </r>
  <r>
    <x v="12"/>
    <x v="9"/>
    <x v="8"/>
    <x v="3"/>
    <x v="8"/>
    <x v="12"/>
    <x v="12"/>
    <x v="0"/>
    <x v="0"/>
    <x v="0"/>
    <x v="0"/>
    <x v="0"/>
    <x v="0"/>
    <x v="12"/>
    <x v="2"/>
  </r>
  <r>
    <x v="13"/>
    <x v="10"/>
    <x v="9"/>
    <x v="3"/>
    <x v="9"/>
    <x v="13"/>
    <x v="13"/>
    <x v="0"/>
    <x v="1"/>
    <x v="0"/>
    <x v="0"/>
    <x v="0"/>
    <x v="0"/>
    <x v="13"/>
    <x v="2"/>
  </r>
  <r>
    <x v="14"/>
    <x v="5"/>
    <x v="4"/>
    <x v="1"/>
    <x v="4"/>
    <x v="14"/>
    <x v="14"/>
    <x v="0"/>
    <x v="0"/>
    <x v="0"/>
    <x v="0"/>
    <x v="0"/>
    <x v="0"/>
    <x v="14"/>
    <x v="2"/>
  </r>
  <r>
    <x v="15"/>
    <x v="9"/>
    <x v="8"/>
    <x v="3"/>
    <x v="8"/>
    <x v="15"/>
    <x v="15"/>
    <x v="0"/>
    <x v="5"/>
    <x v="0"/>
    <x v="0"/>
    <x v="0"/>
    <x v="0"/>
    <x v="15"/>
    <x v="2"/>
  </r>
  <r>
    <x v="16"/>
    <x v="0"/>
    <x v="0"/>
    <x v="0"/>
    <x v="0"/>
    <x v="16"/>
    <x v="16"/>
    <x v="0"/>
    <x v="0"/>
    <x v="0"/>
    <x v="0"/>
    <x v="0"/>
    <x v="0"/>
    <x v="16"/>
    <x v="2"/>
  </r>
  <r>
    <x v="17"/>
    <x v="5"/>
    <x v="4"/>
    <x v="1"/>
    <x v="4"/>
    <x v="17"/>
    <x v="17"/>
    <x v="0"/>
    <x v="0"/>
    <x v="0"/>
    <x v="0"/>
    <x v="0"/>
    <x v="0"/>
    <x v="17"/>
    <x v="2"/>
  </r>
  <r>
    <x v="18"/>
    <x v="5"/>
    <x v="4"/>
    <x v="1"/>
    <x v="4"/>
    <x v="18"/>
    <x v="18"/>
    <x v="0"/>
    <x v="0"/>
    <x v="0"/>
    <x v="0"/>
    <x v="0"/>
    <x v="0"/>
    <x v="18"/>
    <x v="2"/>
  </r>
  <r>
    <x v="19"/>
    <x v="1"/>
    <x v="2"/>
    <x v="1"/>
    <x v="2"/>
    <x v="19"/>
    <x v="19"/>
    <x v="0"/>
    <x v="1"/>
    <x v="0"/>
    <x v="0"/>
    <x v="0"/>
    <x v="3"/>
    <x v="19"/>
    <x v="2"/>
  </r>
  <r>
    <x v="20"/>
    <x v="11"/>
    <x v="2"/>
    <x v="3"/>
    <x v="2"/>
    <x v="20"/>
    <x v="20"/>
    <x v="0"/>
    <x v="0"/>
    <x v="0"/>
    <x v="0"/>
    <x v="0"/>
    <x v="4"/>
    <x v="20"/>
    <x v="2"/>
  </r>
  <r>
    <x v="21"/>
    <x v="2"/>
    <x v="2"/>
    <x v="1"/>
    <x v="2"/>
    <x v="21"/>
    <x v="21"/>
    <x v="0"/>
    <x v="0"/>
    <x v="0"/>
    <x v="0"/>
    <x v="0"/>
    <x v="5"/>
    <x v="21"/>
    <x v="2"/>
  </r>
  <r>
    <x v="22"/>
    <x v="12"/>
    <x v="10"/>
    <x v="3"/>
    <x v="10"/>
    <x v="22"/>
    <x v="22"/>
    <x v="0"/>
    <x v="6"/>
    <x v="0"/>
    <x v="0"/>
    <x v="0"/>
    <x v="6"/>
    <x v="22"/>
    <x v="2"/>
  </r>
  <r>
    <x v="23"/>
    <x v="8"/>
    <x v="7"/>
    <x v="3"/>
    <x v="7"/>
    <x v="23"/>
    <x v="23"/>
    <x v="0"/>
    <x v="4"/>
    <x v="0"/>
    <x v="0"/>
    <x v="0"/>
    <x v="0"/>
    <x v="23"/>
    <x v="2"/>
  </r>
  <r>
    <x v="24"/>
    <x v="8"/>
    <x v="7"/>
    <x v="3"/>
    <x v="7"/>
    <x v="23"/>
    <x v="23"/>
    <x v="0"/>
    <x v="4"/>
    <x v="0"/>
    <x v="0"/>
    <x v="0"/>
    <x v="0"/>
    <x v="23"/>
    <x v="2"/>
  </r>
  <r>
    <x v="25"/>
    <x v="13"/>
    <x v="2"/>
    <x v="3"/>
    <x v="2"/>
    <x v="24"/>
    <x v="24"/>
    <x v="0"/>
    <x v="0"/>
    <x v="0"/>
    <x v="0"/>
    <x v="0"/>
    <x v="7"/>
    <x v="24"/>
    <x v="2"/>
  </r>
  <r>
    <x v="26"/>
    <x v="5"/>
    <x v="4"/>
    <x v="1"/>
    <x v="4"/>
    <x v="25"/>
    <x v="25"/>
    <x v="0"/>
    <x v="0"/>
    <x v="0"/>
    <x v="0"/>
    <x v="0"/>
    <x v="0"/>
    <x v="25"/>
    <x v="2"/>
  </r>
  <r>
    <x v="27"/>
    <x v="0"/>
    <x v="0"/>
    <x v="0"/>
    <x v="0"/>
    <x v="26"/>
    <x v="26"/>
    <x v="0"/>
    <x v="0"/>
    <x v="0"/>
    <x v="0"/>
    <x v="0"/>
    <x v="0"/>
    <x v="26"/>
    <x v="2"/>
  </r>
  <r>
    <x v="28"/>
    <x v="3"/>
    <x v="11"/>
    <x v="4"/>
    <x v="11"/>
    <x v="27"/>
    <x v="27"/>
    <x v="0"/>
    <x v="2"/>
    <x v="0"/>
    <x v="0"/>
    <x v="0"/>
    <x v="8"/>
    <x v="27"/>
    <x v="2"/>
  </r>
  <r>
    <x v="29"/>
    <x v="14"/>
    <x v="8"/>
    <x v="3"/>
    <x v="8"/>
    <x v="28"/>
    <x v="28"/>
    <x v="0"/>
    <x v="0"/>
    <x v="1"/>
    <x v="0"/>
    <x v="0"/>
    <x v="9"/>
    <x v="28"/>
    <x v="3"/>
  </r>
  <r>
    <x v="30"/>
    <x v="15"/>
    <x v="8"/>
    <x v="3"/>
    <x v="8"/>
    <x v="29"/>
    <x v="29"/>
    <x v="0"/>
    <x v="0"/>
    <x v="1"/>
    <x v="0"/>
    <x v="0"/>
    <x v="10"/>
    <x v="29"/>
    <x v="3"/>
  </r>
  <r>
    <x v="31"/>
    <x v="8"/>
    <x v="7"/>
    <x v="3"/>
    <x v="7"/>
    <x v="30"/>
    <x v="30"/>
    <x v="0"/>
    <x v="4"/>
    <x v="1"/>
    <x v="0"/>
    <x v="0"/>
    <x v="0"/>
    <x v="30"/>
    <x v="3"/>
  </r>
  <r>
    <x v="32"/>
    <x v="8"/>
    <x v="7"/>
    <x v="3"/>
    <x v="7"/>
    <x v="31"/>
    <x v="31"/>
    <x v="0"/>
    <x v="4"/>
    <x v="1"/>
    <x v="0"/>
    <x v="0"/>
    <x v="0"/>
    <x v="31"/>
    <x v="3"/>
  </r>
  <r>
    <x v="33"/>
    <x v="16"/>
    <x v="12"/>
    <x v="1"/>
    <x v="12"/>
    <x v="32"/>
    <x v="32"/>
    <x v="0"/>
    <x v="0"/>
    <x v="1"/>
    <x v="0"/>
    <x v="0"/>
    <x v="0"/>
    <x v="32"/>
    <x v="3"/>
  </r>
  <r>
    <x v="34"/>
    <x v="17"/>
    <x v="8"/>
    <x v="3"/>
    <x v="13"/>
    <x v="33"/>
    <x v="33"/>
    <x v="0"/>
    <x v="0"/>
    <x v="1"/>
    <x v="0"/>
    <x v="0"/>
    <x v="11"/>
    <x v="33"/>
    <x v="3"/>
  </r>
  <r>
    <x v="35"/>
    <x v="18"/>
    <x v="2"/>
    <x v="3"/>
    <x v="2"/>
    <x v="34"/>
    <x v="34"/>
    <x v="0"/>
    <x v="0"/>
    <x v="1"/>
    <x v="0"/>
    <x v="0"/>
    <x v="12"/>
    <x v="34"/>
    <x v="3"/>
  </r>
  <r>
    <x v="36"/>
    <x v="19"/>
    <x v="8"/>
    <x v="3"/>
    <x v="8"/>
    <x v="35"/>
    <x v="35"/>
    <x v="0"/>
    <x v="0"/>
    <x v="1"/>
    <x v="0"/>
    <x v="0"/>
    <x v="0"/>
    <x v="35"/>
    <x v="3"/>
  </r>
  <r>
    <x v="37"/>
    <x v="10"/>
    <x v="9"/>
    <x v="3"/>
    <x v="9"/>
    <x v="36"/>
    <x v="36"/>
    <x v="0"/>
    <x v="5"/>
    <x v="1"/>
    <x v="0"/>
    <x v="0"/>
    <x v="0"/>
    <x v="36"/>
    <x v="3"/>
  </r>
  <r>
    <x v="38"/>
    <x v="20"/>
    <x v="2"/>
    <x v="3"/>
    <x v="2"/>
    <x v="37"/>
    <x v="37"/>
    <x v="0"/>
    <x v="0"/>
    <x v="1"/>
    <x v="0"/>
    <x v="0"/>
    <x v="13"/>
    <x v="37"/>
    <x v="3"/>
  </r>
  <r>
    <x v="39"/>
    <x v="2"/>
    <x v="13"/>
    <x v="1"/>
    <x v="14"/>
    <x v="38"/>
    <x v="38"/>
    <x v="0"/>
    <x v="0"/>
    <x v="1"/>
    <x v="0"/>
    <x v="0"/>
    <x v="14"/>
    <x v="38"/>
    <x v="3"/>
  </r>
  <r>
    <x v="40"/>
    <x v="2"/>
    <x v="14"/>
    <x v="1"/>
    <x v="4"/>
    <x v="39"/>
    <x v="39"/>
    <x v="0"/>
    <x v="0"/>
    <x v="1"/>
    <x v="0"/>
    <x v="0"/>
    <x v="15"/>
    <x v="39"/>
    <x v="3"/>
  </r>
  <r>
    <x v="41"/>
    <x v="8"/>
    <x v="7"/>
    <x v="3"/>
    <x v="7"/>
    <x v="23"/>
    <x v="23"/>
    <x v="0"/>
    <x v="4"/>
    <x v="1"/>
    <x v="0"/>
    <x v="0"/>
    <x v="0"/>
    <x v="23"/>
    <x v="3"/>
  </r>
  <r>
    <x v="42"/>
    <x v="21"/>
    <x v="10"/>
    <x v="3"/>
    <x v="10"/>
    <x v="40"/>
    <x v="40"/>
    <x v="0"/>
    <x v="0"/>
    <x v="2"/>
    <x v="0"/>
    <x v="0"/>
    <x v="16"/>
    <x v="40"/>
    <x v="4"/>
  </r>
  <r>
    <x v="43"/>
    <x v="14"/>
    <x v="8"/>
    <x v="3"/>
    <x v="13"/>
    <x v="41"/>
    <x v="41"/>
    <x v="0"/>
    <x v="0"/>
    <x v="2"/>
    <x v="0"/>
    <x v="0"/>
    <x v="17"/>
    <x v="41"/>
    <x v="4"/>
  </r>
  <r>
    <x v="44"/>
    <x v="7"/>
    <x v="5"/>
    <x v="2"/>
    <x v="5"/>
    <x v="42"/>
    <x v="42"/>
    <x v="0"/>
    <x v="3"/>
    <x v="2"/>
    <x v="0"/>
    <x v="0"/>
    <x v="0"/>
    <x v="42"/>
    <x v="4"/>
  </r>
  <r>
    <x v="45"/>
    <x v="8"/>
    <x v="7"/>
    <x v="3"/>
    <x v="7"/>
    <x v="43"/>
    <x v="43"/>
    <x v="0"/>
    <x v="4"/>
    <x v="2"/>
    <x v="0"/>
    <x v="0"/>
    <x v="18"/>
    <x v="43"/>
    <x v="4"/>
  </r>
  <r>
    <x v="46"/>
    <x v="3"/>
    <x v="14"/>
    <x v="1"/>
    <x v="4"/>
    <x v="44"/>
    <x v="44"/>
    <x v="0"/>
    <x v="0"/>
    <x v="0"/>
    <x v="1"/>
    <x v="1"/>
    <x v="19"/>
    <x v="44"/>
    <x v="0"/>
  </r>
  <r>
    <x v="47"/>
    <x v="22"/>
    <x v="14"/>
    <x v="1"/>
    <x v="4"/>
    <x v="45"/>
    <x v="45"/>
    <x v="0"/>
    <x v="0"/>
    <x v="0"/>
    <x v="1"/>
    <x v="1"/>
    <x v="20"/>
    <x v="44"/>
    <x v="0"/>
  </r>
  <r>
    <x v="48"/>
    <x v="23"/>
    <x v="14"/>
    <x v="1"/>
    <x v="4"/>
    <x v="46"/>
    <x v="46"/>
    <x v="0"/>
    <x v="0"/>
    <x v="0"/>
    <x v="1"/>
    <x v="1"/>
    <x v="21"/>
    <x v="44"/>
    <x v="0"/>
  </r>
  <r>
    <x v="49"/>
    <x v="24"/>
    <x v="13"/>
    <x v="1"/>
    <x v="14"/>
    <x v="47"/>
    <x v="47"/>
    <x v="0"/>
    <x v="3"/>
    <x v="0"/>
    <x v="1"/>
    <x v="1"/>
    <x v="22"/>
    <x v="44"/>
    <x v="0"/>
  </r>
  <r>
    <x v="50"/>
    <x v="25"/>
    <x v="12"/>
    <x v="1"/>
    <x v="15"/>
    <x v="48"/>
    <x v="48"/>
    <x v="0"/>
    <x v="0"/>
    <x v="0"/>
    <x v="1"/>
    <x v="1"/>
    <x v="23"/>
    <x v="44"/>
    <x v="0"/>
  </r>
  <r>
    <x v="51"/>
    <x v="26"/>
    <x v="12"/>
    <x v="1"/>
    <x v="15"/>
    <x v="49"/>
    <x v="49"/>
    <x v="0"/>
    <x v="0"/>
    <x v="0"/>
    <x v="1"/>
    <x v="1"/>
    <x v="24"/>
    <x v="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57:B63" firstHeaderRow="1" firstDataRow="1" firstDataCol="1"/>
  <pivotFields count="1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剩余本金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abSelected="1" topLeftCell="A28" workbookViewId="0">
      <selection activeCell="AF45" sqref="AF45"/>
    </sheetView>
  </sheetViews>
  <sheetFormatPr baseColWidth="10" defaultColWidth="10.33203125" defaultRowHeight="15" x14ac:dyDescent="0.2"/>
  <cols>
    <col min="1" max="1" width="16.6640625" customWidth="1"/>
    <col min="2" max="2" width="0" hidden="1" customWidth="1"/>
    <col min="3" max="4" width="8.83203125" hidden="1" customWidth="1"/>
    <col min="5" max="5" width="9.5" hidden="1" customWidth="1"/>
    <col min="6" max="6" width="14.5" hidden="1" customWidth="1"/>
    <col min="7" max="9" width="5" hidden="1" customWidth="1"/>
    <col min="10" max="10" width="11" hidden="1" customWidth="1"/>
    <col min="11" max="11" width="14" hidden="1" customWidth="1"/>
    <col min="12" max="13" width="5" hidden="1" customWidth="1"/>
    <col min="14" max="14" width="7" hidden="1" customWidth="1"/>
    <col min="15" max="15" width="5" hidden="1" customWidth="1"/>
    <col min="16" max="16" width="7" hidden="1" customWidth="1"/>
    <col min="17" max="17" width="12" hidden="1" customWidth="1"/>
    <col min="18" max="18" width="14" hidden="1" customWidth="1"/>
    <col min="19" max="19" width="17.1640625" hidden="1" customWidth="1"/>
    <col min="20" max="20" width="9" hidden="1" customWidth="1"/>
    <col min="21" max="22" width="10" hidden="1" customWidth="1"/>
    <col min="23" max="23" width="5" hidden="1" customWidth="1"/>
    <col min="24" max="24" width="9.83203125" hidden="1" customWidth="1"/>
    <col min="25" max="25" width="7.33203125" hidden="1" customWidth="1"/>
    <col min="26" max="26" width="8" hidden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7" x14ac:dyDescent="0.2">
      <c r="A2" t="s">
        <v>26</v>
      </c>
      <c r="B2" t="s">
        <v>27</v>
      </c>
      <c r="C2" t="s">
        <v>9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>
        <v>4940679.7439999999</v>
      </c>
      <c r="K2" s="2">
        <v>19762718.976</v>
      </c>
      <c r="L2" t="s">
        <v>34</v>
      </c>
      <c r="M2">
        <v>30</v>
      </c>
      <c r="N2">
        <v>6</v>
      </c>
      <c r="O2" t="s">
        <v>35</v>
      </c>
      <c r="P2" t="s">
        <v>35</v>
      </c>
      <c r="Q2" t="s">
        <v>35</v>
      </c>
      <c r="R2" s="5">
        <v>19762718.976</v>
      </c>
      <c r="S2" s="6" t="s">
        <v>241</v>
      </c>
      <c r="T2">
        <v>110671.23</v>
      </c>
      <c r="U2" t="s">
        <v>37</v>
      </c>
      <c r="V2" t="s">
        <v>38</v>
      </c>
      <c r="W2" t="s">
        <v>35</v>
      </c>
      <c r="X2" t="s">
        <v>35</v>
      </c>
      <c r="Y2">
        <v>28</v>
      </c>
      <c r="Z2" t="s">
        <v>39</v>
      </c>
      <c r="AA2" t="s">
        <v>242</v>
      </c>
    </row>
    <row r="3" spans="1:27" x14ac:dyDescent="0.2">
      <c r="A3" t="s">
        <v>40</v>
      </c>
      <c r="B3" t="s">
        <v>27</v>
      </c>
      <c r="C3" t="s">
        <v>9</v>
      </c>
      <c r="D3" t="s">
        <v>28</v>
      </c>
      <c r="E3" t="s">
        <v>41</v>
      </c>
      <c r="F3" t="s">
        <v>30</v>
      </c>
      <c r="G3" t="s">
        <v>31</v>
      </c>
      <c r="H3" t="s">
        <v>32</v>
      </c>
      <c r="I3" t="s">
        <v>33</v>
      </c>
      <c r="J3">
        <v>4940158.08</v>
      </c>
      <c r="K3" s="2">
        <v>19760632.32</v>
      </c>
      <c r="L3" t="s">
        <v>34</v>
      </c>
      <c r="M3">
        <v>30</v>
      </c>
      <c r="N3">
        <v>6</v>
      </c>
      <c r="O3" t="s">
        <v>35</v>
      </c>
      <c r="P3" t="s">
        <v>35</v>
      </c>
      <c r="Q3" t="s">
        <v>35</v>
      </c>
      <c r="R3" s="5">
        <v>19760632.32</v>
      </c>
      <c r="S3" s="6" t="s">
        <v>36</v>
      </c>
      <c r="T3">
        <v>47425.52</v>
      </c>
      <c r="U3" t="s">
        <v>42</v>
      </c>
      <c r="V3" t="s">
        <v>43</v>
      </c>
      <c r="W3" t="s">
        <v>35</v>
      </c>
      <c r="X3" t="s">
        <v>35</v>
      </c>
      <c r="Y3">
        <v>12</v>
      </c>
      <c r="Z3" t="s">
        <v>39</v>
      </c>
      <c r="AA3" t="s">
        <v>242</v>
      </c>
    </row>
    <row r="4" spans="1:27" x14ac:dyDescent="0.2">
      <c r="A4" t="s">
        <v>44</v>
      </c>
      <c r="B4" t="s">
        <v>27</v>
      </c>
      <c r="C4" t="s">
        <v>9</v>
      </c>
      <c r="D4" t="s">
        <v>28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>
        <v>252450</v>
      </c>
      <c r="K4" s="3">
        <v>1009800</v>
      </c>
      <c r="L4" t="s">
        <v>34</v>
      </c>
      <c r="M4">
        <v>15</v>
      </c>
      <c r="N4">
        <v>6</v>
      </c>
      <c r="O4" t="s">
        <v>35</v>
      </c>
      <c r="P4" t="s">
        <v>35</v>
      </c>
      <c r="Q4" s="3">
        <v>757548</v>
      </c>
      <c r="R4" s="7">
        <v>252252</v>
      </c>
      <c r="S4" s="6" t="s">
        <v>50</v>
      </c>
      <c r="T4">
        <v>1114.75</v>
      </c>
      <c r="U4" t="s">
        <v>51</v>
      </c>
      <c r="V4" t="s">
        <v>52</v>
      </c>
      <c r="W4" t="s">
        <v>35</v>
      </c>
      <c r="X4" t="s">
        <v>35</v>
      </c>
      <c r="Y4">
        <v>7</v>
      </c>
      <c r="Z4" t="s">
        <v>39</v>
      </c>
      <c r="AA4" t="s">
        <v>243</v>
      </c>
    </row>
    <row r="5" spans="1:27" x14ac:dyDescent="0.2">
      <c r="A5" t="s">
        <v>53</v>
      </c>
      <c r="B5" t="s">
        <v>27</v>
      </c>
      <c r="C5" t="s">
        <v>9</v>
      </c>
      <c r="D5" t="s">
        <v>28</v>
      </c>
      <c r="E5" t="s">
        <v>54</v>
      </c>
      <c r="F5" t="s">
        <v>55</v>
      </c>
      <c r="G5" t="s">
        <v>56</v>
      </c>
      <c r="H5" t="s">
        <v>48</v>
      </c>
      <c r="I5" t="s">
        <v>57</v>
      </c>
      <c r="J5">
        <v>1009944</v>
      </c>
      <c r="K5" s="3">
        <v>4039776</v>
      </c>
      <c r="L5" t="s">
        <v>34</v>
      </c>
      <c r="M5">
        <v>30</v>
      </c>
      <c r="N5">
        <v>6</v>
      </c>
      <c r="O5" t="s">
        <v>35</v>
      </c>
      <c r="P5" t="s">
        <v>35</v>
      </c>
      <c r="Q5" t="s">
        <v>35</v>
      </c>
      <c r="R5" s="7">
        <v>4039776</v>
      </c>
      <c r="S5" s="6" t="s">
        <v>50</v>
      </c>
      <c r="T5">
        <v>4452.54</v>
      </c>
      <c r="U5" t="s">
        <v>58</v>
      </c>
      <c r="V5" t="s">
        <v>59</v>
      </c>
      <c r="W5" t="s">
        <v>35</v>
      </c>
      <c r="X5" t="s">
        <v>35</v>
      </c>
      <c r="Y5">
        <v>6</v>
      </c>
      <c r="Z5" t="s">
        <v>39</v>
      </c>
      <c r="AA5" t="s">
        <v>243</v>
      </c>
    </row>
    <row r="6" spans="1:27" x14ac:dyDescent="0.2">
      <c r="A6" t="s">
        <v>60</v>
      </c>
      <c r="B6" t="s">
        <v>27</v>
      </c>
      <c r="C6" t="s">
        <v>9</v>
      </c>
      <c r="D6" t="s">
        <v>28</v>
      </c>
      <c r="E6" t="s">
        <v>61</v>
      </c>
      <c r="F6" t="s">
        <v>62</v>
      </c>
      <c r="G6" t="s">
        <v>56</v>
      </c>
      <c r="H6" t="s">
        <v>48</v>
      </c>
      <c r="I6" t="s">
        <v>57</v>
      </c>
      <c r="J6">
        <v>244960</v>
      </c>
      <c r="K6" s="3">
        <v>979840</v>
      </c>
      <c r="L6" t="s">
        <v>34</v>
      </c>
      <c r="M6">
        <v>15</v>
      </c>
      <c r="N6">
        <v>6</v>
      </c>
      <c r="O6" t="s">
        <v>35</v>
      </c>
      <c r="P6" t="s">
        <v>35</v>
      </c>
      <c r="Q6" t="s">
        <v>35</v>
      </c>
      <c r="R6" s="7">
        <v>979840</v>
      </c>
      <c r="S6" s="6" t="s">
        <v>50</v>
      </c>
      <c r="T6">
        <v>1081.8699999999999</v>
      </c>
      <c r="U6" t="s">
        <v>63</v>
      </c>
      <c r="V6" t="s">
        <v>64</v>
      </c>
      <c r="W6" t="s">
        <v>35</v>
      </c>
      <c r="X6" t="s">
        <v>35</v>
      </c>
      <c r="Y6">
        <v>5</v>
      </c>
      <c r="Z6" t="s">
        <v>39</v>
      </c>
      <c r="AA6" t="s">
        <v>243</v>
      </c>
    </row>
    <row r="7" spans="1:27" x14ac:dyDescent="0.2">
      <c r="A7" t="s">
        <v>65</v>
      </c>
      <c r="B7" t="s">
        <v>27</v>
      </c>
      <c r="C7" t="s">
        <v>9</v>
      </c>
      <c r="D7" t="s">
        <v>28</v>
      </c>
      <c r="E7" t="s">
        <v>66</v>
      </c>
      <c r="F7" t="s">
        <v>62</v>
      </c>
      <c r="G7" t="s">
        <v>67</v>
      </c>
      <c r="H7" t="s">
        <v>48</v>
      </c>
      <c r="I7" t="s">
        <v>68</v>
      </c>
      <c r="J7">
        <v>429632</v>
      </c>
      <c r="K7" s="3">
        <v>1718528</v>
      </c>
      <c r="L7" t="s">
        <v>34</v>
      </c>
      <c r="M7">
        <v>7</v>
      </c>
      <c r="N7">
        <v>6</v>
      </c>
      <c r="O7" t="s">
        <v>35</v>
      </c>
      <c r="P7" t="s">
        <v>35</v>
      </c>
      <c r="Q7" s="3">
        <v>1611540</v>
      </c>
      <c r="R7" s="7">
        <v>106988</v>
      </c>
      <c r="S7" s="6" t="s">
        <v>50</v>
      </c>
      <c r="T7">
        <v>1898.59</v>
      </c>
      <c r="U7" t="s">
        <v>63</v>
      </c>
      <c r="V7" t="s">
        <v>38</v>
      </c>
      <c r="W7" t="s">
        <v>35</v>
      </c>
      <c r="X7" t="s">
        <v>35</v>
      </c>
      <c r="Y7">
        <v>5</v>
      </c>
      <c r="Z7" t="s">
        <v>39</v>
      </c>
      <c r="AA7" t="s">
        <v>243</v>
      </c>
    </row>
    <row r="8" spans="1:27" x14ac:dyDescent="0.2">
      <c r="A8" t="s">
        <v>69</v>
      </c>
      <c r="B8" t="s">
        <v>27</v>
      </c>
      <c r="C8" t="s">
        <v>9</v>
      </c>
      <c r="D8" t="s">
        <v>28</v>
      </c>
      <c r="E8" t="s">
        <v>70</v>
      </c>
      <c r="F8" t="s">
        <v>71</v>
      </c>
      <c r="G8" t="s">
        <v>56</v>
      </c>
      <c r="H8" t="s">
        <v>48</v>
      </c>
      <c r="I8" t="s">
        <v>57</v>
      </c>
      <c r="J8">
        <v>293952</v>
      </c>
      <c r="K8" s="3">
        <v>1175808</v>
      </c>
      <c r="L8" t="s">
        <v>34</v>
      </c>
      <c r="M8">
        <v>30</v>
      </c>
      <c r="N8">
        <v>6</v>
      </c>
      <c r="O8" t="s">
        <v>35</v>
      </c>
      <c r="P8" t="s">
        <v>35</v>
      </c>
      <c r="Q8" t="s">
        <v>35</v>
      </c>
      <c r="R8" s="7">
        <v>1175808</v>
      </c>
      <c r="S8" s="6" t="s">
        <v>50</v>
      </c>
      <c r="T8">
        <v>1298.23</v>
      </c>
      <c r="U8" t="s">
        <v>63</v>
      </c>
      <c r="V8" t="s">
        <v>72</v>
      </c>
      <c r="W8" t="s">
        <v>35</v>
      </c>
      <c r="X8" t="s">
        <v>35</v>
      </c>
      <c r="Y8">
        <v>5</v>
      </c>
      <c r="Z8" t="s">
        <v>39</v>
      </c>
      <c r="AA8" t="s">
        <v>243</v>
      </c>
    </row>
    <row r="9" spans="1:27" x14ac:dyDescent="0.2">
      <c r="A9" t="s">
        <v>73</v>
      </c>
      <c r="B9" t="s">
        <v>27</v>
      </c>
      <c r="C9" t="s">
        <v>9</v>
      </c>
      <c r="D9" t="s">
        <v>28</v>
      </c>
      <c r="E9" t="s">
        <v>74</v>
      </c>
      <c r="F9" t="s">
        <v>75</v>
      </c>
      <c r="G9" t="s">
        <v>76</v>
      </c>
      <c r="H9" t="s">
        <v>48</v>
      </c>
      <c r="I9" t="s">
        <v>77</v>
      </c>
      <c r="J9">
        <v>1998304</v>
      </c>
      <c r="K9" s="3">
        <v>7993216</v>
      </c>
      <c r="L9" t="s">
        <v>34</v>
      </c>
      <c r="M9">
        <v>30</v>
      </c>
      <c r="N9">
        <v>6</v>
      </c>
      <c r="O9" t="s">
        <v>35</v>
      </c>
      <c r="P9" t="s">
        <v>35</v>
      </c>
      <c r="Q9" t="s">
        <v>35</v>
      </c>
      <c r="R9" s="7">
        <v>7993216</v>
      </c>
      <c r="S9" s="6" t="s">
        <v>50</v>
      </c>
      <c r="T9">
        <v>8839.2999999999993</v>
      </c>
      <c r="U9" t="s">
        <v>78</v>
      </c>
      <c r="V9" t="s">
        <v>79</v>
      </c>
      <c r="W9" t="s">
        <v>35</v>
      </c>
      <c r="X9" t="s">
        <v>35</v>
      </c>
      <c r="Y9">
        <v>4</v>
      </c>
      <c r="Z9" t="s">
        <v>39</v>
      </c>
      <c r="AA9" t="s">
        <v>243</v>
      </c>
    </row>
    <row r="10" spans="1:27" x14ac:dyDescent="0.2">
      <c r="A10" t="s">
        <v>80</v>
      </c>
      <c r="B10" t="s">
        <v>27</v>
      </c>
      <c r="C10" t="s">
        <v>9</v>
      </c>
      <c r="D10" t="s">
        <v>28</v>
      </c>
      <c r="E10" t="s">
        <v>81</v>
      </c>
      <c r="F10" t="s">
        <v>46</v>
      </c>
      <c r="G10" t="s">
        <v>47</v>
      </c>
      <c r="H10" t="s">
        <v>48</v>
      </c>
      <c r="I10" t="s">
        <v>49</v>
      </c>
      <c r="J10">
        <v>304920</v>
      </c>
      <c r="K10" s="3">
        <v>1219680</v>
      </c>
      <c r="L10" t="s">
        <v>34</v>
      </c>
      <c r="M10">
        <v>30</v>
      </c>
      <c r="N10">
        <v>6</v>
      </c>
      <c r="O10" t="s">
        <v>35</v>
      </c>
      <c r="P10" t="s">
        <v>35</v>
      </c>
      <c r="Q10" t="s">
        <v>35</v>
      </c>
      <c r="R10" s="7">
        <v>1219680</v>
      </c>
      <c r="S10" s="6" t="s">
        <v>50</v>
      </c>
      <c r="T10">
        <v>1348.79</v>
      </c>
      <c r="U10" t="s">
        <v>82</v>
      </c>
      <c r="V10" t="s">
        <v>83</v>
      </c>
      <c r="W10" t="s">
        <v>35</v>
      </c>
      <c r="X10" t="s">
        <v>35</v>
      </c>
      <c r="Y10">
        <v>3</v>
      </c>
      <c r="Z10" t="s">
        <v>39</v>
      </c>
      <c r="AA10" t="s">
        <v>243</v>
      </c>
    </row>
    <row r="11" spans="1:27" x14ac:dyDescent="0.2">
      <c r="A11" t="s">
        <v>84</v>
      </c>
      <c r="B11" t="s">
        <v>27</v>
      </c>
      <c r="C11" t="s">
        <v>9</v>
      </c>
      <c r="D11" t="s">
        <v>28</v>
      </c>
      <c r="E11" t="s">
        <v>85</v>
      </c>
      <c r="F11" t="s">
        <v>86</v>
      </c>
      <c r="G11" t="s">
        <v>87</v>
      </c>
      <c r="H11" t="s">
        <v>88</v>
      </c>
      <c r="I11" t="s">
        <v>89</v>
      </c>
      <c r="J11">
        <v>502694.40000000002</v>
      </c>
      <c r="K11" s="2">
        <v>2010777.6000000001</v>
      </c>
      <c r="L11" t="s">
        <v>34</v>
      </c>
      <c r="M11">
        <v>45</v>
      </c>
      <c r="N11">
        <v>6</v>
      </c>
      <c r="O11" t="s">
        <v>35</v>
      </c>
      <c r="P11" t="s">
        <v>35</v>
      </c>
      <c r="Q11" t="s">
        <v>35</v>
      </c>
      <c r="R11" s="8">
        <v>2010777.6000000001</v>
      </c>
      <c r="S11" s="9" t="s">
        <v>90</v>
      </c>
      <c r="T11">
        <v>13538.36</v>
      </c>
      <c r="U11" t="s">
        <v>91</v>
      </c>
      <c r="V11" t="s">
        <v>64</v>
      </c>
      <c r="W11" t="s">
        <v>35</v>
      </c>
      <c r="X11" t="s">
        <v>35</v>
      </c>
      <c r="Y11">
        <v>35</v>
      </c>
      <c r="Z11" t="s">
        <v>39</v>
      </c>
      <c r="AA11" t="s">
        <v>244</v>
      </c>
    </row>
    <row r="12" spans="1:27" x14ac:dyDescent="0.2">
      <c r="A12" t="s">
        <v>92</v>
      </c>
      <c r="B12" t="s">
        <v>27</v>
      </c>
      <c r="C12" t="s">
        <v>9</v>
      </c>
      <c r="D12" t="s">
        <v>28</v>
      </c>
      <c r="E12" t="s">
        <v>93</v>
      </c>
      <c r="F12" t="s">
        <v>94</v>
      </c>
      <c r="G12" t="s">
        <v>95</v>
      </c>
      <c r="H12" t="s">
        <v>88</v>
      </c>
      <c r="I12" t="s">
        <v>96</v>
      </c>
      <c r="J12">
        <v>759080.4</v>
      </c>
      <c r="K12" s="2">
        <v>3036321.6</v>
      </c>
      <c r="L12" t="s">
        <v>34</v>
      </c>
      <c r="M12">
        <v>45</v>
      </c>
      <c r="N12">
        <v>6</v>
      </c>
      <c r="O12" t="s">
        <v>35</v>
      </c>
      <c r="P12" t="s">
        <v>35</v>
      </c>
      <c r="Q12" t="s">
        <v>35</v>
      </c>
      <c r="R12" s="8">
        <v>3036321.6</v>
      </c>
      <c r="S12" s="9" t="s">
        <v>90</v>
      </c>
      <c r="T12">
        <v>19234.12</v>
      </c>
      <c r="U12" t="s">
        <v>97</v>
      </c>
      <c r="V12" t="s">
        <v>98</v>
      </c>
      <c r="W12" t="s">
        <v>35</v>
      </c>
      <c r="X12" t="s">
        <v>35</v>
      </c>
      <c r="Y12">
        <v>33</v>
      </c>
      <c r="Z12" t="s">
        <v>39</v>
      </c>
      <c r="AA12" t="s">
        <v>244</v>
      </c>
    </row>
    <row r="13" spans="1:27" x14ac:dyDescent="0.2">
      <c r="A13" t="s">
        <v>99</v>
      </c>
      <c r="B13" t="s">
        <v>27</v>
      </c>
      <c r="C13" t="s">
        <v>9</v>
      </c>
      <c r="D13" t="s">
        <v>28</v>
      </c>
      <c r="E13" t="s">
        <v>100</v>
      </c>
      <c r="F13" t="s">
        <v>101</v>
      </c>
      <c r="G13" t="s">
        <v>102</v>
      </c>
      <c r="H13" t="s">
        <v>103</v>
      </c>
      <c r="I13" t="s">
        <v>104</v>
      </c>
      <c r="J13">
        <v>355219.20000000001</v>
      </c>
      <c r="K13" s="2">
        <v>1420876.8</v>
      </c>
      <c r="L13" t="s">
        <v>34</v>
      </c>
      <c r="M13">
        <v>60</v>
      </c>
      <c r="N13">
        <v>6</v>
      </c>
      <c r="O13" t="s">
        <v>35</v>
      </c>
      <c r="P13" t="s">
        <v>35</v>
      </c>
      <c r="Q13" t="s">
        <v>35</v>
      </c>
      <c r="R13" s="2">
        <v>1420876.8</v>
      </c>
      <c r="S13" s="10" t="s">
        <v>90</v>
      </c>
      <c r="T13">
        <v>6454.91</v>
      </c>
      <c r="U13" t="s">
        <v>105</v>
      </c>
      <c r="V13" t="s">
        <v>106</v>
      </c>
      <c r="W13" t="s">
        <v>35</v>
      </c>
      <c r="X13" t="s">
        <v>35</v>
      </c>
      <c r="Y13">
        <v>24</v>
      </c>
      <c r="Z13" t="s">
        <v>39</v>
      </c>
      <c r="AA13" t="s">
        <v>244</v>
      </c>
    </row>
    <row r="14" spans="1:27" x14ac:dyDescent="0.2">
      <c r="A14" t="s">
        <v>107</v>
      </c>
      <c r="B14" t="s">
        <v>27</v>
      </c>
      <c r="C14" t="s">
        <v>9</v>
      </c>
      <c r="D14" t="s">
        <v>28</v>
      </c>
      <c r="E14" t="s">
        <v>108</v>
      </c>
      <c r="F14" t="s">
        <v>109</v>
      </c>
      <c r="G14" t="s">
        <v>110</v>
      </c>
      <c r="H14" t="s">
        <v>103</v>
      </c>
      <c r="I14" t="s">
        <v>111</v>
      </c>
      <c r="J14">
        <v>219165.12</v>
      </c>
      <c r="K14" s="2">
        <v>876660.48</v>
      </c>
      <c r="L14" t="s">
        <v>34</v>
      </c>
      <c r="M14">
        <v>30</v>
      </c>
      <c r="N14">
        <v>6</v>
      </c>
      <c r="O14" t="s">
        <v>35</v>
      </c>
      <c r="P14" t="s">
        <v>35</v>
      </c>
      <c r="Q14" t="s">
        <v>35</v>
      </c>
      <c r="R14" s="2">
        <v>876660.48</v>
      </c>
      <c r="S14" s="10" t="s">
        <v>90</v>
      </c>
      <c r="T14">
        <v>3995.31</v>
      </c>
      <c r="U14" t="s">
        <v>105</v>
      </c>
      <c r="V14" t="s">
        <v>112</v>
      </c>
      <c r="W14" t="s">
        <v>35</v>
      </c>
      <c r="X14" t="s">
        <v>35</v>
      </c>
      <c r="Y14">
        <v>24</v>
      </c>
      <c r="Z14" t="s">
        <v>39</v>
      </c>
      <c r="AA14" t="s">
        <v>244</v>
      </c>
    </row>
    <row r="15" spans="1:27" x14ac:dyDescent="0.2">
      <c r="A15" t="s">
        <v>113</v>
      </c>
      <c r="B15" t="s">
        <v>27</v>
      </c>
      <c r="C15" t="s">
        <v>9</v>
      </c>
      <c r="D15" t="s">
        <v>28</v>
      </c>
      <c r="E15" t="s">
        <v>114</v>
      </c>
      <c r="F15" t="s">
        <v>115</v>
      </c>
      <c r="G15" t="s">
        <v>116</v>
      </c>
      <c r="H15" t="s">
        <v>103</v>
      </c>
      <c r="I15" t="s">
        <v>116</v>
      </c>
      <c r="J15">
        <v>163918.07999999999</v>
      </c>
      <c r="K15" s="2">
        <v>655672.31999999995</v>
      </c>
      <c r="L15" t="s">
        <v>34</v>
      </c>
      <c r="M15">
        <v>15</v>
      </c>
      <c r="N15">
        <v>6</v>
      </c>
      <c r="O15" t="s">
        <v>35</v>
      </c>
      <c r="P15" t="s">
        <v>35</v>
      </c>
      <c r="Q15" t="s">
        <v>35</v>
      </c>
      <c r="R15" s="2">
        <v>655672.31999999995</v>
      </c>
      <c r="S15" s="10" t="s">
        <v>90</v>
      </c>
      <c r="T15">
        <v>1674.1</v>
      </c>
      <c r="U15" t="s">
        <v>117</v>
      </c>
      <c r="V15" t="s">
        <v>118</v>
      </c>
      <c r="W15" t="s">
        <v>35</v>
      </c>
      <c r="X15" t="s">
        <v>35</v>
      </c>
      <c r="Y15">
        <v>14</v>
      </c>
      <c r="Z15" t="s">
        <v>39</v>
      </c>
      <c r="AA15" t="s">
        <v>244</v>
      </c>
    </row>
    <row r="16" spans="1:27" x14ac:dyDescent="0.2">
      <c r="A16" t="s">
        <v>119</v>
      </c>
      <c r="B16" t="s">
        <v>27</v>
      </c>
      <c r="C16" t="s">
        <v>9</v>
      </c>
      <c r="D16" t="s">
        <v>28</v>
      </c>
      <c r="E16" t="s">
        <v>120</v>
      </c>
      <c r="F16" t="s">
        <v>75</v>
      </c>
      <c r="G16" t="s">
        <v>76</v>
      </c>
      <c r="H16" t="s">
        <v>48</v>
      </c>
      <c r="I16" t="s">
        <v>77</v>
      </c>
      <c r="J16">
        <v>1586816</v>
      </c>
      <c r="K16" s="3">
        <v>6347264</v>
      </c>
      <c r="L16" t="s">
        <v>34</v>
      </c>
      <c r="M16">
        <v>30</v>
      </c>
      <c r="N16">
        <v>6</v>
      </c>
      <c r="O16" t="s">
        <v>35</v>
      </c>
      <c r="P16" t="s">
        <v>35</v>
      </c>
      <c r="Q16" t="s">
        <v>35</v>
      </c>
      <c r="R16" s="3">
        <v>6347264</v>
      </c>
      <c r="S16" s="10" t="s">
        <v>90</v>
      </c>
      <c r="T16">
        <v>14635.84</v>
      </c>
      <c r="U16" t="s">
        <v>121</v>
      </c>
      <c r="V16" t="s">
        <v>122</v>
      </c>
      <c r="W16" t="s">
        <v>35</v>
      </c>
      <c r="X16" t="s">
        <v>35</v>
      </c>
      <c r="Y16">
        <v>13</v>
      </c>
      <c r="Z16" t="s">
        <v>39</v>
      </c>
      <c r="AA16" t="s">
        <v>244</v>
      </c>
    </row>
    <row r="17" spans="1:27" x14ac:dyDescent="0.2">
      <c r="A17" t="s">
        <v>123</v>
      </c>
      <c r="B17" t="s">
        <v>27</v>
      </c>
      <c r="C17" t="s">
        <v>9</v>
      </c>
      <c r="D17" t="s">
        <v>28</v>
      </c>
      <c r="E17" t="s">
        <v>124</v>
      </c>
      <c r="F17" t="s">
        <v>109</v>
      </c>
      <c r="G17" t="s">
        <v>110</v>
      </c>
      <c r="H17" t="s">
        <v>103</v>
      </c>
      <c r="I17" t="s">
        <v>111</v>
      </c>
      <c r="J17">
        <v>329688</v>
      </c>
      <c r="K17" s="3">
        <v>1318752</v>
      </c>
      <c r="L17" t="s">
        <v>34</v>
      </c>
      <c r="M17">
        <v>20</v>
      </c>
      <c r="N17">
        <v>6</v>
      </c>
      <c r="O17" t="s">
        <v>35</v>
      </c>
      <c r="P17" t="s">
        <v>35</v>
      </c>
      <c r="Q17" t="s">
        <v>35</v>
      </c>
      <c r="R17" s="3">
        <v>1318752</v>
      </c>
      <c r="S17" s="10" t="s">
        <v>90</v>
      </c>
      <c r="T17">
        <v>3102.61</v>
      </c>
      <c r="U17" t="s">
        <v>121</v>
      </c>
      <c r="V17" t="s">
        <v>125</v>
      </c>
      <c r="W17" t="s">
        <v>35</v>
      </c>
      <c r="X17" t="s">
        <v>35</v>
      </c>
      <c r="Y17">
        <v>13</v>
      </c>
      <c r="Z17" t="s">
        <v>39</v>
      </c>
      <c r="AA17" t="s">
        <v>244</v>
      </c>
    </row>
    <row r="18" spans="1:27" x14ac:dyDescent="0.2">
      <c r="A18" t="s">
        <v>126</v>
      </c>
      <c r="B18" t="s">
        <v>27</v>
      </c>
      <c r="C18" t="s">
        <v>9</v>
      </c>
      <c r="D18" t="s">
        <v>28</v>
      </c>
      <c r="E18" t="s">
        <v>35</v>
      </c>
      <c r="F18" t="s">
        <v>30</v>
      </c>
      <c r="G18" t="s">
        <v>31</v>
      </c>
      <c r="H18" t="s">
        <v>32</v>
      </c>
      <c r="I18" t="s">
        <v>33</v>
      </c>
      <c r="J18">
        <v>5005440</v>
      </c>
      <c r="K18" s="3">
        <v>20021760</v>
      </c>
      <c r="L18" t="s">
        <v>34</v>
      </c>
      <c r="M18">
        <v>30</v>
      </c>
      <c r="N18">
        <v>6</v>
      </c>
      <c r="O18" t="s">
        <v>35</v>
      </c>
      <c r="P18" t="s">
        <v>35</v>
      </c>
      <c r="Q18" t="s">
        <v>35</v>
      </c>
      <c r="R18" s="3">
        <v>20021760</v>
      </c>
      <c r="S18" s="10" t="s">
        <v>90</v>
      </c>
      <c r="T18">
        <v>34303.22</v>
      </c>
      <c r="U18" t="s">
        <v>127</v>
      </c>
      <c r="V18" t="s">
        <v>128</v>
      </c>
      <c r="W18" t="s">
        <v>35</v>
      </c>
      <c r="X18" t="s">
        <v>35</v>
      </c>
      <c r="Y18">
        <v>10</v>
      </c>
      <c r="Z18" t="s">
        <v>39</v>
      </c>
      <c r="AA18" t="s">
        <v>244</v>
      </c>
    </row>
    <row r="19" spans="1:27" x14ac:dyDescent="0.2">
      <c r="A19" t="s">
        <v>129</v>
      </c>
      <c r="B19" t="s">
        <v>27</v>
      </c>
      <c r="C19" t="s">
        <v>9</v>
      </c>
      <c r="D19" t="s">
        <v>28</v>
      </c>
      <c r="E19" t="s">
        <v>130</v>
      </c>
      <c r="F19" t="s">
        <v>75</v>
      </c>
      <c r="G19" t="s">
        <v>76</v>
      </c>
      <c r="H19" t="s">
        <v>48</v>
      </c>
      <c r="I19" t="s">
        <v>77</v>
      </c>
      <c r="J19">
        <v>1799952</v>
      </c>
      <c r="K19" s="3">
        <v>7199808</v>
      </c>
      <c r="L19" t="s">
        <v>34</v>
      </c>
      <c r="M19">
        <v>30</v>
      </c>
      <c r="N19">
        <v>6</v>
      </c>
      <c r="O19" t="s">
        <v>35</v>
      </c>
      <c r="P19" t="s">
        <v>35</v>
      </c>
      <c r="Q19" t="s">
        <v>35</v>
      </c>
      <c r="R19" s="3">
        <v>7199808</v>
      </c>
      <c r="S19" s="10" t="s">
        <v>90</v>
      </c>
      <c r="T19">
        <v>12281.79</v>
      </c>
      <c r="U19" t="s">
        <v>127</v>
      </c>
      <c r="V19" t="s">
        <v>128</v>
      </c>
      <c r="W19" t="s">
        <v>35</v>
      </c>
      <c r="X19" t="s">
        <v>35</v>
      </c>
      <c r="Y19">
        <v>10</v>
      </c>
      <c r="Z19" t="s">
        <v>39</v>
      </c>
      <c r="AA19" t="s">
        <v>244</v>
      </c>
    </row>
    <row r="20" spans="1:27" x14ac:dyDescent="0.2">
      <c r="A20" t="s">
        <v>131</v>
      </c>
      <c r="B20" t="s">
        <v>27</v>
      </c>
      <c r="C20" t="s">
        <v>9</v>
      </c>
      <c r="D20" t="s">
        <v>28</v>
      </c>
      <c r="E20" t="s">
        <v>132</v>
      </c>
      <c r="F20" t="s">
        <v>75</v>
      </c>
      <c r="G20" t="s">
        <v>76</v>
      </c>
      <c r="H20" t="s">
        <v>48</v>
      </c>
      <c r="I20" t="s">
        <v>77</v>
      </c>
      <c r="J20">
        <v>1694000</v>
      </c>
      <c r="K20" s="3">
        <v>6776000</v>
      </c>
      <c r="L20" t="s">
        <v>34</v>
      </c>
      <c r="M20">
        <v>30</v>
      </c>
      <c r="N20">
        <v>6</v>
      </c>
      <c r="O20" t="s">
        <v>35</v>
      </c>
      <c r="P20" t="s">
        <v>35</v>
      </c>
      <c r="Q20" t="s">
        <v>35</v>
      </c>
      <c r="R20" s="3">
        <v>6776000</v>
      </c>
      <c r="S20" s="10" t="s">
        <v>90</v>
      </c>
      <c r="T20">
        <v>7493.24</v>
      </c>
      <c r="U20" t="s">
        <v>51</v>
      </c>
      <c r="V20" t="s">
        <v>133</v>
      </c>
      <c r="W20" t="s">
        <v>35</v>
      </c>
      <c r="X20" t="s">
        <v>35</v>
      </c>
      <c r="Y20">
        <v>7</v>
      </c>
      <c r="Z20" t="s">
        <v>39</v>
      </c>
      <c r="AA20" t="s">
        <v>244</v>
      </c>
    </row>
    <row r="21" spans="1:27" x14ac:dyDescent="0.2">
      <c r="A21" t="s">
        <v>134</v>
      </c>
      <c r="B21" t="s">
        <v>27</v>
      </c>
      <c r="C21" t="s">
        <v>9</v>
      </c>
      <c r="D21" t="s">
        <v>28</v>
      </c>
      <c r="E21" t="s">
        <v>135</v>
      </c>
      <c r="F21" t="s">
        <v>46</v>
      </c>
      <c r="G21" t="s">
        <v>56</v>
      </c>
      <c r="H21" t="s">
        <v>48</v>
      </c>
      <c r="I21" t="s">
        <v>57</v>
      </c>
      <c r="J21">
        <v>243360</v>
      </c>
      <c r="K21" s="3">
        <v>973440</v>
      </c>
      <c r="L21" t="s">
        <v>34</v>
      </c>
      <c r="M21">
        <v>15</v>
      </c>
      <c r="N21">
        <v>6</v>
      </c>
      <c r="O21" t="s">
        <v>35</v>
      </c>
      <c r="P21" t="s">
        <v>35</v>
      </c>
      <c r="Q21" s="3">
        <v>486848</v>
      </c>
      <c r="R21" s="3">
        <v>486592</v>
      </c>
      <c r="S21" s="10" t="s">
        <v>90</v>
      </c>
      <c r="T21">
        <v>780.8</v>
      </c>
      <c r="U21" t="s">
        <v>51</v>
      </c>
      <c r="V21" t="s">
        <v>52</v>
      </c>
      <c r="W21" t="s">
        <v>35</v>
      </c>
      <c r="X21" t="s">
        <v>35</v>
      </c>
      <c r="Y21">
        <v>7</v>
      </c>
      <c r="Z21" t="s">
        <v>39</v>
      </c>
      <c r="AA21" t="s">
        <v>244</v>
      </c>
    </row>
    <row r="22" spans="1:27" x14ac:dyDescent="0.2">
      <c r="A22" t="s">
        <v>136</v>
      </c>
      <c r="B22" t="s">
        <v>27</v>
      </c>
      <c r="C22" t="s">
        <v>9</v>
      </c>
      <c r="D22" t="s">
        <v>28</v>
      </c>
      <c r="E22" t="s">
        <v>137</v>
      </c>
      <c r="F22" t="s">
        <v>138</v>
      </c>
      <c r="G22" t="s">
        <v>56</v>
      </c>
      <c r="H22" t="s">
        <v>103</v>
      </c>
      <c r="I22" t="s">
        <v>57</v>
      </c>
      <c r="J22">
        <v>366375.36</v>
      </c>
      <c r="K22" s="2">
        <v>1465501.44</v>
      </c>
      <c r="L22" t="s">
        <v>34</v>
      </c>
      <c r="M22">
        <v>30</v>
      </c>
      <c r="N22">
        <v>6</v>
      </c>
      <c r="O22" t="s">
        <v>35</v>
      </c>
      <c r="P22" t="s">
        <v>35</v>
      </c>
      <c r="Q22" s="3">
        <v>900000</v>
      </c>
      <c r="R22" s="2">
        <v>565501.43999999994</v>
      </c>
      <c r="S22" s="10" t="s">
        <v>90</v>
      </c>
      <c r="T22">
        <v>1687.72</v>
      </c>
      <c r="U22" t="s">
        <v>51</v>
      </c>
      <c r="V22" t="s">
        <v>133</v>
      </c>
      <c r="W22" t="s">
        <v>35</v>
      </c>
      <c r="X22" t="s">
        <v>35</v>
      </c>
      <c r="Y22">
        <v>7</v>
      </c>
      <c r="Z22" t="s">
        <v>39</v>
      </c>
      <c r="AA22" t="s">
        <v>244</v>
      </c>
    </row>
    <row r="23" spans="1:27" x14ac:dyDescent="0.2">
      <c r="A23" t="s">
        <v>139</v>
      </c>
      <c r="B23" t="s">
        <v>27</v>
      </c>
      <c r="C23" t="s">
        <v>9</v>
      </c>
      <c r="D23" t="s">
        <v>28</v>
      </c>
      <c r="E23" t="s">
        <v>140</v>
      </c>
      <c r="F23" t="s">
        <v>55</v>
      </c>
      <c r="G23" t="s">
        <v>56</v>
      </c>
      <c r="H23" t="s">
        <v>48</v>
      </c>
      <c r="I23" t="s">
        <v>57</v>
      </c>
      <c r="J23">
        <v>778752</v>
      </c>
      <c r="K23" s="3">
        <v>3115008</v>
      </c>
      <c r="L23" t="s">
        <v>34</v>
      </c>
      <c r="M23">
        <v>30</v>
      </c>
      <c r="N23">
        <v>6</v>
      </c>
      <c r="O23" t="s">
        <v>35</v>
      </c>
      <c r="P23" t="s">
        <v>35</v>
      </c>
      <c r="Q23" s="2">
        <v>778956.80000000005</v>
      </c>
      <c r="R23" s="2">
        <v>2336051.2000000002</v>
      </c>
      <c r="S23" s="10" t="s">
        <v>90</v>
      </c>
      <c r="T23">
        <v>2897.48</v>
      </c>
      <c r="U23" t="s">
        <v>51</v>
      </c>
      <c r="V23" t="s">
        <v>133</v>
      </c>
      <c r="W23" t="s">
        <v>35</v>
      </c>
      <c r="X23" t="s">
        <v>35</v>
      </c>
      <c r="Y23">
        <v>7</v>
      </c>
      <c r="Z23" t="s">
        <v>39</v>
      </c>
      <c r="AA23" t="s">
        <v>244</v>
      </c>
    </row>
    <row r="24" spans="1:27" x14ac:dyDescent="0.2">
      <c r="A24" t="s">
        <v>141</v>
      </c>
      <c r="B24" t="s">
        <v>27</v>
      </c>
      <c r="C24" t="s">
        <v>9</v>
      </c>
      <c r="D24" t="s">
        <v>28</v>
      </c>
      <c r="E24" t="s">
        <v>142</v>
      </c>
      <c r="F24" t="s">
        <v>143</v>
      </c>
      <c r="G24" t="s">
        <v>144</v>
      </c>
      <c r="H24" t="s">
        <v>103</v>
      </c>
      <c r="I24" t="s">
        <v>144</v>
      </c>
      <c r="J24">
        <v>301604.64</v>
      </c>
      <c r="K24" s="2">
        <v>1206418.56</v>
      </c>
      <c r="L24" t="s">
        <v>34</v>
      </c>
      <c r="M24">
        <v>25</v>
      </c>
      <c r="N24">
        <v>6</v>
      </c>
      <c r="O24" t="s">
        <v>35</v>
      </c>
      <c r="P24" t="s">
        <v>35</v>
      </c>
      <c r="Q24">
        <v>0.36</v>
      </c>
      <c r="R24" s="2">
        <v>1206418.2</v>
      </c>
      <c r="S24" s="10" t="s">
        <v>90</v>
      </c>
      <c r="T24">
        <v>1383.28</v>
      </c>
      <c r="U24" t="s">
        <v>51</v>
      </c>
      <c r="V24" t="s">
        <v>43</v>
      </c>
      <c r="W24" t="s">
        <v>35</v>
      </c>
      <c r="X24" t="s">
        <v>35</v>
      </c>
      <c r="Y24">
        <v>7</v>
      </c>
      <c r="Z24" t="s">
        <v>39</v>
      </c>
      <c r="AA24" t="s">
        <v>244</v>
      </c>
    </row>
    <row r="25" spans="1:27" x14ac:dyDescent="0.2">
      <c r="A25" t="s">
        <v>145</v>
      </c>
      <c r="B25" t="s">
        <v>27</v>
      </c>
      <c r="C25" t="s">
        <v>9</v>
      </c>
      <c r="D25" t="s">
        <v>28</v>
      </c>
      <c r="E25" t="s">
        <v>146</v>
      </c>
      <c r="F25" t="s">
        <v>101</v>
      </c>
      <c r="G25" t="s">
        <v>102</v>
      </c>
      <c r="H25" t="s">
        <v>103</v>
      </c>
      <c r="I25" t="s">
        <v>104</v>
      </c>
      <c r="J25">
        <v>357235.20000000001</v>
      </c>
      <c r="K25" s="2">
        <v>1428940.8</v>
      </c>
      <c r="L25" t="s">
        <v>34</v>
      </c>
      <c r="M25">
        <v>60</v>
      </c>
      <c r="N25">
        <v>6</v>
      </c>
      <c r="O25" t="s">
        <v>35</v>
      </c>
      <c r="P25" t="s">
        <v>35</v>
      </c>
      <c r="Q25" t="s">
        <v>35</v>
      </c>
      <c r="R25" s="2">
        <v>1428940.8</v>
      </c>
      <c r="S25" s="10" t="s">
        <v>90</v>
      </c>
      <c r="T25">
        <v>1635.22</v>
      </c>
      <c r="U25" t="s">
        <v>58</v>
      </c>
      <c r="V25" t="s">
        <v>147</v>
      </c>
      <c r="W25" t="s">
        <v>35</v>
      </c>
      <c r="X25" t="s">
        <v>35</v>
      </c>
      <c r="Y25">
        <v>6</v>
      </c>
      <c r="Z25" t="s">
        <v>39</v>
      </c>
      <c r="AA25" t="s">
        <v>244</v>
      </c>
    </row>
    <row r="26" spans="1:27" x14ac:dyDescent="0.2">
      <c r="A26" t="s">
        <v>148</v>
      </c>
      <c r="B26" t="s">
        <v>27</v>
      </c>
      <c r="C26" t="s">
        <v>9</v>
      </c>
      <c r="D26" t="s">
        <v>28</v>
      </c>
      <c r="E26" t="s">
        <v>149</v>
      </c>
      <c r="F26" t="s">
        <v>101</v>
      </c>
      <c r="G26" t="s">
        <v>102</v>
      </c>
      <c r="H26" t="s">
        <v>103</v>
      </c>
      <c r="I26" t="s">
        <v>104</v>
      </c>
      <c r="J26">
        <v>357235.20000000001</v>
      </c>
      <c r="K26" s="2">
        <v>1428940.8</v>
      </c>
      <c r="L26" t="s">
        <v>34</v>
      </c>
      <c r="M26">
        <v>60</v>
      </c>
      <c r="N26">
        <v>6</v>
      </c>
      <c r="O26" t="s">
        <v>35</v>
      </c>
      <c r="P26" t="s">
        <v>35</v>
      </c>
      <c r="Q26" t="s">
        <v>35</v>
      </c>
      <c r="R26" s="2">
        <v>1428940.8</v>
      </c>
      <c r="S26" s="10" t="s">
        <v>90</v>
      </c>
      <c r="T26">
        <v>1635.22</v>
      </c>
      <c r="U26" t="s">
        <v>58</v>
      </c>
      <c r="V26" t="s">
        <v>147</v>
      </c>
      <c r="W26" t="s">
        <v>35</v>
      </c>
      <c r="X26" t="s">
        <v>35</v>
      </c>
      <c r="Y26">
        <v>6</v>
      </c>
      <c r="Z26" t="s">
        <v>39</v>
      </c>
      <c r="AA26" t="s">
        <v>244</v>
      </c>
    </row>
    <row r="27" spans="1:27" x14ac:dyDescent="0.2">
      <c r="A27" t="s">
        <v>150</v>
      </c>
      <c r="B27" t="s">
        <v>27</v>
      </c>
      <c r="C27" t="s">
        <v>9</v>
      </c>
      <c r="D27" t="s">
        <v>28</v>
      </c>
      <c r="E27" t="s">
        <v>151</v>
      </c>
      <c r="F27" t="s">
        <v>152</v>
      </c>
      <c r="G27" t="s">
        <v>56</v>
      </c>
      <c r="H27" t="s">
        <v>103</v>
      </c>
      <c r="I27" t="s">
        <v>57</v>
      </c>
      <c r="J27">
        <v>132624</v>
      </c>
      <c r="K27" s="3">
        <v>530496</v>
      </c>
      <c r="L27" t="s">
        <v>34</v>
      </c>
      <c r="M27">
        <v>30</v>
      </c>
      <c r="N27">
        <v>6</v>
      </c>
      <c r="O27" t="s">
        <v>35</v>
      </c>
      <c r="P27" t="s">
        <v>35</v>
      </c>
      <c r="Q27" s="2">
        <v>132652.79999999999</v>
      </c>
      <c r="R27" s="2">
        <v>397843.20000000001</v>
      </c>
      <c r="S27" s="10" t="s">
        <v>90</v>
      </c>
      <c r="T27">
        <v>612.23</v>
      </c>
      <c r="U27" t="s">
        <v>58</v>
      </c>
      <c r="V27" t="s">
        <v>59</v>
      </c>
      <c r="W27" t="s">
        <v>35</v>
      </c>
      <c r="X27" t="s">
        <v>35</v>
      </c>
      <c r="Y27">
        <v>6</v>
      </c>
      <c r="Z27" t="s">
        <v>39</v>
      </c>
      <c r="AA27" t="s">
        <v>244</v>
      </c>
    </row>
    <row r="28" spans="1:27" x14ac:dyDescent="0.2">
      <c r="A28" t="s">
        <v>153</v>
      </c>
      <c r="B28" t="s">
        <v>27</v>
      </c>
      <c r="C28" t="s">
        <v>9</v>
      </c>
      <c r="D28" t="s">
        <v>28</v>
      </c>
      <c r="E28" t="s">
        <v>154</v>
      </c>
      <c r="F28" t="s">
        <v>75</v>
      </c>
      <c r="G28" t="s">
        <v>76</v>
      </c>
      <c r="H28" t="s">
        <v>48</v>
      </c>
      <c r="I28" t="s">
        <v>77</v>
      </c>
      <c r="J28">
        <v>1798720</v>
      </c>
      <c r="K28" s="3">
        <v>7194880</v>
      </c>
      <c r="L28" t="s">
        <v>34</v>
      </c>
      <c r="M28">
        <v>30</v>
      </c>
      <c r="N28">
        <v>6</v>
      </c>
      <c r="O28" t="s">
        <v>35</v>
      </c>
      <c r="P28" t="s">
        <v>35</v>
      </c>
      <c r="Q28" t="s">
        <v>35</v>
      </c>
      <c r="R28" s="3">
        <v>7194880</v>
      </c>
      <c r="S28" s="10" t="s">
        <v>90</v>
      </c>
      <c r="T28">
        <v>7956.46</v>
      </c>
      <c r="U28" t="s">
        <v>58</v>
      </c>
      <c r="V28" t="s">
        <v>59</v>
      </c>
      <c r="W28" t="s">
        <v>35</v>
      </c>
      <c r="X28" t="s">
        <v>35</v>
      </c>
      <c r="Y28">
        <v>6</v>
      </c>
      <c r="Z28" t="s">
        <v>39</v>
      </c>
      <c r="AA28" t="s">
        <v>244</v>
      </c>
    </row>
    <row r="29" spans="1:27" x14ac:dyDescent="0.2">
      <c r="A29" t="s">
        <v>155</v>
      </c>
      <c r="B29" t="s">
        <v>27</v>
      </c>
      <c r="C29" t="s">
        <v>9</v>
      </c>
      <c r="D29" t="s">
        <v>28</v>
      </c>
      <c r="E29" t="s">
        <v>156</v>
      </c>
      <c r="F29" t="s">
        <v>30</v>
      </c>
      <c r="G29" t="s">
        <v>31</v>
      </c>
      <c r="H29" t="s">
        <v>32</v>
      </c>
      <c r="I29" t="s">
        <v>33</v>
      </c>
      <c r="J29">
        <v>5019630</v>
      </c>
      <c r="K29" s="3">
        <v>20078520</v>
      </c>
      <c r="L29" t="s">
        <v>34</v>
      </c>
      <c r="M29">
        <v>30</v>
      </c>
      <c r="N29">
        <v>6</v>
      </c>
      <c r="O29" t="s">
        <v>35</v>
      </c>
      <c r="P29" t="s">
        <v>35</v>
      </c>
      <c r="Q29" t="s">
        <v>35</v>
      </c>
      <c r="R29" s="3">
        <v>20078520</v>
      </c>
      <c r="S29" s="10" t="s">
        <v>90</v>
      </c>
      <c r="T29">
        <v>22389.56</v>
      </c>
      <c r="U29" t="s">
        <v>63</v>
      </c>
      <c r="V29" t="s">
        <v>72</v>
      </c>
      <c r="W29" t="s">
        <v>35</v>
      </c>
      <c r="X29" t="s">
        <v>35</v>
      </c>
      <c r="Y29">
        <v>5</v>
      </c>
      <c r="Z29" t="s">
        <v>39</v>
      </c>
      <c r="AA29" t="s">
        <v>244</v>
      </c>
    </row>
    <row r="30" spans="1:27" x14ac:dyDescent="0.2">
      <c r="A30" t="s">
        <v>157</v>
      </c>
      <c r="B30" t="s">
        <v>27</v>
      </c>
      <c r="C30" t="s">
        <v>9</v>
      </c>
      <c r="D30" t="s">
        <v>28</v>
      </c>
      <c r="E30" t="s">
        <v>158</v>
      </c>
      <c r="F30" t="s">
        <v>62</v>
      </c>
      <c r="G30" t="s">
        <v>159</v>
      </c>
      <c r="H30" t="s">
        <v>160</v>
      </c>
      <c r="I30" t="s">
        <v>161</v>
      </c>
      <c r="J30">
        <v>278278</v>
      </c>
      <c r="K30" s="3">
        <v>2504502</v>
      </c>
      <c r="L30" t="s">
        <v>34</v>
      </c>
      <c r="M30">
        <v>7</v>
      </c>
      <c r="N30">
        <v>6</v>
      </c>
      <c r="O30" t="s">
        <v>35</v>
      </c>
      <c r="P30" t="s">
        <v>35</v>
      </c>
      <c r="Q30" s="3">
        <v>701660</v>
      </c>
      <c r="R30" s="3">
        <v>1802842</v>
      </c>
      <c r="S30" s="10" t="s">
        <v>90</v>
      </c>
      <c r="T30">
        <v>3506.3</v>
      </c>
      <c r="U30" t="s">
        <v>78</v>
      </c>
      <c r="V30" t="s">
        <v>162</v>
      </c>
      <c r="W30" t="s">
        <v>35</v>
      </c>
      <c r="X30" t="s">
        <v>35</v>
      </c>
      <c r="Y30">
        <v>4</v>
      </c>
      <c r="Z30" t="s">
        <v>39</v>
      </c>
      <c r="AA30" t="s">
        <v>244</v>
      </c>
    </row>
    <row r="31" spans="1:27" x14ac:dyDescent="0.2">
      <c r="A31" t="s">
        <v>163</v>
      </c>
      <c r="B31" t="s">
        <v>27</v>
      </c>
      <c r="C31" t="s">
        <v>9</v>
      </c>
      <c r="D31" t="s">
        <v>28</v>
      </c>
      <c r="E31" t="s">
        <v>164</v>
      </c>
      <c r="F31" t="s">
        <v>165</v>
      </c>
      <c r="G31" t="s">
        <v>110</v>
      </c>
      <c r="H31" t="s">
        <v>103</v>
      </c>
      <c r="I31" t="s">
        <v>111</v>
      </c>
      <c r="J31">
        <v>619580.07999999996</v>
      </c>
      <c r="K31" s="2">
        <v>2478320.33</v>
      </c>
      <c r="L31" t="s">
        <v>34</v>
      </c>
      <c r="M31">
        <v>30</v>
      </c>
      <c r="N31">
        <v>7</v>
      </c>
      <c r="O31" t="s">
        <v>35</v>
      </c>
      <c r="P31" t="s">
        <v>35</v>
      </c>
      <c r="Q31" s="2">
        <v>1570362.24</v>
      </c>
      <c r="R31" s="2">
        <v>907958.09</v>
      </c>
      <c r="S31" s="10" t="s">
        <v>166</v>
      </c>
      <c r="T31">
        <v>10334.26</v>
      </c>
      <c r="U31" t="s">
        <v>167</v>
      </c>
      <c r="V31" t="s">
        <v>162</v>
      </c>
      <c r="W31" t="s">
        <v>35</v>
      </c>
      <c r="X31" t="s">
        <v>35</v>
      </c>
      <c r="Y31">
        <v>27</v>
      </c>
      <c r="Z31" t="s">
        <v>39</v>
      </c>
      <c r="AA31" t="s">
        <v>245</v>
      </c>
    </row>
    <row r="32" spans="1:27" x14ac:dyDescent="0.2">
      <c r="A32" t="s">
        <v>168</v>
      </c>
      <c r="B32" t="s">
        <v>27</v>
      </c>
      <c r="C32" t="s">
        <v>9</v>
      </c>
      <c r="D32" t="s">
        <v>28</v>
      </c>
      <c r="E32" t="s">
        <v>169</v>
      </c>
      <c r="F32" t="s">
        <v>170</v>
      </c>
      <c r="G32" t="s">
        <v>110</v>
      </c>
      <c r="H32" t="s">
        <v>103</v>
      </c>
      <c r="I32" t="s">
        <v>111</v>
      </c>
      <c r="J32">
        <v>900113.76</v>
      </c>
      <c r="K32" s="2">
        <v>3600455.04</v>
      </c>
      <c r="L32" t="s">
        <v>34</v>
      </c>
      <c r="M32">
        <v>30</v>
      </c>
      <c r="N32">
        <v>7</v>
      </c>
      <c r="O32" t="s">
        <v>35</v>
      </c>
      <c r="P32" t="s">
        <v>35</v>
      </c>
      <c r="Q32" s="2">
        <v>518832.57</v>
      </c>
      <c r="R32" s="2">
        <v>3081622.47</v>
      </c>
      <c r="S32" s="10" t="s">
        <v>166</v>
      </c>
      <c r="T32">
        <v>19463.13</v>
      </c>
      <c r="U32" t="s">
        <v>167</v>
      </c>
      <c r="V32" t="s">
        <v>162</v>
      </c>
      <c r="W32" t="s">
        <v>35</v>
      </c>
      <c r="X32" t="s">
        <v>35</v>
      </c>
      <c r="Y32">
        <v>27</v>
      </c>
      <c r="Z32" t="s">
        <v>39</v>
      </c>
      <c r="AA32" t="s">
        <v>245</v>
      </c>
    </row>
    <row r="33" spans="1:27" x14ac:dyDescent="0.2">
      <c r="A33" t="s">
        <v>171</v>
      </c>
      <c r="B33" t="s">
        <v>27</v>
      </c>
      <c r="C33" t="s">
        <v>9</v>
      </c>
      <c r="D33" t="s">
        <v>28</v>
      </c>
      <c r="E33" t="s">
        <v>172</v>
      </c>
      <c r="F33" t="s">
        <v>101</v>
      </c>
      <c r="G33" t="s">
        <v>102</v>
      </c>
      <c r="H33" t="s">
        <v>103</v>
      </c>
      <c r="I33" t="s">
        <v>104</v>
      </c>
      <c r="J33">
        <v>393278.4</v>
      </c>
      <c r="K33" s="2">
        <v>1573113.6</v>
      </c>
      <c r="L33" t="s">
        <v>34</v>
      </c>
      <c r="M33">
        <v>60</v>
      </c>
      <c r="N33">
        <v>7</v>
      </c>
      <c r="O33" t="s">
        <v>35</v>
      </c>
      <c r="P33" t="s">
        <v>35</v>
      </c>
      <c r="Q33" t="s">
        <v>35</v>
      </c>
      <c r="R33" s="2">
        <v>1573113.6</v>
      </c>
      <c r="S33" s="10" t="s">
        <v>166</v>
      </c>
      <c r="T33">
        <v>8405.01</v>
      </c>
      <c r="U33" t="s">
        <v>105</v>
      </c>
      <c r="V33" t="s">
        <v>106</v>
      </c>
      <c r="W33" t="s">
        <v>35</v>
      </c>
      <c r="X33" t="s">
        <v>35</v>
      </c>
      <c r="Y33">
        <v>24</v>
      </c>
      <c r="Z33" t="s">
        <v>39</v>
      </c>
      <c r="AA33" t="s">
        <v>245</v>
      </c>
    </row>
    <row r="34" spans="1:27" x14ac:dyDescent="0.2">
      <c r="A34" t="s">
        <v>173</v>
      </c>
      <c r="B34" t="s">
        <v>27</v>
      </c>
      <c r="C34" t="s">
        <v>9</v>
      </c>
      <c r="D34" t="s">
        <v>28</v>
      </c>
      <c r="E34" t="s">
        <v>174</v>
      </c>
      <c r="F34" t="s">
        <v>101</v>
      </c>
      <c r="G34" t="s">
        <v>102</v>
      </c>
      <c r="H34" t="s">
        <v>103</v>
      </c>
      <c r="I34" t="s">
        <v>104</v>
      </c>
      <c r="J34">
        <v>380592</v>
      </c>
      <c r="K34" s="3">
        <v>1522368</v>
      </c>
      <c r="L34" t="s">
        <v>34</v>
      </c>
      <c r="M34">
        <v>60</v>
      </c>
      <c r="N34">
        <v>7</v>
      </c>
      <c r="O34" t="s">
        <v>35</v>
      </c>
      <c r="P34" t="s">
        <v>35</v>
      </c>
      <c r="Q34" t="s">
        <v>35</v>
      </c>
      <c r="R34" s="3">
        <v>1522368</v>
      </c>
      <c r="S34" s="10" t="s">
        <v>166</v>
      </c>
      <c r="T34">
        <v>8133.88</v>
      </c>
      <c r="U34" t="s">
        <v>105</v>
      </c>
      <c r="V34" t="s">
        <v>106</v>
      </c>
      <c r="W34" t="s">
        <v>35</v>
      </c>
      <c r="X34" t="s">
        <v>35</v>
      </c>
      <c r="Y34">
        <v>24</v>
      </c>
      <c r="Z34" t="s">
        <v>39</v>
      </c>
      <c r="AA34" t="s">
        <v>245</v>
      </c>
    </row>
    <row r="35" spans="1:27" x14ac:dyDescent="0.2">
      <c r="A35" t="s">
        <v>175</v>
      </c>
      <c r="B35" t="s">
        <v>27</v>
      </c>
      <c r="C35" t="s">
        <v>9</v>
      </c>
      <c r="D35" t="s">
        <v>28</v>
      </c>
      <c r="E35" t="s">
        <v>176</v>
      </c>
      <c r="F35" t="s">
        <v>177</v>
      </c>
      <c r="G35" t="s">
        <v>178</v>
      </c>
      <c r="H35" t="s">
        <v>48</v>
      </c>
      <c r="I35" t="s">
        <v>179</v>
      </c>
      <c r="J35">
        <v>998400</v>
      </c>
      <c r="K35" s="3">
        <v>3993600</v>
      </c>
      <c r="L35" t="s">
        <v>34</v>
      </c>
      <c r="M35">
        <v>30</v>
      </c>
      <c r="N35">
        <v>7</v>
      </c>
      <c r="O35" t="s">
        <v>35</v>
      </c>
      <c r="P35" t="s">
        <v>35</v>
      </c>
      <c r="Q35" t="s">
        <v>35</v>
      </c>
      <c r="R35" s="3">
        <v>3993600</v>
      </c>
      <c r="S35" s="10" t="s">
        <v>166</v>
      </c>
      <c r="T35">
        <v>22364.16</v>
      </c>
      <c r="U35" t="s">
        <v>105</v>
      </c>
      <c r="V35" t="s">
        <v>112</v>
      </c>
      <c r="W35" t="s">
        <v>35</v>
      </c>
      <c r="X35" t="s">
        <v>35</v>
      </c>
      <c r="Y35">
        <v>24</v>
      </c>
      <c r="Z35" t="s">
        <v>39</v>
      </c>
      <c r="AA35" t="s">
        <v>245</v>
      </c>
    </row>
    <row r="36" spans="1:27" x14ac:dyDescent="0.2">
      <c r="A36" t="s">
        <v>180</v>
      </c>
      <c r="B36" t="s">
        <v>27</v>
      </c>
      <c r="C36" t="s">
        <v>9</v>
      </c>
      <c r="D36" t="s">
        <v>28</v>
      </c>
      <c r="E36" t="s">
        <v>181</v>
      </c>
      <c r="F36" t="s">
        <v>182</v>
      </c>
      <c r="G36" t="s">
        <v>110</v>
      </c>
      <c r="H36" t="s">
        <v>103</v>
      </c>
      <c r="I36" t="s">
        <v>183</v>
      </c>
      <c r="J36">
        <v>198763.23</v>
      </c>
      <c r="K36" s="2">
        <v>795052.91</v>
      </c>
      <c r="L36" t="s">
        <v>34</v>
      </c>
      <c r="M36">
        <v>30</v>
      </c>
      <c r="N36">
        <v>7</v>
      </c>
      <c r="O36" t="s">
        <v>35</v>
      </c>
      <c r="P36" t="s">
        <v>35</v>
      </c>
      <c r="Q36" s="2">
        <v>287275.90000000002</v>
      </c>
      <c r="R36" s="2">
        <v>507777.01</v>
      </c>
      <c r="S36" s="10" t="s">
        <v>166</v>
      </c>
      <c r="T36">
        <v>1089.44</v>
      </c>
      <c r="U36" t="s">
        <v>51</v>
      </c>
      <c r="V36" t="s">
        <v>133</v>
      </c>
      <c r="W36" t="s">
        <v>35</v>
      </c>
      <c r="X36" t="s">
        <v>35</v>
      </c>
      <c r="Y36">
        <v>7</v>
      </c>
      <c r="Z36" t="s">
        <v>39</v>
      </c>
      <c r="AA36" t="s">
        <v>245</v>
      </c>
    </row>
    <row r="37" spans="1:27" x14ac:dyDescent="0.2">
      <c r="A37" t="s">
        <v>184</v>
      </c>
      <c r="B37" t="s">
        <v>27</v>
      </c>
      <c r="C37" t="s">
        <v>9</v>
      </c>
      <c r="D37" t="s">
        <v>28</v>
      </c>
      <c r="E37" t="s">
        <v>185</v>
      </c>
      <c r="F37" t="s">
        <v>186</v>
      </c>
      <c r="G37" t="s">
        <v>56</v>
      </c>
      <c r="H37" t="s">
        <v>103</v>
      </c>
      <c r="I37" t="s">
        <v>57</v>
      </c>
      <c r="J37">
        <v>257721.60000000001</v>
      </c>
      <c r="K37" s="2">
        <v>1030886.4</v>
      </c>
      <c r="L37" t="s">
        <v>34</v>
      </c>
      <c r="M37">
        <v>30</v>
      </c>
      <c r="N37">
        <v>7</v>
      </c>
      <c r="O37" t="s">
        <v>35</v>
      </c>
      <c r="P37" t="s">
        <v>35</v>
      </c>
      <c r="Q37" s="2">
        <v>457781.12</v>
      </c>
      <c r="R37" s="2">
        <v>573105.28</v>
      </c>
      <c r="S37" s="10" t="s">
        <v>166</v>
      </c>
      <c r="T37">
        <v>1414.16</v>
      </c>
      <c r="U37" t="s">
        <v>51</v>
      </c>
      <c r="V37" t="s">
        <v>133</v>
      </c>
      <c r="W37" t="s">
        <v>35</v>
      </c>
      <c r="X37" t="s">
        <v>35</v>
      </c>
      <c r="Y37">
        <v>7</v>
      </c>
      <c r="Z37" t="s">
        <v>39</v>
      </c>
      <c r="AA37" t="s">
        <v>245</v>
      </c>
    </row>
    <row r="38" spans="1:27" x14ac:dyDescent="0.2">
      <c r="A38" t="s">
        <v>187</v>
      </c>
      <c r="B38" t="s">
        <v>27</v>
      </c>
      <c r="C38" t="s">
        <v>9</v>
      </c>
      <c r="D38" t="s">
        <v>28</v>
      </c>
      <c r="E38" t="s">
        <v>188</v>
      </c>
      <c r="F38" t="s">
        <v>189</v>
      </c>
      <c r="G38" t="s">
        <v>110</v>
      </c>
      <c r="H38" t="s">
        <v>103</v>
      </c>
      <c r="I38" t="s">
        <v>111</v>
      </c>
      <c r="J38">
        <v>206496</v>
      </c>
      <c r="K38" s="3">
        <v>825984</v>
      </c>
      <c r="L38" t="s">
        <v>34</v>
      </c>
      <c r="M38">
        <v>30</v>
      </c>
      <c r="N38">
        <v>7</v>
      </c>
      <c r="O38" t="s">
        <v>35</v>
      </c>
      <c r="P38" t="s">
        <v>35</v>
      </c>
      <c r="Q38" t="s">
        <v>35</v>
      </c>
      <c r="R38" s="3">
        <v>825984</v>
      </c>
      <c r="S38" s="10" t="s">
        <v>166</v>
      </c>
      <c r="T38">
        <v>1153.4100000000001</v>
      </c>
      <c r="U38" t="s">
        <v>51</v>
      </c>
      <c r="V38" t="s">
        <v>133</v>
      </c>
      <c r="W38" t="s">
        <v>35</v>
      </c>
      <c r="X38" t="s">
        <v>35</v>
      </c>
      <c r="Y38">
        <v>7</v>
      </c>
      <c r="Z38" t="s">
        <v>39</v>
      </c>
      <c r="AA38" t="s">
        <v>245</v>
      </c>
    </row>
    <row r="39" spans="1:27" x14ac:dyDescent="0.2">
      <c r="A39" t="s">
        <v>190</v>
      </c>
      <c r="B39" t="s">
        <v>27</v>
      </c>
      <c r="C39" t="s">
        <v>9</v>
      </c>
      <c r="D39" t="s">
        <v>28</v>
      </c>
      <c r="E39" t="s">
        <v>191</v>
      </c>
      <c r="F39" t="s">
        <v>115</v>
      </c>
      <c r="G39" t="s">
        <v>116</v>
      </c>
      <c r="H39" t="s">
        <v>103</v>
      </c>
      <c r="I39" t="s">
        <v>116</v>
      </c>
      <c r="J39">
        <v>208915.20000000001</v>
      </c>
      <c r="K39" s="2">
        <v>835660.80000000005</v>
      </c>
      <c r="L39" t="s">
        <v>34</v>
      </c>
      <c r="M39">
        <v>20</v>
      </c>
      <c r="N39">
        <v>7</v>
      </c>
      <c r="O39" t="s">
        <v>35</v>
      </c>
      <c r="P39" t="s">
        <v>35</v>
      </c>
      <c r="Q39" t="s">
        <v>35</v>
      </c>
      <c r="R39" s="2">
        <v>835660.80000000005</v>
      </c>
      <c r="S39" s="10" t="s">
        <v>166</v>
      </c>
      <c r="T39">
        <v>1162.69</v>
      </c>
      <c r="U39" t="s">
        <v>51</v>
      </c>
      <c r="V39" t="s">
        <v>192</v>
      </c>
      <c r="W39" t="s">
        <v>35</v>
      </c>
      <c r="X39" t="s">
        <v>35</v>
      </c>
      <c r="Y39">
        <v>7</v>
      </c>
      <c r="Z39" t="s">
        <v>39</v>
      </c>
      <c r="AA39" t="s">
        <v>245</v>
      </c>
    </row>
    <row r="40" spans="1:27" x14ac:dyDescent="0.2">
      <c r="A40" t="s">
        <v>193</v>
      </c>
      <c r="B40" t="s">
        <v>27</v>
      </c>
      <c r="C40" t="s">
        <v>9</v>
      </c>
      <c r="D40" t="s">
        <v>28</v>
      </c>
      <c r="E40" t="s">
        <v>194</v>
      </c>
      <c r="F40" t="s">
        <v>195</v>
      </c>
      <c r="G40" t="s">
        <v>56</v>
      </c>
      <c r="H40" t="s">
        <v>103</v>
      </c>
      <c r="I40" t="s">
        <v>57</v>
      </c>
      <c r="J40">
        <v>805934.4</v>
      </c>
      <c r="K40" s="2">
        <v>3223737.6</v>
      </c>
      <c r="L40" t="s">
        <v>34</v>
      </c>
      <c r="M40">
        <v>30</v>
      </c>
      <c r="N40">
        <v>7</v>
      </c>
      <c r="O40" t="s">
        <v>35</v>
      </c>
      <c r="P40" t="s">
        <v>35</v>
      </c>
      <c r="Q40" s="3">
        <v>1800000</v>
      </c>
      <c r="R40" s="2">
        <v>1423737.6</v>
      </c>
      <c r="S40" s="10" t="s">
        <v>166</v>
      </c>
      <c r="T40">
        <v>4441.3500000000004</v>
      </c>
      <c r="U40" t="s">
        <v>58</v>
      </c>
      <c r="V40" t="s">
        <v>59</v>
      </c>
      <c r="W40" t="s">
        <v>35</v>
      </c>
      <c r="X40" t="s">
        <v>35</v>
      </c>
      <c r="Y40">
        <v>6</v>
      </c>
      <c r="Z40" t="s">
        <v>39</v>
      </c>
      <c r="AA40" t="s">
        <v>245</v>
      </c>
    </row>
    <row r="41" spans="1:27" x14ac:dyDescent="0.2">
      <c r="A41" t="s">
        <v>196</v>
      </c>
      <c r="B41" t="s">
        <v>27</v>
      </c>
      <c r="C41" t="s">
        <v>9</v>
      </c>
      <c r="D41" t="s">
        <v>28</v>
      </c>
      <c r="E41" t="s">
        <v>197</v>
      </c>
      <c r="F41" t="s">
        <v>55</v>
      </c>
      <c r="G41" t="s">
        <v>198</v>
      </c>
      <c r="H41" t="s">
        <v>48</v>
      </c>
      <c r="I41" t="s">
        <v>199</v>
      </c>
      <c r="J41">
        <v>776160</v>
      </c>
      <c r="K41" s="3">
        <v>3104640</v>
      </c>
      <c r="L41" t="s">
        <v>34</v>
      </c>
      <c r="M41">
        <v>30</v>
      </c>
      <c r="N41">
        <v>7</v>
      </c>
      <c r="O41" t="s">
        <v>35</v>
      </c>
      <c r="P41" t="s">
        <v>35</v>
      </c>
      <c r="Q41" s="2">
        <v>1035148.8</v>
      </c>
      <c r="R41" s="2">
        <v>2069491.2</v>
      </c>
      <c r="S41" s="10" t="s">
        <v>166</v>
      </c>
      <c r="T41">
        <v>4157.68</v>
      </c>
      <c r="U41" t="s">
        <v>58</v>
      </c>
      <c r="V41" t="s">
        <v>59</v>
      </c>
      <c r="W41" t="s">
        <v>35</v>
      </c>
      <c r="X41" t="s">
        <v>35</v>
      </c>
      <c r="Y41">
        <v>6</v>
      </c>
      <c r="Z41" t="s">
        <v>39</v>
      </c>
      <c r="AA41" t="s">
        <v>245</v>
      </c>
    </row>
    <row r="42" spans="1:27" x14ac:dyDescent="0.2">
      <c r="A42" t="s">
        <v>200</v>
      </c>
      <c r="B42" t="s">
        <v>27</v>
      </c>
      <c r="C42" t="s">
        <v>9</v>
      </c>
      <c r="D42" t="s">
        <v>28</v>
      </c>
      <c r="E42" t="s">
        <v>201</v>
      </c>
      <c r="F42" t="s">
        <v>55</v>
      </c>
      <c r="G42" t="s">
        <v>77</v>
      </c>
      <c r="H42" t="s">
        <v>48</v>
      </c>
      <c r="I42" t="s">
        <v>77</v>
      </c>
      <c r="J42">
        <v>496000</v>
      </c>
      <c r="K42" s="3">
        <v>1984000</v>
      </c>
      <c r="L42" t="s">
        <v>34</v>
      </c>
      <c r="M42">
        <v>30</v>
      </c>
      <c r="N42">
        <v>7</v>
      </c>
      <c r="O42" t="s">
        <v>35</v>
      </c>
      <c r="P42" t="s">
        <v>35</v>
      </c>
      <c r="Q42" s="3">
        <v>1488384</v>
      </c>
      <c r="R42" s="11">
        <v>495616</v>
      </c>
      <c r="S42" s="9" t="s">
        <v>166</v>
      </c>
      <c r="T42">
        <v>2660.7</v>
      </c>
      <c r="U42" t="s">
        <v>58</v>
      </c>
      <c r="V42" t="s">
        <v>59</v>
      </c>
      <c r="W42" t="s">
        <v>35</v>
      </c>
      <c r="X42" t="s">
        <v>35</v>
      </c>
      <c r="Y42">
        <v>6</v>
      </c>
      <c r="Z42" t="s">
        <v>39</v>
      </c>
      <c r="AA42" t="s">
        <v>245</v>
      </c>
    </row>
    <row r="43" spans="1:27" x14ac:dyDescent="0.2">
      <c r="A43" t="s">
        <v>202</v>
      </c>
      <c r="B43" t="s">
        <v>27</v>
      </c>
      <c r="C43" t="s">
        <v>9</v>
      </c>
      <c r="D43" t="s">
        <v>28</v>
      </c>
      <c r="E43" t="s">
        <v>203</v>
      </c>
      <c r="F43" t="s">
        <v>101</v>
      </c>
      <c r="G43" t="s">
        <v>102</v>
      </c>
      <c r="H43" t="s">
        <v>103</v>
      </c>
      <c r="I43" t="s">
        <v>104</v>
      </c>
      <c r="J43">
        <v>357235.20000000001</v>
      </c>
      <c r="K43" s="2">
        <v>1428940.8</v>
      </c>
      <c r="L43" t="s">
        <v>34</v>
      </c>
      <c r="M43">
        <v>60</v>
      </c>
      <c r="N43">
        <v>7</v>
      </c>
      <c r="O43" t="s">
        <v>35</v>
      </c>
      <c r="P43" t="s">
        <v>35</v>
      </c>
      <c r="Q43" t="s">
        <v>35</v>
      </c>
      <c r="R43" s="8">
        <v>1428940.8</v>
      </c>
      <c r="S43" s="9" t="s">
        <v>166</v>
      </c>
      <c r="T43">
        <v>1968.64</v>
      </c>
      <c r="U43" t="s">
        <v>58</v>
      </c>
      <c r="V43" t="s">
        <v>147</v>
      </c>
      <c r="W43" t="s">
        <v>35</v>
      </c>
      <c r="X43" t="s">
        <v>35</v>
      </c>
      <c r="Y43">
        <v>6</v>
      </c>
      <c r="Z43" t="s">
        <v>39</v>
      </c>
      <c r="AA43" t="s">
        <v>245</v>
      </c>
    </row>
    <row r="44" spans="1:27" x14ac:dyDescent="0.2">
      <c r="A44" t="s">
        <v>204</v>
      </c>
      <c r="B44" t="s">
        <v>27</v>
      </c>
      <c r="C44" t="s">
        <v>9</v>
      </c>
      <c r="D44" t="s">
        <v>28</v>
      </c>
      <c r="E44" t="s">
        <v>205</v>
      </c>
      <c r="F44" t="s">
        <v>206</v>
      </c>
      <c r="G44" t="s">
        <v>144</v>
      </c>
      <c r="H44" t="s">
        <v>103</v>
      </c>
      <c r="I44" t="s">
        <v>144</v>
      </c>
      <c r="J44">
        <v>392217.59999999998</v>
      </c>
      <c r="K44" s="2">
        <v>1568870.3999999999</v>
      </c>
      <c r="L44" t="s">
        <v>34</v>
      </c>
      <c r="M44">
        <v>30</v>
      </c>
      <c r="N44">
        <v>8</v>
      </c>
      <c r="O44" t="s">
        <v>35</v>
      </c>
      <c r="P44" t="s">
        <v>35</v>
      </c>
      <c r="Q44" s="2">
        <v>1368870.4</v>
      </c>
      <c r="R44" s="7">
        <v>200000</v>
      </c>
      <c r="S44" s="7" t="s">
        <v>207</v>
      </c>
      <c r="T44">
        <v>13267.35</v>
      </c>
      <c r="U44" t="s">
        <v>208</v>
      </c>
      <c r="V44" t="s">
        <v>209</v>
      </c>
      <c r="W44" t="s">
        <v>35</v>
      </c>
      <c r="X44" t="s">
        <v>35</v>
      </c>
      <c r="Y44">
        <v>52</v>
      </c>
      <c r="Z44" t="s">
        <v>39</v>
      </c>
      <c r="AA44" t="s">
        <v>246</v>
      </c>
    </row>
    <row r="45" spans="1:27" ht="13" customHeight="1" x14ac:dyDescent="0.2">
      <c r="A45" t="s">
        <v>210</v>
      </c>
      <c r="B45" t="s">
        <v>27</v>
      </c>
      <c r="C45" t="s">
        <v>9</v>
      </c>
      <c r="D45" t="s">
        <v>28</v>
      </c>
      <c r="E45" t="s">
        <v>211</v>
      </c>
      <c r="F45" t="s">
        <v>165</v>
      </c>
      <c r="G45" t="s">
        <v>110</v>
      </c>
      <c r="H45" t="s">
        <v>103</v>
      </c>
      <c r="I45" t="s">
        <v>183</v>
      </c>
      <c r="J45">
        <v>1409695.49</v>
      </c>
      <c r="K45" s="2">
        <v>5638781.9500000002</v>
      </c>
      <c r="L45" t="s">
        <v>34</v>
      </c>
      <c r="M45">
        <v>30</v>
      </c>
      <c r="N45">
        <v>8</v>
      </c>
      <c r="O45" t="s">
        <v>35</v>
      </c>
      <c r="P45" t="s">
        <v>35</v>
      </c>
      <c r="Q45" s="2">
        <v>3265346.29</v>
      </c>
      <c r="R45" s="8">
        <v>2373435.66</v>
      </c>
      <c r="S45" s="8" t="s">
        <v>207</v>
      </c>
      <c r="T45">
        <v>34535.01</v>
      </c>
      <c r="U45" t="s">
        <v>167</v>
      </c>
      <c r="V45" t="s">
        <v>162</v>
      </c>
      <c r="W45" t="s">
        <v>35</v>
      </c>
      <c r="X45" t="s">
        <v>35</v>
      </c>
      <c r="Y45">
        <v>27</v>
      </c>
      <c r="Z45" t="s">
        <v>39</v>
      </c>
      <c r="AA45" t="s">
        <v>246</v>
      </c>
    </row>
    <row r="46" spans="1:27" x14ac:dyDescent="0.2">
      <c r="A46" t="s">
        <v>212</v>
      </c>
      <c r="B46" t="s">
        <v>27</v>
      </c>
      <c r="C46" t="s">
        <v>9</v>
      </c>
      <c r="D46" t="s">
        <v>28</v>
      </c>
      <c r="E46" t="s">
        <v>213</v>
      </c>
      <c r="F46" t="s">
        <v>94</v>
      </c>
      <c r="G46" t="s">
        <v>87</v>
      </c>
      <c r="H46" t="s">
        <v>88</v>
      </c>
      <c r="I46" t="s">
        <v>89</v>
      </c>
      <c r="J46">
        <v>512772</v>
      </c>
      <c r="K46" s="3">
        <v>2051088</v>
      </c>
      <c r="L46" t="s">
        <v>34</v>
      </c>
      <c r="M46">
        <v>45</v>
      </c>
      <c r="N46">
        <v>8</v>
      </c>
      <c r="O46" t="s">
        <v>35</v>
      </c>
      <c r="P46" t="s">
        <v>35</v>
      </c>
      <c r="Q46" t="s">
        <v>35</v>
      </c>
      <c r="R46" s="11">
        <v>2051088</v>
      </c>
      <c r="S46" s="11" t="s">
        <v>207</v>
      </c>
      <c r="T46">
        <v>13683.81</v>
      </c>
      <c r="U46" t="s">
        <v>214</v>
      </c>
      <c r="V46" t="s">
        <v>215</v>
      </c>
      <c r="W46" t="s">
        <v>35</v>
      </c>
      <c r="X46" t="s">
        <v>35</v>
      </c>
      <c r="Y46">
        <v>26</v>
      </c>
      <c r="Z46" t="s">
        <v>39</v>
      </c>
      <c r="AA46" t="s">
        <v>246</v>
      </c>
    </row>
    <row r="47" spans="1:27" x14ac:dyDescent="0.2">
      <c r="A47" t="s">
        <v>216</v>
      </c>
      <c r="B47" t="s">
        <v>27</v>
      </c>
      <c r="C47" t="s">
        <v>9</v>
      </c>
      <c r="D47" t="s">
        <v>28</v>
      </c>
      <c r="E47" t="s">
        <v>217</v>
      </c>
      <c r="F47" t="s">
        <v>101</v>
      </c>
      <c r="G47" t="s">
        <v>102</v>
      </c>
      <c r="H47" t="s">
        <v>103</v>
      </c>
      <c r="I47" t="s">
        <v>104</v>
      </c>
      <c r="J47">
        <v>634320</v>
      </c>
      <c r="K47" s="3">
        <v>2537280</v>
      </c>
      <c r="L47" t="s">
        <v>34</v>
      </c>
      <c r="M47">
        <v>60</v>
      </c>
      <c r="N47">
        <v>8</v>
      </c>
      <c r="O47" t="s">
        <v>35</v>
      </c>
      <c r="P47" t="s">
        <v>35</v>
      </c>
      <c r="Q47" s="3">
        <v>400000</v>
      </c>
      <c r="R47" s="3">
        <v>2137280</v>
      </c>
      <c r="S47" s="3" t="s">
        <v>207</v>
      </c>
      <c r="T47">
        <v>16406.169999999998</v>
      </c>
      <c r="U47" t="s">
        <v>214</v>
      </c>
      <c r="V47" t="s">
        <v>218</v>
      </c>
      <c r="W47" t="s">
        <v>35</v>
      </c>
      <c r="X47" t="s">
        <v>35</v>
      </c>
      <c r="Y47">
        <v>26</v>
      </c>
      <c r="Z47" t="s">
        <v>39</v>
      </c>
      <c r="AA47" t="s">
        <v>246</v>
      </c>
    </row>
    <row r="48" spans="1:27" x14ac:dyDescent="0.2">
      <c r="A48" t="s">
        <v>219</v>
      </c>
      <c r="B48" t="s">
        <v>27</v>
      </c>
      <c r="C48" t="s">
        <v>9</v>
      </c>
      <c r="D48" t="s">
        <v>28</v>
      </c>
      <c r="E48" t="s">
        <v>220</v>
      </c>
      <c r="F48" t="s">
        <v>62</v>
      </c>
      <c r="G48" t="s">
        <v>77</v>
      </c>
      <c r="H48" t="s">
        <v>48</v>
      </c>
      <c r="I48" t="s">
        <v>77</v>
      </c>
      <c r="J48">
        <v>616000</v>
      </c>
      <c r="K48">
        <v>2409392.64</v>
      </c>
      <c r="L48" t="s">
        <v>34</v>
      </c>
      <c r="M48">
        <v>30</v>
      </c>
      <c r="N48">
        <v>6</v>
      </c>
      <c r="Q48">
        <v>2409392.64</v>
      </c>
      <c r="R48">
        <v>0</v>
      </c>
      <c r="S48" s="7" t="s">
        <v>36</v>
      </c>
      <c r="T48">
        <v>3384.1</v>
      </c>
      <c r="U48" s="12">
        <v>42976</v>
      </c>
      <c r="V48" s="12">
        <v>43005</v>
      </c>
      <c r="W48" s="12"/>
      <c r="X48" s="12">
        <v>42984</v>
      </c>
      <c r="Y48">
        <v>8</v>
      </c>
      <c r="Z48" t="s">
        <v>221</v>
      </c>
      <c r="AA48" t="s">
        <v>242</v>
      </c>
    </row>
    <row r="49" spans="1:27" x14ac:dyDescent="0.2">
      <c r="A49" t="s">
        <v>222</v>
      </c>
      <c r="B49" t="s">
        <v>27</v>
      </c>
      <c r="C49" t="s">
        <v>9</v>
      </c>
      <c r="D49" t="s">
        <v>28</v>
      </c>
      <c r="E49" t="s">
        <v>223</v>
      </c>
      <c r="F49" t="s">
        <v>224</v>
      </c>
      <c r="G49" t="s">
        <v>77</v>
      </c>
      <c r="H49" t="s">
        <v>48</v>
      </c>
      <c r="I49" t="s">
        <v>77</v>
      </c>
      <c r="J49">
        <v>961945.59999999998</v>
      </c>
      <c r="K49">
        <v>3854341.12</v>
      </c>
      <c r="L49" t="s">
        <v>34</v>
      </c>
      <c r="M49">
        <v>30</v>
      </c>
      <c r="N49">
        <v>6</v>
      </c>
      <c r="Q49">
        <v>3854341.12</v>
      </c>
      <c r="R49">
        <v>0</v>
      </c>
      <c r="S49" s="7" t="s">
        <v>36</v>
      </c>
      <c r="T49">
        <v>6441.1</v>
      </c>
      <c r="U49" s="12">
        <v>42982</v>
      </c>
      <c r="V49" s="12">
        <v>43011</v>
      </c>
      <c r="W49" s="12"/>
      <c r="X49" s="12">
        <v>42993</v>
      </c>
      <c r="Y49">
        <v>11</v>
      </c>
      <c r="Z49" t="s">
        <v>221</v>
      </c>
      <c r="AA49" t="s">
        <v>242</v>
      </c>
    </row>
    <row r="50" spans="1:27" x14ac:dyDescent="0.2">
      <c r="A50" t="s">
        <v>225</v>
      </c>
      <c r="B50" t="s">
        <v>27</v>
      </c>
      <c r="C50" t="s">
        <v>9</v>
      </c>
      <c r="D50" t="s">
        <v>28</v>
      </c>
      <c r="E50" t="s">
        <v>226</v>
      </c>
      <c r="F50" t="s">
        <v>227</v>
      </c>
      <c r="G50" t="s">
        <v>77</v>
      </c>
      <c r="H50" t="s">
        <v>48</v>
      </c>
      <c r="I50" t="s">
        <v>77</v>
      </c>
      <c r="J50">
        <v>628368</v>
      </c>
      <c r="K50">
        <v>2513472</v>
      </c>
      <c r="L50" t="s">
        <v>34</v>
      </c>
      <c r="M50">
        <v>30</v>
      </c>
      <c r="N50">
        <v>6</v>
      </c>
      <c r="Q50">
        <v>2513472</v>
      </c>
      <c r="R50">
        <v>0</v>
      </c>
      <c r="S50" s="7" t="s">
        <v>36</v>
      </c>
      <c r="T50">
        <v>3518.86</v>
      </c>
      <c r="U50" s="12">
        <v>42990</v>
      </c>
      <c r="V50" s="12">
        <v>43019</v>
      </c>
      <c r="W50" s="12"/>
      <c r="X50" s="12">
        <v>42996</v>
      </c>
      <c r="Y50">
        <v>6</v>
      </c>
      <c r="Z50" t="s">
        <v>221</v>
      </c>
      <c r="AA50" t="s">
        <v>242</v>
      </c>
    </row>
    <row r="51" spans="1:27" x14ac:dyDescent="0.2">
      <c r="A51" t="s">
        <v>228</v>
      </c>
      <c r="B51" t="s">
        <v>27</v>
      </c>
      <c r="C51" t="s">
        <v>9</v>
      </c>
      <c r="D51" t="s">
        <v>28</v>
      </c>
      <c r="E51" t="s">
        <v>229</v>
      </c>
      <c r="F51" t="s">
        <v>230</v>
      </c>
      <c r="G51" t="s">
        <v>198</v>
      </c>
      <c r="H51" t="s">
        <v>48</v>
      </c>
      <c r="I51" t="s">
        <v>199</v>
      </c>
      <c r="J51">
        <v>976000</v>
      </c>
      <c r="K51">
        <v>3904000</v>
      </c>
      <c r="L51" t="s">
        <v>34</v>
      </c>
      <c r="M51">
        <v>45</v>
      </c>
      <c r="N51">
        <v>6</v>
      </c>
      <c r="Q51">
        <v>3904000</v>
      </c>
      <c r="R51">
        <v>0</v>
      </c>
      <c r="S51" s="7" t="s">
        <v>36</v>
      </c>
      <c r="T51">
        <v>11841.68</v>
      </c>
      <c r="U51" s="12">
        <v>42984</v>
      </c>
      <c r="V51" s="12">
        <v>43028</v>
      </c>
      <c r="W51" s="12"/>
      <c r="X51" s="12">
        <v>43007</v>
      </c>
      <c r="Y51">
        <v>23</v>
      </c>
      <c r="Z51" t="s">
        <v>221</v>
      </c>
      <c r="AA51" t="s">
        <v>242</v>
      </c>
    </row>
    <row r="52" spans="1:27" x14ac:dyDescent="0.2">
      <c r="A52" t="s">
        <v>231</v>
      </c>
      <c r="B52" t="s">
        <v>27</v>
      </c>
      <c r="C52" t="s">
        <v>9</v>
      </c>
      <c r="D52" t="s">
        <v>28</v>
      </c>
      <c r="E52" t="s">
        <v>232</v>
      </c>
      <c r="F52" t="s">
        <v>233</v>
      </c>
      <c r="G52" t="s">
        <v>178</v>
      </c>
      <c r="H52" t="s">
        <v>48</v>
      </c>
      <c r="I52" t="s">
        <v>234</v>
      </c>
      <c r="J52">
        <v>459000</v>
      </c>
      <c r="K52">
        <v>1836000</v>
      </c>
      <c r="L52" t="s">
        <v>34</v>
      </c>
      <c r="M52">
        <v>30</v>
      </c>
      <c r="N52">
        <v>6</v>
      </c>
      <c r="Q52">
        <v>1836000</v>
      </c>
      <c r="R52">
        <v>0</v>
      </c>
      <c r="S52" s="7" t="s">
        <v>36</v>
      </c>
      <c r="T52">
        <v>13586.4</v>
      </c>
      <c r="U52" s="12">
        <v>42991</v>
      </c>
      <c r="V52" s="12">
        <v>43020</v>
      </c>
      <c r="W52" s="12"/>
      <c r="X52" s="12">
        <v>43028</v>
      </c>
      <c r="Y52">
        <v>37</v>
      </c>
      <c r="Z52" t="s">
        <v>221</v>
      </c>
      <c r="AA52" t="s">
        <v>242</v>
      </c>
    </row>
    <row r="53" spans="1:27" x14ac:dyDescent="0.2">
      <c r="A53" t="s">
        <v>235</v>
      </c>
      <c r="B53" t="s">
        <v>27</v>
      </c>
      <c r="C53" t="s">
        <v>9</v>
      </c>
      <c r="D53" t="s">
        <v>28</v>
      </c>
      <c r="E53" t="s">
        <v>236</v>
      </c>
      <c r="F53" t="s">
        <v>237</v>
      </c>
      <c r="G53" t="s">
        <v>178</v>
      </c>
      <c r="H53" t="s">
        <v>48</v>
      </c>
      <c r="I53" t="s">
        <v>234</v>
      </c>
      <c r="J53">
        <v>321800</v>
      </c>
      <c r="K53">
        <v>1287200</v>
      </c>
      <c r="L53" t="s">
        <v>34</v>
      </c>
      <c r="M53">
        <v>30</v>
      </c>
      <c r="N53">
        <v>6</v>
      </c>
      <c r="Q53">
        <v>1287200</v>
      </c>
      <c r="R53">
        <v>0</v>
      </c>
      <c r="S53" s="7" t="s">
        <v>36</v>
      </c>
      <c r="T53">
        <v>9525.2800000000007</v>
      </c>
      <c r="U53" s="12">
        <v>42991</v>
      </c>
      <c r="V53" s="12">
        <v>43020</v>
      </c>
      <c r="W53" s="12"/>
      <c r="X53" s="12">
        <v>43028</v>
      </c>
      <c r="Y53">
        <v>37</v>
      </c>
      <c r="Z53" t="s">
        <v>221</v>
      </c>
      <c r="AA53" t="s">
        <v>242</v>
      </c>
    </row>
    <row r="57" spans="1:27" x14ac:dyDescent="0.2">
      <c r="A57" t="s">
        <v>18</v>
      </c>
      <c r="B57" t="s">
        <v>238</v>
      </c>
    </row>
    <row r="58" spans="1:27" x14ac:dyDescent="0.2">
      <c r="A58" t="s">
        <v>36</v>
      </c>
      <c r="B58">
        <v>39523351.295999996</v>
      </c>
    </row>
    <row r="59" spans="1:27" x14ac:dyDescent="0.2">
      <c r="A59" t="s">
        <v>50</v>
      </c>
      <c r="B59">
        <v>15767560</v>
      </c>
    </row>
    <row r="60" spans="1:27" x14ac:dyDescent="0.2">
      <c r="A60" t="s">
        <v>90</v>
      </c>
      <c r="B60">
        <v>86590422.439999998</v>
      </c>
    </row>
    <row r="61" spans="1:27" x14ac:dyDescent="0.2">
      <c r="A61" t="s">
        <v>239</v>
      </c>
      <c r="B61">
        <v>19238974.850000001</v>
      </c>
    </row>
    <row r="62" spans="1:27" x14ac:dyDescent="0.2">
      <c r="A62" t="s">
        <v>207</v>
      </c>
      <c r="B62">
        <v>6761803.6600000001</v>
      </c>
    </row>
    <row r="63" spans="1:27" x14ac:dyDescent="0.2">
      <c r="A63" t="s">
        <v>240</v>
      </c>
      <c r="B63">
        <v>167882112.24599999</v>
      </c>
    </row>
  </sheetData>
  <autoFilter ref="A1:S53"/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2017-10-23T00:38:49Z</dcterms:created>
  <dcterms:modified xsi:type="dcterms:W3CDTF">2017-10-23T07:58:51Z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