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holyant/君方/绩效/"/>
    </mc:Choice>
  </mc:AlternateContent>
  <bookViews>
    <workbookView xWindow="28800" yWindow="-2360" windowWidth="38400" windowHeight="20100"/>
  </bookViews>
  <sheets>
    <sheet name="2016" sheetId="1" r:id="rId1"/>
  </sheets>
  <externalReferences>
    <externalReference r:id="rId2"/>
  </externalReferences>
  <definedNames>
    <definedName name="Depart">[1]Sheet3!$B$3:$B$22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<sst xmlns="http://schemas.openxmlformats.org/spreadsheetml/2006/main" count="73" uniqueCount="68">
  <si>
    <t>月度绩效考核表</t>
  </si>
  <si>
    <t>部门名称</t>
  </si>
  <si>
    <t>技术部</t>
  </si>
  <si>
    <t>被考核人</t>
  </si>
  <si>
    <t>岗位　</t>
  </si>
  <si>
    <t>程序员</t>
  </si>
  <si>
    <r>
      <rPr>
        <b/>
        <sz val="8"/>
        <color indexed="8"/>
        <rFont val="微软雅黑"/>
        <family val="3"/>
        <charset val="134"/>
      </rPr>
      <t>考核期间</t>
    </r>
    <r>
      <rPr>
        <sz val="8"/>
        <color indexed="8"/>
        <rFont val="微软雅黑"/>
        <family val="3"/>
        <charset val="134"/>
      </rPr>
      <t>　</t>
    </r>
  </si>
  <si>
    <r>
      <rPr>
        <b/>
        <sz val="8"/>
        <color indexed="8"/>
        <rFont val="微软雅黑"/>
        <family val="3"/>
        <charset val="134"/>
      </rPr>
      <t>类别</t>
    </r>
    <r>
      <rPr>
        <sz val="8"/>
        <color indexed="8"/>
        <rFont val="微软雅黑"/>
        <family val="3"/>
        <charset val="134"/>
      </rPr>
      <t xml:space="preserve"> </t>
    </r>
  </si>
  <si>
    <t>考核项目</t>
  </si>
  <si>
    <t>目标描述(完成时间/完成标准)</t>
  </si>
  <si>
    <t>完成结果 （目标变更应注明原因）</t>
  </si>
  <si>
    <r>
      <rPr>
        <b/>
        <sz val="8"/>
        <color indexed="8"/>
        <rFont val="微软雅黑"/>
        <family val="3"/>
        <charset val="134"/>
      </rPr>
      <t>权重</t>
    </r>
    <r>
      <rPr>
        <sz val="8"/>
        <color indexed="8"/>
        <rFont val="微软雅黑"/>
        <family val="3"/>
        <charset val="134"/>
      </rPr>
      <t xml:space="preserve"> </t>
    </r>
  </si>
  <si>
    <t>自评分</t>
  </si>
  <si>
    <t>上级评分</t>
  </si>
  <si>
    <t>得分</t>
  </si>
  <si>
    <t>数据来源</t>
  </si>
  <si>
    <t>日常常态化工作</t>
  </si>
  <si>
    <t>其他临时工作</t>
  </si>
  <si>
    <t>加扣分项</t>
  </si>
  <si>
    <t>加减分项</t>
  </si>
  <si>
    <t>类别</t>
  </si>
  <si>
    <t>优秀（90-100分）</t>
  </si>
  <si>
    <t>良好（70-90分）</t>
  </si>
  <si>
    <t>合格（60-70分）</t>
  </si>
  <si>
    <t>需改善（50-60分及以下）</t>
  </si>
  <si>
    <t>考评人</t>
  </si>
  <si>
    <t>工作表现</t>
  </si>
  <si>
    <t>积极性</t>
  </si>
  <si>
    <t>　积极主动完成本职工作，轻重缓急清楚同时，乐于接受新的挑战，对他人工作中的问题能积极提醒，即使他人过错，也积极主动协助解决。</t>
  </si>
  <si>
    <t>　上班时间专心工作，自觉地询问上级或同事是否需要协助，并尽量给予帮助</t>
  </si>
  <si>
    <t xml:space="preserve">　有一定的积极性和主动性，偶尔需要上级督促，比较自觉地检查工作中有无错漏，并考虑改进， </t>
  </si>
  <si>
    <t>　工作欠主动，经常需要上级督促才能勉强完成，热情不高，上班时间经常情绪低落，影响工作效率，不愿意从事额外的工作任务，常抱怨。</t>
  </si>
  <si>
    <t>责任心</t>
  </si>
  <si>
    <t>具有极强的责任心，维护公司利益；有职业操守；在上级交代的基础上考虑更仔细周到，提出自己的想法和建议，优化工作方案，执行最佳结果。</t>
  </si>
  <si>
    <t>较强的责任心，维护公司利益，有职业操守；能在上级交代的基础上提出问题，达成优秀的工作结果；</t>
  </si>
  <si>
    <t>有责任心，维护公司利益，有职业操守；工作过程反复检查工作数据及过程，</t>
  </si>
  <si>
    <t>责任心一般，用公司利益，换取其他人员的支持，无职业操守；工作中不对数据及过程负责，应付工作。</t>
  </si>
  <si>
    <t>团队意识　</t>
  </si>
  <si>
    <t>　以集体利益为重，与任何人都能很好的合作，并对他人施以好的影响。并能很好的对他人予以帮助。</t>
  </si>
  <si>
    <t>　乐于与他人合作，共同完成本部门工作。</t>
  </si>
  <si>
    <t>能够与他人合作，不产生磨擦和冲突。</t>
  </si>
  <si>
    <t>　经常关心自我利益，与合作共事有困难。</t>
  </si>
  <si>
    <t>工作难度及技术含量</t>
  </si>
  <si>
    <t>工作量</t>
  </si>
  <si>
    <t>部门中工作量最大，临时工作较多，工作最繁琐</t>
  </si>
  <si>
    <t>部门中工作较大，工作临时工作偶尔有；</t>
  </si>
  <si>
    <t>部门中工作量一般，基本是常态化工作，不接受临时工作或临时工作量较少。</t>
  </si>
  <si>
    <t>工作量不大，完不成或不接受其他工作；</t>
  </si>
  <si>
    <t>技术含量</t>
  </si>
  <si>
    <t>工作技术含量最高，工作内容经常辩护，需协调各部门工作，工作难度较大（制约性工作），需要经常开拓不同的思路或和不同人员沟通协调等；</t>
  </si>
  <si>
    <t>工作技术含量较高，工作内容经常辩护，需协调各部门工作，工作难度较大（制约性工作）工作思路需非常严谨；</t>
  </si>
  <si>
    <t>工作技术含量比较高，都为常态化工作；需协调各部门工作，工作难度较大（制约性工作）；</t>
  </si>
  <si>
    <t>工作技术含量不高，都为常态化工作；工作难度一般</t>
  </si>
  <si>
    <t>评定等级：□A优（95以上）      □B良（86-95分）     □C需改善（70-85分）       □D不合格（70分以下）</t>
  </si>
  <si>
    <t>合计得分</t>
  </si>
  <si>
    <t xml:space="preserve">被评估人签字：                                                  评估人签字：  </t>
  </si>
  <si>
    <t>评分说明：</t>
  </si>
  <si>
    <t>各项评估内容得分=上级评分*权重</t>
  </si>
  <si>
    <t>评分标准：</t>
  </si>
  <si>
    <t>每项考核的评分满分为100分</t>
  </si>
  <si>
    <t>方昱皓</t>
    <rPh sb="0" eb="1">
      <t>fang</t>
    </rPh>
    <rPh sb="1" eb="2">
      <t>yu</t>
    </rPh>
    <rPh sb="2" eb="3">
      <t>hao</t>
    </rPh>
    <phoneticPr fontId="7" type="noConversion"/>
  </si>
  <si>
    <t>君方、上实线上付保证金</t>
    <phoneticPr fontId="7" type="noConversion"/>
  </si>
  <si>
    <t>支持订单多次中转功能,包括邦帮贷,物流等的相关影响</t>
    <rPh sb="0" eb="1">
      <t>zhi'chi</t>
    </rPh>
    <rPh sb="2" eb="3">
      <t>ding'dan</t>
    </rPh>
    <rPh sb="4" eb="5">
      <t>duo'ci</t>
    </rPh>
    <rPh sb="6" eb="7">
      <t>zhong'zhuan</t>
    </rPh>
    <rPh sb="8" eb="9">
      <t>gong'n</t>
    </rPh>
    <rPh sb="11" eb="12">
      <t>bao'kuo</t>
    </rPh>
    <rPh sb="13" eb="14">
      <t>bang</t>
    </rPh>
    <rPh sb="14" eb="15">
      <t>bang</t>
    </rPh>
    <rPh sb="15" eb="16">
      <t>dai</t>
    </rPh>
    <rPh sb="17" eb="18">
      <t>wu'liu</t>
    </rPh>
    <rPh sb="19" eb="20">
      <t>deng</t>
    </rPh>
    <rPh sb="20" eb="21">
      <t>d</t>
    </rPh>
    <rPh sb="21" eb="22">
      <t>xiang'guan</t>
    </rPh>
    <rPh sb="23" eb="24">
      <t>ying'xiang</t>
    </rPh>
    <phoneticPr fontId="7" type="noConversion"/>
  </si>
  <si>
    <t>中转订单可以实现多次关联</t>
    <phoneticPr fontId="7" type="noConversion"/>
  </si>
  <si>
    <t>3月21号完整上线</t>
    <rPh sb="1" eb="2">
      <t>yue</t>
    </rPh>
    <rPh sb="4" eb="5">
      <t>hao</t>
    </rPh>
    <rPh sb="5" eb="6">
      <t>wan'z</t>
    </rPh>
    <rPh sb="7" eb="8">
      <t>shang'xian</t>
    </rPh>
    <phoneticPr fontId="7" type="noConversion"/>
  </si>
  <si>
    <t>物流计划退回订单系统部分改造</t>
    <rPh sb="0" eb="1">
      <t>wu'liu</t>
    </rPh>
    <rPh sb="2" eb="3">
      <t>ji'hua</t>
    </rPh>
    <rPh sb="4" eb="5">
      <t>tui'hui</t>
    </rPh>
    <rPh sb="6" eb="7">
      <t>ding'dan</t>
    </rPh>
    <rPh sb="8" eb="9">
      <t>xi'tong</t>
    </rPh>
    <rPh sb="10" eb="11">
      <t>bu'f</t>
    </rPh>
    <rPh sb="12" eb="13">
      <t>gai'z</t>
    </rPh>
    <phoneticPr fontId="7" type="noConversion"/>
  </si>
  <si>
    <t>支持其他资金方线上生成保证金付款单</t>
    <rPh sb="0" eb="1">
      <t>zhi'chi</t>
    </rPh>
    <rPh sb="2" eb="3">
      <t>qi'ta</t>
    </rPh>
    <rPh sb="4" eb="5">
      <t>zi'j'f</t>
    </rPh>
    <rPh sb="7" eb="8">
      <t>xian'shang</t>
    </rPh>
    <rPh sb="9" eb="10">
      <t>sheng'c</t>
    </rPh>
    <rPh sb="11" eb="12">
      <t>bao'z'j</t>
    </rPh>
    <rPh sb="14" eb="15">
      <t>fu'kuan'dan</t>
    </rPh>
    <phoneticPr fontId="7" type="noConversion"/>
  </si>
  <si>
    <t>支持物流发起的退回功能</t>
    <rPh sb="0" eb="1">
      <t>zhi'chi</t>
    </rPh>
    <rPh sb="2" eb="3">
      <t>wu'liu</t>
    </rPh>
    <rPh sb="4" eb="5">
      <t>fa'qi</t>
    </rPh>
    <rPh sb="6" eb="7">
      <t>d</t>
    </rPh>
    <rPh sb="7" eb="8">
      <t>tui'hui</t>
    </rPh>
    <rPh sb="9" eb="10">
      <t>gong'n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</si>
</sst>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0_ ;_ * \-#,##0.00_ ;_ * &quot;-&quot;??_ ;_ @_ "/>
    <numFmt numFmtId="177" formatCode="0.0"/>
  </numFmts>
  <fonts count="8" x14ac:knownFonts="1">
    <font>
      <sz val="11"/>
      <color indexed="8"/>
      <name val="宋体"/>
      <charset val="134"/>
    </font>
    <font>
      <sz val="8"/>
      <color indexed="8"/>
      <name val="微软雅黑"/>
      <family val="3"/>
      <charset val="134"/>
    </font>
    <font>
      <b/>
      <sz val="14"/>
      <name val="微软雅黑"/>
      <family val="3"/>
      <charset val="134"/>
    </font>
    <font>
      <b/>
      <sz val="8"/>
      <color indexed="8"/>
      <name val="微软雅黑"/>
      <family val="3"/>
      <charset val="134"/>
    </font>
    <font>
      <sz val="8"/>
      <name val="微软雅黑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1" fillId="0" borderId="0" xfId="0" applyFo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2" borderId="16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7" xfId="0" applyFont="1" applyFill="1" applyBorder="1">
      <alignment vertical="center"/>
    </xf>
    <xf numFmtId="0" fontId="1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2" borderId="19" xfId="0" applyFont="1" applyFill="1" applyBorder="1">
      <alignment vertical="center"/>
    </xf>
    <xf numFmtId="57" fontId="1" fillId="3" borderId="2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3" borderId="21" xfId="0" applyFont="1" applyFill="1" applyBorder="1" applyAlignment="1">
      <alignment horizontal="center" vertical="center" wrapText="1"/>
    </xf>
    <xf numFmtId="9" fontId="4" fillId="0" borderId="5" xfId="0" applyNumberFormat="1" applyFont="1" applyBorder="1" applyAlignment="1">
      <alignment horizontal="center" vertical="center" wrapText="1"/>
    </xf>
    <xf numFmtId="177" fontId="1" fillId="0" borderId="5" xfId="0" applyNumberFormat="1" applyFont="1" applyBorder="1" applyAlignment="1">
      <alignment horizontal="center" vertical="center" wrapText="1"/>
    </xf>
    <xf numFmtId="176" fontId="1" fillId="0" borderId="5" xfId="1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176" fontId="3" fillId="3" borderId="5" xfId="1" applyNumberFormat="1" applyFont="1" applyFill="1" applyBorder="1" applyAlignment="1">
      <alignment horizontal="center" vertical="center" wrapText="1"/>
    </xf>
    <xf numFmtId="9" fontId="1" fillId="0" borderId="12" xfId="0" applyNumberFormat="1" applyFont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center" vertical="center" wrapText="1"/>
    </xf>
    <xf numFmtId="176" fontId="1" fillId="0" borderId="12" xfId="1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9" fontId="1" fillId="3" borderId="5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 wrapText="1"/>
    </xf>
    <xf numFmtId="176" fontId="1" fillId="3" borderId="21" xfId="0" applyNumberFormat="1" applyFont="1" applyFill="1" applyBorder="1" applyAlignment="1">
      <alignment vertical="center" wrapText="1"/>
    </xf>
    <xf numFmtId="0" fontId="1" fillId="2" borderId="24" xfId="0" applyFont="1" applyFill="1" applyBorder="1">
      <alignment vertical="center"/>
    </xf>
    <xf numFmtId="0" fontId="1" fillId="2" borderId="25" xfId="0" applyFont="1" applyFill="1" applyBorder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23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20" xfId="2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</cellXfs>
  <cellStyles count="3">
    <cellStyle name="常规" xfId="0" builtinId="0"/>
    <cellStyle name="常规 5" xfId="2"/>
    <cellStyle name="千位分隔" xfId="1" builtinId="3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lyant/&#21531;&#26041;/&#26376;&#24230;&#24320;&#21457;&#35745;&#21010;/2010&#24180;&#24037;&#20316;\Admin\2011&#24180;&#30446;&#26631;&#35745;&#21010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2"/>
  <sheetViews>
    <sheetView tabSelected="1" topLeftCell="A3" zoomScale="150" workbookViewId="0">
      <selection activeCell="M5" sqref="M5:M6"/>
    </sheetView>
  </sheetViews>
  <sheetFormatPr baseColWidth="10" defaultColWidth="9" defaultRowHeight="14" x14ac:dyDescent="0.15"/>
  <cols>
    <col min="1" max="1" width="0.83203125" style="2" customWidth="1"/>
    <col min="2" max="2" width="9" style="3"/>
    <col min="3" max="3" width="40.33203125" style="3" customWidth="1"/>
    <col min="4" max="4" width="18.5" style="3" customWidth="1"/>
    <col min="5" max="5" width="19" style="3" customWidth="1"/>
    <col min="6" max="6" width="18.33203125" style="3" customWidth="1"/>
    <col min="7" max="7" width="13.1640625" style="3" customWidth="1"/>
    <col min="8" max="8" width="14" style="3" customWidth="1"/>
    <col min="9" max="9" width="6.1640625" style="3" customWidth="1"/>
    <col min="10" max="10" width="10.6640625" style="3" customWidth="1"/>
    <col min="11" max="11" width="9.6640625" style="3" customWidth="1"/>
    <col min="12" max="12" width="9.1640625" style="3" customWidth="1"/>
    <col min="13" max="13" width="14" style="3" customWidth="1"/>
    <col min="14" max="16384" width="9" style="3"/>
  </cols>
  <sheetData>
    <row r="1" spans="2:14" s="1" customFormat="1" ht="6" customHeight="1" x14ac:dyDescent="0.15"/>
    <row r="2" spans="2:14" ht="24" customHeight="1" x14ac:dyDescent="0.15">
      <c r="B2" s="64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</row>
    <row r="3" spans="2:14" ht="27" customHeight="1" x14ac:dyDescent="0.15">
      <c r="B3" s="67" t="s">
        <v>1</v>
      </c>
      <c r="C3" s="68"/>
      <c r="D3" s="5" t="s">
        <v>2</v>
      </c>
      <c r="E3" s="4" t="s">
        <v>3</v>
      </c>
      <c r="F3" s="5" t="s">
        <v>60</v>
      </c>
      <c r="G3" s="6" t="s">
        <v>4</v>
      </c>
      <c r="H3" s="5" t="s">
        <v>5</v>
      </c>
      <c r="I3" s="61" t="s">
        <v>6</v>
      </c>
      <c r="J3" s="61"/>
      <c r="K3" s="61"/>
      <c r="L3" s="61"/>
      <c r="M3" s="23">
        <v>42736</v>
      </c>
      <c r="N3" s="24"/>
    </row>
    <row r="4" spans="2:14" ht="18" customHeight="1" x14ac:dyDescent="0.15">
      <c r="B4" s="7" t="s">
        <v>7</v>
      </c>
      <c r="C4" s="6" t="s">
        <v>8</v>
      </c>
      <c r="D4" s="61" t="s">
        <v>9</v>
      </c>
      <c r="E4" s="61"/>
      <c r="F4" s="61" t="s">
        <v>10</v>
      </c>
      <c r="G4" s="61"/>
      <c r="H4" s="61"/>
      <c r="I4" s="6" t="s">
        <v>11</v>
      </c>
      <c r="J4" s="6" t="s">
        <v>12</v>
      </c>
      <c r="K4" s="6" t="s">
        <v>13</v>
      </c>
      <c r="L4" s="6" t="s">
        <v>14</v>
      </c>
      <c r="M4" s="25" t="s">
        <v>15</v>
      </c>
      <c r="N4" s="24"/>
    </row>
    <row r="5" spans="2:14" ht="22" customHeight="1" x14ac:dyDescent="0.15">
      <c r="B5" s="46" t="s">
        <v>16</v>
      </c>
      <c r="C5" s="8" t="s">
        <v>63</v>
      </c>
      <c r="D5" s="62" t="s">
        <v>64</v>
      </c>
      <c r="E5" s="63"/>
      <c r="F5" s="69" t="s">
        <v>62</v>
      </c>
      <c r="G5" s="70"/>
      <c r="H5" s="71"/>
      <c r="I5" s="26">
        <v>0.5</v>
      </c>
      <c r="J5" s="27"/>
      <c r="K5" s="27"/>
      <c r="L5" s="28"/>
      <c r="M5" s="29"/>
      <c r="N5" s="24"/>
    </row>
    <row r="6" spans="2:14" ht="22" customHeight="1" x14ac:dyDescent="0.15">
      <c r="B6" s="47"/>
      <c r="C6" s="8" t="s">
        <v>61</v>
      </c>
      <c r="D6" s="62" t="s">
        <v>66</v>
      </c>
      <c r="E6" s="63"/>
      <c r="F6" s="72"/>
      <c r="G6" s="72"/>
      <c r="H6" s="72"/>
      <c r="I6" s="26">
        <v>0.3</v>
      </c>
      <c r="J6" s="27"/>
      <c r="K6" s="27"/>
      <c r="L6" s="28"/>
      <c r="M6" s="29"/>
      <c r="N6" s="24"/>
    </row>
    <row r="7" spans="2:14" ht="22" customHeight="1" x14ac:dyDescent="0.15">
      <c r="B7" s="47"/>
      <c r="C7" s="8" t="s">
        <v>65</v>
      </c>
      <c r="D7" s="62" t="s">
        <v>67</v>
      </c>
      <c r="E7" s="63"/>
      <c r="F7" s="51"/>
      <c r="G7" s="51"/>
      <c r="H7" s="51"/>
      <c r="I7" s="26">
        <v>0.2</v>
      </c>
      <c r="J7" s="27"/>
      <c r="K7" s="27"/>
      <c r="L7" s="28"/>
      <c r="M7" s="29"/>
      <c r="N7" s="24"/>
    </row>
    <row r="8" spans="2:14" ht="22" customHeight="1" x14ac:dyDescent="0.15">
      <c r="B8" s="47"/>
      <c r="C8" s="8"/>
      <c r="D8" s="62"/>
      <c r="E8" s="63"/>
      <c r="F8" s="10"/>
      <c r="G8" s="10"/>
      <c r="H8" s="10"/>
      <c r="I8" s="26"/>
      <c r="J8" s="27"/>
      <c r="K8" s="27"/>
      <c r="L8" s="28"/>
      <c r="M8" s="29"/>
      <c r="N8" s="24"/>
    </row>
    <row r="9" spans="2:14" ht="22" customHeight="1" x14ac:dyDescent="0.15">
      <c r="B9" s="47"/>
      <c r="D9" s="62"/>
      <c r="E9" s="63"/>
      <c r="F9" s="51"/>
      <c r="G9" s="51"/>
      <c r="H9" s="51"/>
      <c r="I9" s="30"/>
      <c r="J9" s="27"/>
      <c r="K9" s="27"/>
      <c r="L9" s="28"/>
      <c r="M9" s="29"/>
      <c r="N9" s="24"/>
    </row>
    <row r="10" spans="2:14" ht="22" customHeight="1" x14ac:dyDescent="0.15">
      <c r="B10" s="46" t="s">
        <v>17</v>
      </c>
      <c r="C10" s="8"/>
      <c r="D10" s="62"/>
      <c r="E10" s="63"/>
      <c r="F10" s="51"/>
      <c r="G10" s="51"/>
      <c r="H10" s="51"/>
      <c r="I10" s="30"/>
      <c r="J10" s="27"/>
      <c r="K10" s="27"/>
      <c r="L10" s="28"/>
      <c r="M10" s="29"/>
      <c r="N10" s="24"/>
    </row>
    <row r="11" spans="2:14" ht="22" customHeight="1" x14ac:dyDescent="0.15">
      <c r="B11" s="48"/>
      <c r="C11" s="8"/>
      <c r="D11" s="62"/>
      <c r="E11" s="63"/>
      <c r="F11" s="51"/>
      <c r="G11" s="51"/>
      <c r="H11" s="51"/>
      <c r="I11" s="30"/>
      <c r="J11" s="27"/>
      <c r="K11" s="27"/>
      <c r="L11" s="28"/>
      <c r="M11" s="29"/>
      <c r="N11" s="24"/>
    </row>
    <row r="12" spans="2:14" ht="22" customHeight="1" x14ac:dyDescent="0.15">
      <c r="B12" s="58" t="s">
        <v>18</v>
      </c>
      <c r="C12" s="59"/>
      <c r="D12" s="51"/>
      <c r="E12" s="51"/>
      <c r="F12" s="60"/>
      <c r="G12" s="60"/>
      <c r="H12" s="60"/>
      <c r="I12" s="30" t="s">
        <v>19</v>
      </c>
      <c r="J12" s="27"/>
      <c r="K12" s="27"/>
      <c r="L12" s="28"/>
      <c r="M12" s="29"/>
      <c r="N12" s="24"/>
    </row>
    <row r="13" spans="2:14" ht="18.75" customHeight="1" x14ac:dyDescent="0.15">
      <c r="B13" s="7" t="s">
        <v>20</v>
      </c>
      <c r="C13" s="6" t="s">
        <v>8</v>
      </c>
      <c r="D13" s="12" t="s">
        <v>21</v>
      </c>
      <c r="E13" s="6" t="s">
        <v>22</v>
      </c>
      <c r="F13" s="6" t="s">
        <v>23</v>
      </c>
      <c r="G13" s="61" t="s">
        <v>24</v>
      </c>
      <c r="H13" s="61"/>
      <c r="I13" s="6" t="s">
        <v>11</v>
      </c>
      <c r="J13" s="6" t="s">
        <v>12</v>
      </c>
      <c r="K13" s="6" t="s">
        <v>13</v>
      </c>
      <c r="L13" s="31" t="s">
        <v>14</v>
      </c>
      <c r="M13" s="25" t="s">
        <v>25</v>
      </c>
      <c r="N13" s="24"/>
    </row>
    <row r="14" spans="2:14" ht="74" customHeight="1" x14ac:dyDescent="0.15">
      <c r="B14" s="46" t="s">
        <v>26</v>
      </c>
      <c r="C14" s="11" t="s">
        <v>27</v>
      </c>
      <c r="D14" s="9" t="s">
        <v>28</v>
      </c>
      <c r="E14" s="10" t="s">
        <v>29</v>
      </c>
      <c r="F14" s="10" t="s">
        <v>30</v>
      </c>
      <c r="G14" s="51" t="s">
        <v>31</v>
      </c>
      <c r="H14" s="51"/>
      <c r="I14" s="30">
        <v>0.04</v>
      </c>
      <c r="J14" s="27">
        <v>90</v>
      </c>
      <c r="K14" s="27"/>
      <c r="L14" s="28"/>
      <c r="M14" s="29"/>
      <c r="N14" s="24"/>
    </row>
    <row r="15" spans="2:14" ht="69" customHeight="1" x14ac:dyDescent="0.15">
      <c r="B15" s="47"/>
      <c r="C15" s="11" t="s">
        <v>32</v>
      </c>
      <c r="D15" s="9" t="s">
        <v>33</v>
      </c>
      <c r="E15" s="9" t="s">
        <v>34</v>
      </c>
      <c r="F15" s="10" t="s">
        <v>35</v>
      </c>
      <c r="G15" s="49" t="s">
        <v>36</v>
      </c>
      <c r="H15" s="50"/>
      <c r="I15" s="30">
        <v>0.04</v>
      </c>
      <c r="J15" s="27">
        <v>90</v>
      </c>
      <c r="K15" s="27"/>
      <c r="L15" s="28"/>
      <c r="M15" s="29"/>
      <c r="N15" s="24"/>
    </row>
    <row r="16" spans="2:14" ht="59.25" customHeight="1" x14ac:dyDescent="0.15">
      <c r="B16" s="48"/>
      <c r="C16" s="11" t="s">
        <v>37</v>
      </c>
      <c r="D16" s="10" t="s">
        <v>38</v>
      </c>
      <c r="E16" s="10" t="s">
        <v>39</v>
      </c>
      <c r="F16" s="10" t="s">
        <v>40</v>
      </c>
      <c r="G16" s="51" t="s">
        <v>41</v>
      </c>
      <c r="H16" s="51"/>
      <c r="I16" s="30">
        <v>0.04</v>
      </c>
      <c r="J16" s="27">
        <v>90</v>
      </c>
      <c r="K16" s="27"/>
      <c r="L16" s="28"/>
      <c r="M16" s="29"/>
      <c r="N16" s="24"/>
    </row>
    <row r="17" spans="2:14" ht="41.25" customHeight="1" x14ac:dyDescent="0.15">
      <c r="B17" s="47" t="s">
        <v>42</v>
      </c>
      <c r="C17" s="11" t="s">
        <v>43</v>
      </c>
      <c r="D17" s="9" t="s">
        <v>44</v>
      </c>
      <c r="E17" s="9" t="s">
        <v>45</v>
      </c>
      <c r="F17" s="9" t="s">
        <v>46</v>
      </c>
      <c r="G17" s="51" t="s">
        <v>47</v>
      </c>
      <c r="H17" s="51"/>
      <c r="I17" s="30">
        <v>0.04</v>
      </c>
      <c r="J17" s="27">
        <v>90</v>
      </c>
      <c r="K17" s="27"/>
      <c r="L17" s="28"/>
      <c r="M17" s="29"/>
      <c r="N17" s="24"/>
    </row>
    <row r="18" spans="2:14" ht="66" customHeight="1" x14ac:dyDescent="0.15">
      <c r="B18" s="47"/>
      <c r="C18" s="13" t="s">
        <v>48</v>
      </c>
      <c r="D18" s="14" t="s">
        <v>49</v>
      </c>
      <c r="E18" s="14" t="s">
        <v>50</v>
      </c>
      <c r="F18" s="14" t="s">
        <v>51</v>
      </c>
      <c r="G18" s="52" t="s">
        <v>52</v>
      </c>
      <c r="H18" s="53"/>
      <c r="I18" s="32">
        <v>0.04</v>
      </c>
      <c r="J18" s="33">
        <v>90</v>
      </c>
      <c r="K18" s="33"/>
      <c r="L18" s="34"/>
      <c r="M18" s="35"/>
      <c r="N18" s="24"/>
    </row>
    <row r="19" spans="2:14" ht="23.25" customHeight="1" x14ac:dyDescent="0.15">
      <c r="B19" s="54" t="s">
        <v>53</v>
      </c>
      <c r="C19" s="55"/>
      <c r="D19" s="55"/>
      <c r="E19" s="55"/>
      <c r="F19" s="56"/>
      <c r="G19" s="57" t="s">
        <v>54</v>
      </c>
      <c r="H19" s="57"/>
      <c r="I19" s="36">
        <f>SUM(I5:I18)</f>
        <v>1.2000000000000002</v>
      </c>
      <c r="J19" s="37"/>
      <c r="K19" s="38"/>
      <c r="L19" s="38"/>
      <c r="M19" s="39"/>
      <c r="N19" s="24"/>
    </row>
    <row r="20" spans="2:14" ht="23.25" customHeight="1" x14ac:dyDescent="0.15">
      <c r="B20" s="42" t="s">
        <v>55</v>
      </c>
      <c r="C20" s="43"/>
      <c r="D20" s="43"/>
      <c r="E20" s="43"/>
      <c r="F20" s="43"/>
      <c r="G20" s="44"/>
      <c r="H20" s="44"/>
      <c r="I20" s="44"/>
      <c r="J20" s="44"/>
      <c r="K20" s="44"/>
      <c r="L20" s="44"/>
      <c r="M20" s="45"/>
      <c r="N20" s="24"/>
    </row>
    <row r="21" spans="2:14" ht="15.75" customHeight="1" x14ac:dyDescent="0.15">
      <c r="B21" s="15"/>
      <c r="C21" s="16" t="s">
        <v>56</v>
      </c>
      <c r="D21" s="16" t="s">
        <v>57</v>
      </c>
      <c r="E21" s="17"/>
      <c r="F21" s="18"/>
      <c r="G21" s="18"/>
      <c r="H21" s="18"/>
      <c r="I21" s="18"/>
      <c r="J21" s="18"/>
      <c r="K21" s="18"/>
      <c r="L21" s="18"/>
      <c r="M21" s="40"/>
    </row>
    <row r="22" spans="2:14" ht="15.75" customHeight="1" x14ac:dyDescent="0.15">
      <c r="B22" s="19"/>
      <c r="C22" s="20" t="s">
        <v>58</v>
      </c>
      <c r="D22" s="20" t="s">
        <v>59</v>
      </c>
      <c r="E22" s="21"/>
      <c r="F22" s="22"/>
      <c r="G22" s="22"/>
      <c r="H22" s="22"/>
      <c r="I22" s="22"/>
      <c r="J22" s="22"/>
      <c r="K22" s="22"/>
      <c r="L22" s="22"/>
      <c r="M22" s="41"/>
    </row>
  </sheetData>
  <mergeCells count="34">
    <mergeCell ref="D8:E8"/>
    <mergeCell ref="B2:M2"/>
    <mergeCell ref="B3:C3"/>
    <mergeCell ref="I3:L3"/>
    <mergeCell ref="D4:E4"/>
    <mergeCell ref="F4:H4"/>
    <mergeCell ref="D5:E5"/>
    <mergeCell ref="F5:H5"/>
    <mergeCell ref="D6:E6"/>
    <mergeCell ref="F6:H6"/>
    <mergeCell ref="D7:E7"/>
    <mergeCell ref="F7:H7"/>
    <mergeCell ref="D9:E9"/>
    <mergeCell ref="F9:H9"/>
    <mergeCell ref="D10:E10"/>
    <mergeCell ref="F10:H10"/>
    <mergeCell ref="D11:E11"/>
    <mergeCell ref="F11:H11"/>
    <mergeCell ref="B20:M20"/>
    <mergeCell ref="B5:B9"/>
    <mergeCell ref="B10:B11"/>
    <mergeCell ref="B14:B16"/>
    <mergeCell ref="B17:B18"/>
    <mergeCell ref="G15:H15"/>
    <mergeCell ref="G16:H16"/>
    <mergeCell ref="G17:H17"/>
    <mergeCell ref="G18:H18"/>
    <mergeCell ref="B19:F19"/>
    <mergeCell ref="G19:H19"/>
    <mergeCell ref="B12:C12"/>
    <mergeCell ref="D12:E12"/>
    <mergeCell ref="F12:H12"/>
    <mergeCell ref="G13:H13"/>
    <mergeCell ref="G14:H14"/>
  </mergeCells>
  <phoneticPr fontId="7" type="noConversion"/>
  <pageMargins left="0.39305555555555599" right="0.39305555555555599" top="0.39305555555555599" bottom="0.39305555555555599" header="0.31388888888888899" footer="0.31388888888888899"/>
  <pageSetup paperSize="9" scale="9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用户</cp:lastModifiedBy>
  <cp:lastPrinted>2015-09-07T08:40:00Z</cp:lastPrinted>
  <dcterms:created xsi:type="dcterms:W3CDTF">2015-07-31T04:23:00Z</dcterms:created>
  <dcterms:modified xsi:type="dcterms:W3CDTF">2017-04-05T01:25:09Z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