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6870" firstSheet="1" activeTab="1"/>
  </bookViews>
  <sheets>
    <sheet name="Sheet1 (2)" sheetId="4" state="hidden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D10" i="4"/>
  <c r="D9"/>
  <c r="D8"/>
  <c r="D7"/>
  <c r="E6"/>
  <c r="D6"/>
  <c r="D5"/>
  <c r="D4"/>
  <c r="D3"/>
  <c r="D2"/>
  <c r="E6" i="1"/>
</calcChain>
</file>

<file path=xl/sharedStrings.xml><?xml version="1.0" encoding="utf-8"?>
<sst xmlns="http://schemas.openxmlformats.org/spreadsheetml/2006/main" count="118" uniqueCount="43">
  <si>
    <t>预订游学优惠读</t>
  </si>
  <si>
    <t>预订游学免费读</t>
  </si>
  <si>
    <t>1期秒杀</t>
  </si>
  <si>
    <t>买三送二</t>
  </si>
  <si>
    <t>一年国际会员</t>
  </si>
  <si>
    <t>二年国际会员</t>
  </si>
  <si>
    <t>五年国际会员</t>
  </si>
  <si>
    <t>新生连报小学1期秒杀</t>
  </si>
  <si>
    <t>新生连报小学买三送二/买三送一</t>
  </si>
  <si>
    <t>新生连报小学一年国际会员</t>
  </si>
  <si>
    <t>新生连报小学二年国际会员</t>
  </si>
  <si>
    <t>新生连报小学五年国际会员</t>
  </si>
  <si>
    <t>新生连报小学预订游学优惠读</t>
  </si>
  <si>
    <t>新生连报小学预订游学免费读</t>
  </si>
  <si>
    <r>
      <t>新生连报</t>
    </r>
    <r>
      <rPr>
        <sz val="11"/>
        <color rgb="FFFF0000"/>
        <rFont val="宋体"/>
        <family val="3"/>
        <charset val="134"/>
        <scheme val="minor"/>
      </rPr>
      <t>幼儿</t>
    </r>
    <r>
      <rPr>
        <sz val="11"/>
        <color theme="1"/>
        <rFont val="宋体"/>
        <family val="2"/>
        <charset val="134"/>
        <scheme val="minor"/>
      </rPr>
      <t>1期秒杀</t>
    </r>
    <phoneticPr fontId="1" type="noConversion"/>
  </si>
  <si>
    <r>
      <t>新生连报</t>
    </r>
    <r>
      <rPr>
        <sz val="11"/>
        <color rgb="FFFF0000"/>
        <rFont val="宋体"/>
        <family val="3"/>
        <charset val="134"/>
        <scheme val="minor"/>
      </rPr>
      <t>幼儿</t>
    </r>
    <r>
      <rPr>
        <sz val="11"/>
        <color theme="1"/>
        <rFont val="宋体"/>
        <family val="2"/>
        <charset val="134"/>
        <scheme val="minor"/>
      </rPr>
      <t>买三送二/买三送一</t>
    </r>
    <phoneticPr fontId="1" type="noConversion"/>
  </si>
  <si>
    <t>新生连报幼儿预订游学免费读</t>
    <phoneticPr fontId="1" type="noConversion"/>
  </si>
  <si>
    <t>新生连报幼儿三年拼单会员</t>
    <phoneticPr fontId="1" type="noConversion"/>
  </si>
  <si>
    <t>新生连报小学三年拼单会员</t>
    <phoneticPr fontId="1" type="noConversion"/>
  </si>
  <si>
    <t>新生连报小学三年拼单会员-创始</t>
    <phoneticPr fontId="1" type="noConversion"/>
  </si>
  <si>
    <t>新生连报小学五年国际会员-创始</t>
    <phoneticPr fontId="1" type="noConversion"/>
  </si>
  <si>
    <t>新生连报幼儿预订游学优惠读-创始</t>
    <phoneticPr fontId="1" type="noConversion"/>
  </si>
  <si>
    <t>新生连报幼儿预订游学免费读-创始</t>
    <phoneticPr fontId="1" type="noConversion"/>
  </si>
  <si>
    <t>新生连报小学预订游学优惠读-创始</t>
    <phoneticPr fontId="1" type="noConversion"/>
  </si>
  <si>
    <t>新生连报小学预订游学免费读-创始</t>
    <phoneticPr fontId="1" type="noConversion"/>
  </si>
  <si>
    <t>新分校-创始会员</t>
    <phoneticPr fontId="1" type="noConversion"/>
  </si>
  <si>
    <t>领袖课程</t>
    <phoneticPr fontId="1" type="noConversion"/>
  </si>
  <si>
    <r>
      <t>新生连报</t>
    </r>
    <r>
      <rPr>
        <sz val="11"/>
        <color rgb="FFFF0000"/>
        <rFont val="宋体"/>
        <family val="3"/>
        <charset val="134"/>
        <scheme val="minor"/>
      </rPr>
      <t>幼儿国内</t>
    </r>
    <r>
      <rPr>
        <sz val="11"/>
        <color theme="1"/>
        <rFont val="宋体"/>
        <family val="3"/>
        <charset val="134"/>
        <scheme val="minor"/>
      </rPr>
      <t>领袖课程</t>
    </r>
    <phoneticPr fontId="1" type="noConversion"/>
  </si>
  <si>
    <r>
      <t>新生连报</t>
    </r>
    <r>
      <rPr>
        <sz val="11"/>
        <color rgb="FFFF0000"/>
        <rFont val="宋体"/>
        <family val="3"/>
        <charset val="134"/>
        <scheme val="minor"/>
      </rPr>
      <t>小学国内</t>
    </r>
    <r>
      <rPr>
        <sz val="11"/>
        <color theme="1"/>
        <rFont val="宋体"/>
        <family val="3"/>
        <charset val="134"/>
        <scheme val="minor"/>
      </rPr>
      <t>领袖课程</t>
    </r>
    <phoneticPr fontId="1" type="noConversion"/>
  </si>
  <si>
    <r>
      <t>新生连报</t>
    </r>
    <r>
      <rPr>
        <sz val="11"/>
        <color rgb="FFFF0000"/>
        <rFont val="宋体"/>
        <family val="3"/>
        <charset val="134"/>
        <scheme val="minor"/>
      </rPr>
      <t>幼儿国际</t>
    </r>
    <r>
      <rPr>
        <sz val="11"/>
        <color theme="1"/>
        <rFont val="宋体"/>
        <family val="3"/>
        <charset val="134"/>
        <scheme val="minor"/>
      </rPr>
      <t>领袖课程</t>
    </r>
    <phoneticPr fontId="1" type="noConversion"/>
  </si>
  <si>
    <r>
      <t>新生连报</t>
    </r>
    <r>
      <rPr>
        <sz val="11"/>
        <color rgb="FFFF0000"/>
        <rFont val="宋体"/>
        <family val="3"/>
        <charset val="134"/>
        <scheme val="minor"/>
      </rPr>
      <t>小学国际</t>
    </r>
    <r>
      <rPr>
        <sz val="11"/>
        <color theme="1"/>
        <rFont val="宋体"/>
        <family val="3"/>
        <charset val="134"/>
        <scheme val="minor"/>
      </rPr>
      <t>领袖课程</t>
    </r>
    <phoneticPr fontId="1" type="noConversion"/>
  </si>
  <si>
    <t>其他说明</t>
    <phoneticPr fontId="1" type="noConversion"/>
  </si>
  <si>
    <t>其他说明：使用校管家领袖课程的名称，不能随意备注</t>
    <phoneticPr fontId="1" type="noConversion"/>
  </si>
  <si>
    <t>正常价格表</t>
    <phoneticPr fontId="1" type="noConversion"/>
  </si>
  <si>
    <t>新生连报幼儿一年国际会员</t>
    <phoneticPr fontId="1" type="noConversion"/>
  </si>
  <si>
    <t>新生连报幼儿预订游学优惠读</t>
    <phoneticPr fontId="1" type="noConversion"/>
  </si>
  <si>
    <t>三年拼单会员</t>
  </si>
  <si>
    <t>创始会员</t>
  </si>
  <si>
    <t>国际领袖课程</t>
  </si>
  <si>
    <t>国内领袖课程</t>
  </si>
  <si>
    <t>新生连报幼儿二年国际会员</t>
    <phoneticPr fontId="1" type="noConversion"/>
  </si>
  <si>
    <t>新生连报幼儿五年国际会员</t>
    <phoneticPr fontId="1" type="noConversion"/>
  </si>
  <si>
    <t>新生连报幼儿预订游学免读-创始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</si>
</sst>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6699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2" sqref="D2:D10"/>
    </sheetView>
  </sheetViews>
  <sheetFormatPr defaultRowHeight="15.75" customHeight="1"/>
  <cols>
    <col min="1" max="1" width="30.75" bestFit="1" customWidth="1"/>
    <col min="2" max="2" width="32.875" bestFit="1" customWidth="1"/>
    <col min="3" max="3" width="3.5" customWidth="1"/>
    <col min="4" max="4" width="13" bestFit="1" customWidth="1"/>
    <col min="5" max="5" width="25.5" bestFit="1" customWidth="1"/>
    <col min="6" max="6" width="50.5" bestFit="1" customWidth="1"/>
    <col min="8" max="8" width="15.125" bestFit="1" customWidth="1"/>
  </cols>
  <sheetData>
    <row r="1" spans="1:9" ht="15.75" customHeight="1">
      <c r="A1" s="1" t="s">
        <v>33</v>
      </c>
      <c r="B1" s="1" t="s">
        <v>25</v>
      </c>
      <c r="C1" s="2"/>
      <c r="D1" s="2"/>
      <c r="E1" s="1" t="s">
        <v>26</v>
      </c>
      <c r="F1" s="1" t="s">
        <v>31</v>
      </c>
    </row>
    <row r="2" spans="1:9" ht="15.75" customHeight="1">
      <c r="A2" s="1" t="s">
        <v>14</v>
      </c>
      <c r="B2" s="1"/>
      <c r="C2" s="2"/>
      <c r="D2" s="3" t="str">
        <f>IF(IFERROR(FIND("1期秒杀",A2,1),-1)&gt;0,"1期秒杀",IF(IFERROR(FIND("买三送二",A2,1),-1)&gt;0,"买三送二",IF(IFERROR(FIND("一年国际会员",A2,1),-1)&gt;0,"一年国际会员",IF(IFERROR(FIND("二年国际会员",A2,1),-1)&gt;0,"二年国际会员",IF(IFERROR(FIND("三年拼单会员",A2,1),-1)&gt;0,"三年拼单会员",IF(IFERROR(FIND("五年国际会员",A2,1),-1)&gt;0,"五年国际会员",IF(IFERROR(FIND("预订游学优惠读",A2,1),-1)&gt;0,"预订游学优惠读",IF(IFERROR(FIND("预订游学免费读",A2,1),-1)&gt;0,"预订游学免费读",IF(IFERROR(FIND("创始",A2,1),-1)&gt;0,"创始会员",IF(IFERROR(FIND("国内领袖课程",A2,1),-1)&gt;0,"国内领袖课程",IF(IFERROR(FIND("国际领袖课程",A2,1),-1)&gt;0,"国际领袖课程",)))))))))))</f>
        <v>1期秒杀</v>
      </c>
      <c r="E2" s="1" t="s">
        <v>27</v>
      </c>
      <c r="F2" s="1" t="s">
        <v>32</v>
      </c>
    </row>
    <row r="3" spans="1:9" ht="15.75" customHeight="1">
      <c r="A3" s="1" t="s">
        <v>15</v>
      </c>
      <c r="B3" s="1"/>
      <c r="C3" s="2"/>
      <c r="D3" s="3" t="str">
        <f t="shared" ref="D3:D10" si="0">IF(IFERROR(FIND("1期秒杀",A3,1),-1)&gt;0,"1期秒杀",IF(IFERROR(FIND("买三送二",A3,1),-1)&gt;0,"买三送二",IF(IFERROR(FIND("一年国际会员",A3,1),-1)&gt;0,"一年国际会员",IF(IFERROR(FIND("二年国际会员",A3,1),-1)&gt;0,"二年国际会员",IF(IFERROR(FIND("三年拼单会员",A3,1),-1)&gt;0,"三年拼单会员",IF(IFERROR(FIND("五年国际会员",A3,1),-1)&gt;0,"五年国际会员",IF(IFERROR(FIND("预订游学优惠读",A3,1),-1)&gt;0,"预订游学优惠读",IF(IFERROR(FIND("预订游学免费读",A3,1),-1)&gt;0,"预订游学免费读",IF(IFERROR(FIND("创始",A3,1),-1)&gt;0,"创始会员",IF(IFERROR(FIND("国内领袖课程",A3,1),-1)&gt;0,"国内领袖课程",IF(IFERROR(FIND("国际领袖课程",A3,1),-1)&gt;0,"国际领袖课程",)))))))))))</f>
        <v>买三送二</v>
      </c>
      <c r="E3" s="1" t="s">
        <v>28</v>
      </c>
      <c r="F3" s="1" t="s">
        <v>32</v>
      </c>
      <c r="H3" t="s">
        <v>2</v>
      </c>
      <c r="I3" t="s">
        <v>2</v>
      </c>
    </row>
    <row r="4" spans="1:9" ht="15.75" customHeight="1">
      <c r="A4" s="1" t="s">
        <v>34</v>
      </c>
      <c r="B4" s="1"/>
      <c r="C4" s="2"/>
      <c r="D4" s="3" t="str">
        <f t="shared" si="0"/>
        <v>一年国际会员</v>
      </c>
      <c r="E4" s="1" t="s">
        <v>29</v>
      </c>
      <c r="F4" s="1" t="s">
        <v>32</v>
      </c>
      <c r="H4" t="s">
        <v>3</v>
      </c>
      <c r="I4" t="s">
        <v>3</v>
      </c>
    </row>
    <row r="5" spans="1:9" ht="15.75" customHeight="1">
      <c r="A5" s="1" t="s">
        <v>40</v>
      </c>
      <c r="B5" s="1"/>
      <c r="C5" s="2"/>
      <c r="D5" s="3" t="str">
        <f t="shared" si="0"/>
        <v>二年国际会员</v>
      </c>
      <c r="E5" s="1" t="s">
        <v>30</v>
      </c>
      <c r="F5" s="1" t="s">
        <v>32</v>
      </c>
      <c r="H5" t="s">
        <v>4</v>
      </c>
      <c r="I5" t="s">
        <v>4</v>
      </c>
    </row>
    <row r="6" spans="1:9" ht="15.75" customHeight="1">
      <c r="A6" s="1" t="s">
        <v>17</v>
      </c>
      <c r="B6" s="1" t="s">
        <v>19</v>
      </c>
      <c r="C6" s="2"/>
      <c r="D6" s="3" t="str">
        <f t="shared" si="0"/>
        <v>三年拼单会员</v>
      </c>
      <c r="E6" s="1">
        <f>FIND("一年国际会员",A4,1)</f>
        <v>7</v>
      </c>
      <c r="F6" s="1"/>
      <c r="H6" t="s">
        <v>5</v>
      </c>
      <c r="I6" t="s">
        <v>5</v>
      </c>
    </row>
    <row r="7" spans="1:9" ht="15.75" customHeight="1">
      <c r="A7" s="1" t="s">
        <v>41</v>
      </c>
      <c r="B7" s="1" t="s">
        <v>20</v>
      </c>
      <c r="C7" s="2"/>
      <c r="D7" s="3" t="str">
        <f t="shared" si="0"/>
        <v>五年国际会员</v>
      </c>
      <c r="E7" s="1"/>
      <c r="F7" s="1"/>
      <c r="H7" t="s">
        <v>36</v>
      </c>
      <c r="I7" t="s">
        <v>36</v>
      </c>
    </row>
    <row r="8" spans="1:9" ht="15.75" customHeight="1">
      <c r="A8" s="1" t="s">
        <v>35</v>
      </c>
      <c r="B8" s="1" t="s">
        <v>21</v>
      </c>
      <c r="C8" s="2"/>
      <c r="D8" s="3" t="str">
        <f t="shared" si="0"/>
        <v>预订游学优惠读</v>
      </c>
      <c r="E8" s="1"/>
      <c r="F8" s="1"/>
      <c r="H8" t="s">
        <v>6</v>
      </c>
      <c r="I8" t="s">
        <v>6</v>
      </c>
    </row>
    <row r="9" spans="1:9" ht="15.75" customHeight="1">
      <c r="A9" s="1" t="s">
        <v>16</v>
      </c>
      <c r="B9" s="1" t="s">
        <v>22</v>
      </c>
      <c r="C9" s="2"/>
      <c r="D9" s="3" t="str">
        <f t="shared" si="0"/>
        <v>预订游学免费读</v>
      </c>
      <c r="E9" s="1"/>
      <c r="F9" s="1"/>
      <c r="H9" t="s">
        <v>0</v>
      </c>
      <c r="I9" t="s">
        <v>0</v>
      </c>
    </row>
    <row r="10" spans="1:9" ht="15.75" customHeight="1">
      <c r="A10" s="1" t="s">
        <v>42</v>
      </c>
      <c r="B10" s="1"/>
      <c r="C10" s="2"/>
      <c r="D10" s="3" t="str">
        <f t="shared" si="0"/>
        <v>创始会员</v>
      </c>
      <c r="E10" s="1"/>
      <c r="F10" s="1"/>
      <c r="H10" t="s">
        <v>1</v>
      </c>
      <c r="I10" t="s">
        <v>1</v>
      </c>
    </row>
    <row r="11" spans="1:9" ht="15.75" customHeight="1">
      <c r="A11" s="1" t="s">
        <v>7</v>
      </c>
      <c r="B11" s="1"/>
      <c r="C11" s="2"/>
      <c r="D11" s="2"/>
      <c r="E11" s="1"/>
      <c r="F11" s="1"/>
      <c r="H11" t="s">
        <v>37</v>
      </c>
      <c r="I11" t="s">
        <v>37</v>
      </c>
    </row>
    <row r="12" spans="1:9" ht="15.75" customHeight="1">
      <c r="A12" s="1" t="s">
        <v>8</v>
      </c>
      <c r="B12" s="1"/>
      <c r="C12" s="2"/>
      <c r="D12" s="2"/>
      <c r="E12" s="1"/>
      <c r="F12" s="1"/>
      <c r="H12" t="s">
        <v>38</v>
      </c>
      <c r="I12" t="s">
        <v>38</v>
      </c>
    </row>
    <row r="13" spans="1:9" ht="15.75" customHeight="1">
      <c r="A13" s="1" t="s">
        <v>9</v>
      </c>
      <c r="B13" s="1"/>
      <c r="C13" s="2"/>
      <c r="D13" s="2"/>
      <c r="E13" s="1"/>
      <c r="F13" s="1"/>
      <c r="H13" t="s">
        <v>39</v>
      </c>
      <c r="I13" t="s">
        <v>39</v>
      </c>
    </row>
    <row r="14" spans="1:9" ht="15.75" customHeight="1">
      <c r="A14" s="1" t="s">
        <v>10</v>
      </c>
      <c r="B14" s="1"/>
      <c r="C14" s="2"/>
      <c r="D14" s="2"/>
      <c r="E14" s="1"/>
      <c r="F14" s="1"/>
    </row>
    <row r="15" spans="1:9" ht="15.75" customHeight="1">
      <c r="A15" s="1" t="s">
        <v>18</v>
      </c>
      <c r="B15" s="1" t="s">
        <v>19</v>
      </c>
      <c r="C15" s="2"/>
      <c r="D15" s="2"/>
      <c r="E15" s="1"/>
      <c r="F15" s="1"/>
    </row>
    <row r="16" spans="1:9" ht="15.75" customHeight="1">
      <c r="A16" s="1" t="s">
        <v>11</v>
      </c>
      <c r="B16" s="1" t="s">
        <v>20</v>
      </c>
      <c r="C16" s="2"/>
      <c r="D16" s="2"/>
      <c r="E16" s="1"/>
      <c r="F16" s="1"/>
    </row>
    <row r="17" spans="1:6" ht="15.75" customHeight="1">
      <c r="A17" s="1" t="s">
        <v>12</v>
      </c>
      <c r="B17" s="1" t="s">
        <v>23</v>
      </c>
      <c r="C17" s="2"/>
      <c r="D17" s="2"/>
      <c r="E17" s="1"/>
      <c r="F17" s="1"/>
    </row>
    <row r="18" spans="1:6" ht="15.75" customHeight="1">
      <c r="A18" s="1" t="s">
        <v>13</v>
      </c>
      <c r="B18" s="1" t="s">
        <v>24</v>
      </c>
      <c r="C18" s="2"/>
      <c r="D18" s="2"/>
      <c r="E18" s="1"/>
      <c r="F1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10" sqref="E10"/>
    </sheetView>
  </sheetViews>
  <sheetFormatPr defaultRowHeight="15.75" customHeight="1"/>
  <cols>
    <col min="1" max="1" width="30.75" bestFit="1" customWidth="1"/>
    <col min="2" max="2" width="32.875" bestFit="1" customWidth="1"/>
    <col min="3" max="3" width="3.5" customWidth="1"/>
    <col min="4" max="4" width="13" bestFit="1" customWidth="1"/>
    <col min="5" max="5" width="25.5" bestFit="1" customWidth="1"/>
    <col min="6" max="6" width="50.5" bestFit="1" customWidth="1"/>
    <col min="8" max="8" width="15.125" bestFit="1" customWidth="1"/>
  </cols>
  <sheetData>
    <row r="1" spans="1:9" ht="15.75" customHeight="1">
      <c r="A1" s="1" t="s">
        <v>33</v>
      </c>
      <c r="B1" s="1" t="s">
        <v>25</v>
      </c>
      <c r="C1" s="2"/>
      <c r="D1" s="2"/>
      <c r="E1" s="1" t="s">
        <v>26</v>
      </c>
      <c r="F1" s="1" t="s">
        <v>31</v>
      </c>
    </row>
    <row r="2" spans="1:9" ht="15.75" customHeight="1">
      <c r="A2" s="1" t="s">
        <v>14</v>
      </c>
      <c r="B2" s="1"/>
      <c r="C2" s="2"/>
      <c r="D2" s="3"/>
      <c r="E2" s="1" t="s">
        <v>27</v>
      </c>
      <c r="F2" s="1" t="s">
        <v>32</v>
      </c>
    </row>
    <row r="3" spans="1:9" ht="15.75" customHeight="1">
      <c r="A3" s="1" t="s">
        <v>15</v>
      </c>
      <c r="B3" s="1"/>
      <c r="C3" s="2"/>
      <c r="D3" s="3"/>
      <c r="E3" s="1" t="s">
        <v>28</v>
      </c>
      <c r="F3" s="1" t="s">
        <v>32</v>
      </c>
      <c r="H3" t="s">
        <v>2</v>
      </c>
      <c r="I3" t="s">
        <v>2</v>
      </c>
    </row>
    <row r="4" spans="1:9" ht="15.75" customHeight="1">
      <c r="A4" s="1" t="s">
        <v>34</v>
      </c>
      <c r="B4" s="1"/>
      <c r="C4" s="2"/>
      <c r="D4" s="3"/>
      <c r="E4" s="1" t="s">
        <v>29</v>
      </c>
      <c r="F4" s="1" t="s">
        <v>32</v>
      </c>
      <c r="H4" t="s">
        <v>3</v>
      </c>
      <c r="I4" t="s">
        <v>3</v>
      </c>
    </row>
    <row r="5" spans="1:9" ht="15.75" customHeight="1">
      <c r="A5" s="1" t="s">
        <v>40</v>
      </c>
      <c r="B5" s="1"/>
      <c r="C5" s="2"/>
      <c r="D5" s="3"/>
      <c r="E5" s="1" t="s">
        <v>30</v>
      </c>
      <c r="F5" s="1" t="s">
        <v>32</v>
      </c>
      <c r="H5" t="s">
        <v>4</v>
      </c>
      <c r="I5" t="s">
        <v>4</v>
      </c>
    </row>
    <row r="6" spans="1:9" ht="15.75" customHeight="1">
      <c r="A6" s="1" t="s">
        <v>17</v>
      </c>
      <c r="B6" s="1" t="s">
        <v>19</v>
      </c>
      <c r="C6" s="2"/>
      <c r="D6" s="3"/>
      <c r="E6" s="1">
        <f>FIND("一年国际会员",A4,1)</f>
        <v>7</v>
      </c>
      <c r="F6" s="1"/>
      <c r="H6" t="s">
        <v>5</v>
      </c>
      <c r="I6" t="s">
        <v>5</v>
      </c>
    </row>
    <row r="7" spans="1:9" ht="15.75" customHeight="1">
      <c r="A7" s="1" t="s">
        <v>41</v>
      </c>
      <c r="B7" s="1" t="s">
        <v>20</v>
      </c>
      <c r="C7" s="2"/>
      <c r="D7" s="3"/>
      <c r="E7" s="1"/>
      <c r="F7" s="1"/>
      <c r="H7" t="s">
        <v>36</v>
      </c>
      <c r="I7" t="s">
        <v>36</v>
      </c>
    </row>
    <row r="8" spans="1:9" ht="15.75" customHeight="1">
      <c r="A8" s="1" t="s">
        <v>35</v>
      </c>
      <c r="B8" s="1" t="s">
        <v>21</v>
      </c>
      <c r="C8" s="2"/>
      <c r="D8" s="3"/>
      <c r="E8" s="1"/>
      <c r="F8" s="1"/>
      <c r="H8" t="s">
        <v>6</v>
      </c>
      <c r="I8" t="s">
        <v>6</v>
      </c>
    </row>
    <row r="9" spans="1:9" ht="15.75" customHeight="1">
      <c r="A9" s="1" t="s">
        <v>16</v>
      </c>
      <c r="B9" s="1" t="s">
        <v>22</v>
      </c>
      <c r="C9" s="2"/>
      <c r="D9" s="3"/>
      <c r="E9" s="1"/>
      <c r="F9" s="1"/>
      <c r="H9" t="s">
        <v>0</v>
      </c>
      <c r="I9" t="s">
        <v>0</v>
      </c>
    </row>
    <row r="10" spans="1:9" ht="15.75" customHeight="1">
      <c r="A10" s="1" t="s">
        <v>42</v>
      </c>
      <c r="B10" s="1"/>
      <c r="C10" s="2"/>
      <c r="D10" s="3"/>
      <c r="E10" s="1"/>
      <c r="F10" s="1"/>
      <c r="H10" t="s">
        <v>1</v>
      </c>
      <c r="I10" t="s">
        <v>1</v>
      </c>
    </row>
    <row r="11" spans="1:9" ht="15.75" customHeight="1">
      <c r="A11" s="1" t="s">
        <v>7</v>
      </c>
      <c r="B11" s="1"/>
      <c r="C11" s="2"/>
      <c r="D11" s="2"/>
      <c r="E11" s="1"/>
      <c r="F11" s="1"/>
      <c r="H11" t="s">
        <v>37</v>
      </c>
      <c r="I11" t="s">
        <v>37</v>
      </c>
    </row>
    <row r="12" spans="1:9" ht="15.75" customHeight="1">
      <c r="A12" s="1" t="s">
        <v>8</v>
      </c>
      <c r="B12" s="1"/>
      <c r="C12" s="2"/>
      <c r="D12" s="2"/>
      <c r="E12" s="1"/>
      <c r="F12" s="1"/>
      <c r="H12" t="s">
        <v>38</v>
      </c>
      <c r="I12" t="s">
        <v>38</v>
      </c>
    </row>
    <row r="13" spans="1:9" ht="15.75" customHeight="1">
      <c r="A13" s="1" t="s">
        <v>9</v>
      </c>
      <c r="B13" s="1"/>
      <c r="C13" s="2"/>
      <c r="D13" s="2"/>
      <c r="E13" s="1"/>
      <c r="F13" s="1"/>
      <c r="H13" t="s">
        <v>39</v>
      </c>
      <c r="I13" t="s">
        <v>39</v>
      </c>
    </row>
    <row r="14" spans="1:9" ht="15.75" customHeight="1">
      <c r="A14" s="1" t="s">
        <v>10</v>
      </c>
      <c r="B14" s="1"/>
      <c r="C14" s="2"/>
      <c r="D14" s="2"/>
      <c r="E14" s="1"/>
      <c r="F14" s="1"/>
    </row>
    <row r="15" spans="1:9" ht="15.75" customHeight="1">
      <c r="A15" s="1" t="s">
        <v>18</v>
      </c>
      <c r="B15" s="1" t="s">
        <v>19</v>
      </c>
      <c r="C15" s="2"/>
      <c r="D15" s="2"/>
      <c r="E15" s="1"/>
      <c r="F15" s="1"/>
    </row>
    <row r="16" spans="1:9" ht="15.75" customHeight="1">
      <c r="A16" s="1" t="s">
        <v>11</v>
      </c>
      <c r="B16" s="1" t="s">
        <v>20</v>
      </c>
      <c r="C16" s="2"/>
      <c r="D16" s="2"/>
      <c r="E16" s="1"/>
      <c r="F16" s="1"/>
    </row>
    <row r="17" spans="1:6" ht="15.75" customHeight="1">
      <c r="A17" s="1" t="s">
        <v>12</v>
      </c>
      <c r="B17" s="1" t="s">
        <v>23</v>
      </c>
      <c r="C17" s="2"/>
      <c r="D17" s="2"/>
      <c r="E17" s="1"/>
      <c r="F17" s="1"/>
    </row>
    <row r="18" spans="1:6" ht="15.75" customHeight="1">
      <c r="A18" s="1" t="s">
        <v>13</v>
      </c>
      <c r="B18" s="1" t="s">
        <v>24</v>
      </c>
      <c r="C18" s="2"/>
      <c r="D18" s="2"/>
      <c r="E18" s="1"/>
      <c r="F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2017-09-08T06:40:41Z</dcterms:created>
  <dcterms:modified xsi:type="dcterms:W3CDTF">2017-09-08T08:02:12Z</dcterms:modified>
</cp:coreProperties>
</file>