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7F3B60DC-D920-4486-BF80-D837B669A75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E" sheetId="1" r:id="rId1"/>
    <sheet name="A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G3" i="1"/>
  <c r="I48" i="2" l="1"/>
  <c r="H48" i="2"/>
  <c r="F48" i="2"/>
  <c r="E48" i="2"/>
  <c r="C48" i="2"/>
  <c r="B48" i="2"/>
  <c r="J47" i="2"/>
  <c r="G47" i="2"/>
  <c r="D47" i="2"/>
  <c r="J46" i="2"/>
  <c r="G46" i="2"/>
  <c r="D46" i="2"/>
  <c r="J45" i="2"/>
  <c r="G45" i="2"/>
  <c r="D45" i="2"/>
  <c r="J44" i="2"/>
  <c r="G44" i="2"/>
  <c r="D44" i="2"/>
  <c r="J43" i="2"/>
  <c r="G43" i="2"/>
  <c r="D43" i="2"/>
  <c r="J42" i="2"/>
  <c r="G42" i="2"/>
  <c r="D42" i="2"/>
  <c r="J41" i="2"/>
  <c r="G41" i="2"/>
  <c r="D41" i="2"/>
  <c r="J40" i="2"/>
  <c r="G40" i="2"/>
  <c r="D40" i="2"/>
  <c r="J39" i="2"/>
  <c r="G39" i="2"/>
  <c r="D39" i="2"/>
  <c r="J38" i="2"/>
  <c r="G38" i="2"/>
  <c r="D38" i="2"/>
  <c r="J37" i="2"/>
  <c r="G37" i="2"/>
  <c r="D37" i="2"/>
  <c r="J36" i="2"/>
  <c r="G36" i="2"/>
  <c r="D36" i="2"/>
  <c r="J35" i="2"/>
  <c r="G35" i="2"/>
  <c r="D35" i="2"/>
  <c r="J34" i="2"/>
  <c r="G34" i="2"/>
  <c r="D34" i="2"/>
  <c r="J33" i="2"/>
  <c r="G33" i="2"/>
  <c r="D33" i="2"/>
  <c r="J32" i="2"/>
  <c r="G32" i="2"/>
  <c r="D32" i="2"/>
  <c r="J31" i="2"/>
  <c r="G31" i="2"/>
  <c r="D31" i="2"/>
  <c r="J30" i="2"/>
  <c r="G30" i="2"/>
  <c r="D30" i="2"/>
  <c r="J29" i="2"/>
  <c r="G29" i="2"/>
  <c r="D29" i="2"/>
  <c r="J28" i="2"/>
  <c r="G28" i="2"/>
  <c r="D28" i="2"/>
  <c r="J27" i="2"/>
  <c r="G27" i="2"/>
  <c r="D27" i="2"/>
  <c r="J26" i="2"/>
  <c r="G26" i="2"/>
  <c r="D26" i="2"/>
  <c r="J25" i="2"/>
  <c r="G25" i="2"/>
  <c r="D25" i="2"/>
  <c r="J24" i="2"/>
  <c r="G24" i="2"/>
  <c r="D24" i="2"/>
  <c r="J23" i="2"/>
  <c r="G23" i="2"/>
  <c r="D23" i="2"/>
  <c r="J22" i="2"/>
  <c r="G22" i="2"/>
  <c r="D22" i="2"/>
  <c r="J21" i="2"/>
  <c r="G21" i="2"/>
  <c r="D21" i="2"/>
  <c r="J20" i="2"/>
  <c r="G20" i="2"/>
  <c r="D20" i="2"/>
  <c r="J19" i="2"/>
  <c r="G19" i="2"/>
  <c r="D19" i="2"/>
  <c r="J18" i="2"/>
  <c r="G18" i="2"/>
  <c r="D18" i="2"/>
  <c r="J17" i="2"/>
  <c r="G17" i="2"/>
  <c r="D17" i="2"/>
  <c r="J16" i="2"/>
  <c r="G16" i="2"/>
  <c r="D16" i="2"/>
  <c r="J15" i="2"/>
  <c r="G15" i="2"/>
  <c r="D15" i="2"/>
  <c r="J14" i="2"/>
  <c r="G14" i="2"/>
  <c r="D14" i="2"/>
  <c r="J13" i="2"/>
  <c r="G13" i="2"/>
  <c r="D13" i="2"/>
  <c r="J12" i="2"/>
  <c r="G12" i="2"/>
  <c r="D12" i="2"/>
  <c r="J11" i="2"/>
  <c r="G11" i="2"/>
  <c r="D11" i="2"/>
  <c r="J10" i="2"/>
  <c r="G10" i="2"/>
  <c r="D10" i="2"/>
  <c r="J9" i="2"/>
  <c r="G9" i="2"/>
  <c r="D9" i="2"/>
  <c r="J8" i="2"/>
  <c r="G8" i="2"/>
  <c r="D8" i="2"/>
  <c r="J7" i="2"/>
  <c r="G7" i="2"/>
  <c r="D7" i="2"/>
  <c r="J6" i="2"/>
  <c r="G6" i="2"/>
  <c r="D6" i="2"/>
  <c r="J5" i="2"/>
  <c r="G5" i="2"/>
  <c r="D5" i="2"/>
  <c r="J4" i="2"/>
  <c r="G4" i="2"/>
  <c r="D4" i="2"/>
  <c r="J3" i="2"/>
  <c r="G3" i="2"/>
  <c r="D3" i="2"/>
  <c r="J48" i="2" l="1"/>
  <c r="G48" i="2"/>
  <c r="D48" i="2"/>
  <c r="D37" i="1"/>
  <c r="C4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E48" i="1"/>
  <c r="F48" i="1"/>
  <c r="H48" i="1"/>
  <c r="I48" i="1"/>
  <c r="B4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8" i="1"/>
  <c r="D39" i="1"/>
  <c r="D40" i="1"/>
  <c r="D41" i="1"/>
  <c r="D42" i="1"/>
  <c r="D43" i="1"/>
  <c r="D44" i="1"/>
  <c r="D45" i="1"/>
  <c r="D46" i="1"/>
  <c r="D47" i="1"/>
  <c r="J48" i="1" l="1"/>
  <c r="D48" i="1"/>
  <c r="G48" i="1"/>
</calcChain>
</file>

<file path=xl/sharedStrings.xml><?xml version="1.0" encoding="utf-8"?>
<sst xmlns="http://schemas.openxmlformats.org/spreadsheetml/2006/main" count="104" uniqueCount="52">
  <si>
    <t xml:space="preserve">10 m  </t>
  </si>
  <si>
    <t xml:space="preserve">15 m  </t>
  </si>
  <si>
    <t xml:space="preserve">20 m  </t>
  </si>
  <si>
    <t xml:space="preserve">25 m  </t>
  </si>
  <si>
    <t xml:space="preserve">30 m  </t>
  </si>
  <si>
    <t xml:space="preserve">35 m  </t>
  </si>
  <si>
    <t xml:space="preserve">40 m  </t>
  </si>
  <si>
    <t xml:space="preserve">45 m  </t>
  </si>
  <si>
    <t xml:space="preserve">50 m  </t>
  </si>
  <si>
    <t xml:space="preserve">55 m  </t>
  </si>
  <si>
    <t xml:space="preserve">60 m  </t>
  </si>
  <si>
    <t xml:space="preserve">65 m  </t>
  </si>
  <si>
    <t xml:space="preserve">70 m  </t>
  </si>
  <si>
    <t xml:space="preserve">75 m  </t>
  </si>
  <si>
    <t xml:space="preserve">80 m  </t>
  </si>
  <si>
    <t xml:space="preserve">85 m  </t>
  </si>
  <si>
    <t xml:space="preserve">90 m  </t>
  </si>
  <si>
    <t xml:space="preserve">95 m  </t>
  </si>
  <si>
    <t xml:space="preserve">100 m </t>
  </si>
  <si>
    <t xml:space="preserve">125 m </t>
  </si>
  <si>
    <t xml:space="preserve">150 m </t>
  </si>
  <si>
    <t xml:space="preserve">175 m </t>
  </si>
  <si>
    <t xml:space="preserve">200 m </t>
  </si>
  <si>
    <t xml:space="preserve">225 m </t>
  </si>
  <si>
    <t xml:space="preserve">250 m </t>
  </si>
  <si>
    <t xml:space="preserve">275 m </t>
  </si>
  <si>
    <t xml:space="preserve">300 m </t>
  </si>
  <si>
    <t xml:space="preserve">325 m </t>
  </si>
  <si>
    <t xml:space="preserve">350 m </t>
  </si>
  <si>
    <t xml:space="preserve">375 m </t>
  </si>
  <si>
    <t xml:space="preserve">400 m </t>
  </si>
  <si>
    <t xml:space="preserve">425 m </t>
  </si>
  <si>
    <t xml:space="preserve">450 m </t>
  </si>
  <si>
    <t xml:space="preserve">475 m </t>
  </si>
  <si>
    <t xml:space="preserve">500 m </t>
  </si>
  <si>
    <t xml:space="preserve">550 m </t>
  </si>
  <si>
    <t xml:space="preserve">600 m </t>
  </si>
  <si>
    <t xml:space="preserve">650 m </t>
  </si>
  <si>
    <t xml:space="preserve">700 m </t>
  </si>
  <si>
    <t xml:space="preserve">750 m </t>
  </si>
  <si>
    <t xml:space="preserve">800 m </t>
  </si>
  <si>
    <t xml:space="preserve">850 m </t>
  </si>
  <si>
    <t xml:space="preserve">900 m </t>
  </si>
  <si>
    <t xml:space="preserve">950 m </t>
  </si>
  <si>
    <t>1000 m</t>
  </si>
  <si>
    <t>Average</t>
    <phoneticPr fontId="1" type="noConversion"/>
  </si>
  <si>
    <t>RMSE</t>
    <phoneticPr fontId="1" type="noConversion"/>
  </si>
  <si>
    <t>proposed</t>
    <phoneticPr fontId="1" type="noConversion"/>
  </si>
  <si>
    <t>sla-base</t>
    <phoneticPr fontId="1" type="noConversion"/>
  </si>
  <si>
    <t>raise ratio</t>
    <phoneticPr fontId="1" type="noConversion"/>
  </si>
  <si>
    <t>MAE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</si>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</sst>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176" fontId="0" fillId="2" borderId="0" xfId="0" applyNumberFormat="1" applyFill="1"/>
    <xf numFmtId="177" fontId="0" fillId="2" borderId="0" xfId="0" applyNumberFormat="1" applyFill="1"/>
    <xf numFmtId="0" fontId="0" fillId="0" borderId="0" xfId="0" applyFill="1"/>
    <xf numFmtId="176" fontId="0" fillId="0" borderId="0" xfId="0" applyNumberFormat="1" applyFill="1"/>
    <xf numFmtId="177" fontId="0" fillId="0" borderId="0" xfId="0" applyNumberFormat="1" applyFill="1"/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activeCell="M26" sqref="M26"/>
    </sheetView>
  </sheetViews>
  <sheetFormatPr defaultRowHeight="14.25" x14ac:dyDescent="0.2"/>
  <cols>
    <col min="2" max="3" width="9" style="1"/>
    <col min="4" max="4" width="9" style="2"/>
    <col min="5" max="6" width="9" style="1"/>
    <col min="7" max="7" width="9" style="2"/>
    <col min="8" max="9" width="9" style="1"/>
    <col min="10" max="10" width="9" style="2"/>
  </cols>
  <sheetData>
    <row r="1" spans="1:14" x14ac:dyDescent="0.2">
      <c r="B1" s="10" t="s">
        <v>46</v>
      </c>
      <c r="C1" s="10"/>
      <c r="D1" s="10"/>
      <c r="E1" s="10" t="s">
        <v>50</v>
      </c>
      <c r="F1" s="10"/>
      <c r="G1" s="10"/>
      <c r="H1" s="10" t="s">
        <v>51</v>
      </c>
      <c r="I1" s="10"/>
      <c r="J1" s="10"/>
    </row>
    <row r="2" spans="1:14" x14ac:dyDescent="0.2">
      <c r="B2" s="1" t="s">
        <v>48</v>
      </c>
      <c r="C2" s="1" t="s">
        <v>47</v>
      </c>
      <c r="D2" s="2" t="s">
        <v>49</v>
      </c>
    </row>
    <row r="3" spans="1:14" x14ac:dyDescent="0.2">
      <c r="A3" t="s">
        <v>0</v>
      </c>
      <c r="B3" s="1">
        <v>1.039587</v>
      </c>
      <c r="C3" s="1">
        <v>0.71685200000000004</v>
      </c>
      <c r="D3" s="2">
        <f>(B3-C3)/B3</f>
        <v>0.31044539802825544</v>
      </c>
      <c r="E3" s="1">
        <v>0.75823070000000004</v>
      </c>
      <c r="F3" s="1">
        <v>0.53409770000000001</v>
      </c>
      <c r="G3" s="2">
        <f>(E3-F3)/E3</f>
        <v>0.29560000669980785</v>
      </c>
      <c r="H3" s="1">
        <v>0.86557002583987697</v>
      </c>
      <c r="I3" s="1">
        <v>0.92703259709237995</v>
      </c>
      <c r="J3" s="2">
        <f>(I3-H3)/H3</f>
        <v>7.10082020144642E-2</v>
      </c>
    </row>
    <row r="4" spans="1:14" x14ac:dyDescent="0.2">
      <c r="A4" t="s">
        <v>1</v>
      </c>
      <c r="B4" s="1">
        <v>1.058465</v>
      </c>
      <c r="C4" s="1">
        <v>0.72261699999999995</v>
      </c>
      <c r="D4" s="2">
        <f t="shared" ref="D4:D47" si="0">(B4-C4)/B4</f>
        <v>0.31729721814136513</v>
      </c>
      <c r="E4" s="1">
        <v>0.76290089999999999</v>
      </c>
      <c r="F4" s="1">
        <v>0.53931810000000002</v>
      </c>
      <c r="G4" s="2">
        <f t="shared" ref="G4:G47" si="1">(E4-F4)/E4</f>
        <v>0.29306925709485987</v>
      </c>
      <c r="H4" s="1">
        <v>0.85329055336543602</v>
      </c>
      <c r="I4" s="1">
        <v>0.92202084048137001</v>
      </c>
      <c r="J4" s="2">
        <f>(I4-H4)/H4</f>
        <v>8.0547343275812741E-2</v>
      </c>
    </row>
    <row r="5" spans="1:14" x14ac:dyDescent="0.2">
      <c r="A5" t="s">
        <v>2</v>
      </c>
      <c r="B5" s="1">
        <v>1.105515</v>
      </c>
      <c r="C5" s="1">
        <v>0.74208600000000002</v>
      </c>
      <c r="D5" s="2">
        <f t="shared" si="0"/>
        <v>0.32874180811657916</v>
      </c>
      <c r="E5" s="1">
        <v>0.78572949999999997</v>
      </c>
      <c r="F5" s="1">
        <v>0.55120659999999999</v>
      </c>
      <c r="G5" s="2">
        <f t="shared" si="1"/>
        <v>0.29847791129135409</v>
      </c>
      <c r="H5" s="1">
        <v>0.82830982365595096</v>
      </c>
      <c r="I5" s="1">
        <v>0.91178041914820995</v>
      </c>
      <c r="J5" s="2">
        <f>(I5-H5)/H5</f>
        <v>0.10077219068082617</v>
      </c>
    </row>
    <row r="6" spans="1:14" x14ac:dyDescent="0.2">
      <c r="A6" t="s">
        <v>3</v>
      </c>
      <c r="B6" s="1">
        <v>1.1392</v>
      </c>
      <c r="C6" s="1">
        <v>0.75527999999999995</v>
      </c>
      <c r="D6" s="2">
        <f t="shared" si="0"/>
        <v>0.33700842696629218</v>
      </c>
      <c r="E6" s="1">
        <v>0.80618270000000003</v>
      </c>
      <c r="F6" s="1">
        <v>0.5591353</v>
      </c>
      <c r="G6" s="2">
        <f t="shared" si="1"/>
        <v>0.30644095935077748</v>
      </c>
      <c r="H6" s="1">
        <v>0.80044829826005304</v>
      </c>
      <c r="I6" s="1">
        <v>0.89948577880364</v>
      </c>
      <c r="J6" s="2">
        <f>(I6-H6)/H6</f>
        <v>0.12372751714116487</v>
      </c>
    </row>
    <row r="7" spans="1:14" s="3" customFormat="1" x14ac:dyDescent="0.2">
      <c r="A7" s="3" t="s">
        <v>4</v>
      </c>
      <c r="B7" s="4">
        <v>1.184043</v>
      </c>
      <c r="C7" s="4">
        <v>0.78</v>
      </c>
      <c r="D7" s="5">
        <f t="shared" si="0"/>
        <v>0.3412401407719145</v>
      </c>
      <c r="E7" s="4">
        <v>0.82995560000000002</v>
      </c>
      <c r="F7" s="4">
        <v>0.56000000000000005</v>
      </c>
      <c r="G7" s="5">
        <f t="shared" si="1"/>
        <v>0.3252651105673604</v>
      </c>
      <c r="H7" s="4">
        <v>0.76301346418630001</v>
      </c>
      <c r="I7" s="4">
        <v>0.87701458248694997</v>
      </c>
      <c r="J7" s="5">
        <f>(I7-H7)/H7</f>
        <v>0.14940905193884632</v>
      </c>
    </row>
    <row r="8" spans="1:14" x14ac:dyDescent="0.2">
      <c r="A8" t="s">
        <v>5</v>
      </c>
      <c r="B8" s="1">
        <v>1.2216849999999999</v>
      </c>
      <c r="C8" s="1">
        <v>0.79354999999999998</v>
      </c>
      <c r="D8" s="2">
        <f t="shared" si="0"/>
        <v>0.35044630980981184</v>
      </c>
      <c r="E8" s="1">
        <v>0.85841679999999998</v>
      </c>
      <c r="F8" s="1">
        <v>0.58450230000000003</v>
      </c>
      <c r="G8" s="2">
        <f t="shared" si="1"/>
        <v>0.31909265988270497</v>
      </c>
      <c r="H8" s="1">
        <v>0.71660249833844203</v>
      </c>
      <c r="I8" s="1">
        <v>0.85962638607524999</v>
      </c>
      <c r="J8" s="2">
        <f>(I8-H8)/H8</f>
        <v>0.19958608582642653</v>
      </c>
    </row>
    <row r="9" spans="1:14" x14ac:dyDescent="0.2">
      <c r="A9" t="s">
        <v>6</v>
      </c>
      <c r="B9" s="1">
        <v>1.242953</v>
      </c>
      <c r="C9" s="1">
        <v>0.78410400000000002</v>
      </c>
      <c r="D9" s="2">
        <f t="shared" si="0"/>
        <v>0.36916037855011408</v>
      </c>
      <c r="E9" s="1">
        <v>0.88128839999999997</v>
      </c>
      <c r="F9" s="1">
        <v>0.5871982</v>
      </c>
      <c r="G9" s="2">
        <f t="shared" si="1"/>
        <v>0.33370483487584768</v>
      </c>
      <c r="H9" s="1">
        <v>0.67163447306328805</v>
      </c>
      <c r="I9" s="1">
        <v>0.84398004626982004</v>
      </c>
      <c r="J9" s="2">
        <f>(I9-H9)/H9</f>
        <v>0.25660620489069491</v>
      </c>
    </row>
    <row r="10" spans="1:14" x14ac:dyDescent="0.2">
      <c r="A10" t="s">
        <v>7</v>
      </c>
      <c r="B10" s="1">
        <v>1.2559499999999999</v>
      </c>
      <c r="C10" s="1">
        <v>0.78696900000000003</v>
      </c>
      <c r="D10" s="2">
        <f t="shared" si="0"/>
        <v>0.37340738086707265</v>
      </c>
      <c r="E10" s="1">
        <v>0.89925619999999995</v>
      </c>
      <c r="F10" s="1">
        <v>0.59630159999999999</v>
      </c>
      <c r="G10" s="2">
        <f t="shared" si="1"/>
        <v>0.33689464693154186</v>
      </c>
      <c r="H10" s="1">
        <v>0.62993629936833595</v>
      </c>
      <c r="I10" s="1">
        <v>0.82296434196780999</v>
      </c>
      <c r="J10" s="2">
        <f>(I10-H10)/H10</f>
        <v>0.30642470166115449</v>
      </c>
    </row>
    <row r="11" spans="1:14" s="3" customFormat="1" x14ac:dyDescent="0.2">
      <c r="A11" s="3" t="s">
        <v>8</v>
      </c>
      <c r="B11" s="4">
        <v>1.2697780000000001</v>
      </c>
      <c r="C11" s="4">
        <v>0.77</v>
      </c>
      <c r="D11" s="5">
        <f t="shared" si="0"/>
        <v>0.39359478586020552</v>
      </c>
      <c r="E11" s="4">
        <v>0.9158155</v>
      </c>
      <c r="F11" s="4">
        <v>0.59</v>
      </c>
      <c r="G11" s="5">
        <f t="shared" si="1"/>
        <v>0.35576543528691101</v>
      </c>
      <c r="H11" s="4">
        <v>0.58108453599408405</v>
      </c>
      <c r="I11" s="4">
        <v>0.81</v>
      </c>
      <c r="J11" s="5">
        <f>(I11-H11)/H11</f>
        <v>0.39394520044196557</v>
      </c>
    </row>
    <row r="12" spans="1:14" x14ac:dyDescent="0.2">
      <c r="A12" t="s">
        <v>9</v>
      </c>
      <c r="B12" s="1">
        <v>1.2915300000000001</v>
      </c>
      <c r="C12" s="1">
        <v>0.79059999999999997</v>
      </c>
      <c r="D12" s="2">
        <f t="shared" si="0"/>
        <v>0.38785781205237208</v>
      </c>
      <c r="E12" s="1">
        <v>0.93774729999999995</v>
      </c>
      <c r="F12" s="1">
        <v>0.61029990000000001</v>
      </c>
      <c r="G12" s="2">
        <f t="shared" si="1"/>
        <v>0.34918511628879118</v>
      </c>
      <c r="H12" s="1">
        <v>0.52509650412536901</v>
      </c>
      <c r="I12" s="1">
        <v>0.77251862156549</v>
      </c>
      <c r="J12" s="2">
        <f>(I12-H12)/H12</f>
        <v>0.47119361011980365</v>
      </c>
    </row>
    <row r="13" spans="1:14" x14ac:dyDescent="0.2">
      <c r="A13" t="s">
        <v>10</v>
      </c>
      <c r="B13" s="1">
        <v>1.3092550000000001</v>
      </c>
      <c r="C13" s="1">
        <v>0.80094100000000001</v>
      </c>
      <c r="D13" s="2">
        <f t="shared" si="0"/>
        <v>0.38824675101489015</v>
      </c>
      <c r="E13" s="1">
        <v>0.95969780000000005</v>
      </c>
      <c r="F13" s="1">
        <v>0.6254284</v>
      </c>
      <c r="G13" s="2">
        <f t="shared" si="1"/>
        <v>0.34830693578749483</v>
      </c>
      <c r="H13" s="1">
        <v>0.471475739501862</v>
      </c>
      <c r="I13" s="1">
        <v>0.73815872224114998</v>
      </c>
      <c r="J13" s="2">
        <f>(I13-H13)/H13</f>
        <v>0.56563458179428716</v>
      </c>
      <c r="N13" s="9"/>
    </row>
    <row r="14" spans="1:14" x14ac:dyDescent="0.2">
      <c r="A14" t="s">
        <v>11</v>
      </c>
      <c r="B14" s="1">
        <v>1.3288</v>
      </c>
      <c r="C14" s="1">
        <v>0.801458</v>
      </c>
      <c r="D14" s="2">
        <f t="shared" si="0"/>
        <v>0.39685580975316076</v>
      </c>
      <c r="E14" s="1">
        <v>0.98012109999999997</v>
      </c>
      <c r="F14" s="1">
        <v>0.63075320000000001</v>
      </c>
      <c r="G14" s="2">
        <f t="shared" si="1"/>
        <v>0.35645380963638063</v>
      </c>
      <c r="H14" s="1">
        <v>0.41257421423394702</v>
      </c>
      <c r="I14" s="1">
        <v>0.70421984637289003</v>
      </c>
      <c r="J14" s="2">
        <f>(I14-H14)/H14</f>
        <v>0.70689253491147075</v>
      </c>
      <c r="N14" s="2"/>
    </row>
    <row r="15" spans="1:14" x14ac:dyDescent="0.2">
      <c r="A15" t="s">
        <v>12</v>
      </c>
      <c r="B15" s="1">
        <v>1.337629</v>
      </c>
      <c r="C15" s="1">
        <v>0.80421299999999996</v>
      </c>
      <c r="D15" s="2">
        <f t="shared" si="0"/>
        <v>0.39877723942887006</v>
      </c>
      <c r="E15" s="1">
        <v>0.99058080000000004</v>
      </c>
      <c r="F15" s="1">
        <v>0.63703030000000005</v>
      </c>
      <c r="G15" s="2">
        <f t="shared" si="1"/>
        <v>0.35691232860560185</v>
      </c>
      <c r="H15" s="1">
        <v>0.36463305597975698</v>
      </c>
      <c r="I15" s="1">
        <v>0.66927614946137004</v>
      </c>
      <c r="J15" s="2">
        <f>(I15-H15)/H15</f>
        <v>0.83547854064697213</v>
      </c>
    </row>
    <row r="16" spans="1:14" x14ac:dyDescent="0.2">
      <c r="A16" t="s">
        <v>13</v>
      </c>
      <c r="B16" s="1">
        <v>1.345442</v>
      </c>
      <c r="C16" s="1">
        <v>0.80594100000000002</v>
      </c>
      <c r="D16" s="2">
        <f t="shared" si="0"/>
        <v>0.40098421187981348</v>
      </c>
      <c r="E16" s="1">
        <v>0.99848320000000002</v>
      </c>
      <c r="F16" s="1">
        <v>0.64198370000000005</v>
      </c>
      <c r="G16" s="2">
        <f t="shared" si="1"/>
        <v>0.35704105987962537</v>
      </c>
      <c r="H16" s="1">
        <v>0.32412390445522199</v>
      </c>
      <c r="I16" s="1">
        <v>0.63919358240060997</v>
      </c>
      <c r="J16" s="2">
        <f>(I16-H16)/H16</f>
        <v>0.97206553917998706</v>
      </c>
    </row>
    <row r="17" spans="1:10" x14ac:dyDescent="0.2">
      <c r="A17" t="s">
        <v>14</v>
      </c>
      <c r="B17" s="1">
        <v>1.3618710000000001</v>
      </c>
      <c r="C17" s="1">
        <v>0.81894900000000004</v>
      </c>
      <c r="D17" s="2">
        <f t="shared" si="0"/>
        <v>0.39865890381688135</v>
      </c>
      <c r="E17" s="1">
        <v>1.0105715</v>
      </c>
      <c r="F17" s="1">
        <v>0.65196140000000002</v>
      </c>
      <c r="G17" s="2">
        <f t="shared" si="1"/>
        <v>0.35485871113523382</v>
      </c>
      <c r="H17" s="1">
        <v>0.29057812606857297</v>
      </c>
      <c r="I17" s="1">
        <v>0.61030526040985</v>
      </c>
      <c r="J17" s="2">
        <f>(I17-H17)/H17</f>
        <v>1.1003138421569463</v>
      </c>
    </row>
    <row r="18" spans="1:10" x14ac:dyDescent="0.2">
      <c r="A18" t="s">
        <v>15</v>
      </c>
      <c r="B18" s="1">
        <v>1.3783160000000001</v>
      </c>
      <c r="C18" s="1">
        <v>0.83680200000000005</v>
      </c>
      <c r="D18" s="2">
        <f t="shared" si="0"/>
        <v>0.39288087782482395</v>
      </c>
      <c r="E18" s="1">
        <v>1.0196699</v>
      </c>
      <c r="F18" s="1">
        <v>0.66401469999999996</v>
      </c>
      <c r="G18" s="2">
        <f t="shared" si="1"/>
        <v>0.34879444808560112</v>
      </c>
      <c r="H18" s="1">
        <v>0.26631360266925302</v>
      </c>
      <c r="I18" s="1">
        <v>0.5835976349441</v>
      </c>
      <c r="J18" s="2">
        <f>(I18-H18)/H18</f>
        <v>1.1913925127921328</v>
      </c>
    </row>
    <row r="19" spans="1:10" x14ac:dyDescent="0.2">
      <c r="A19" t="s">
        <v>16</v>
      </c>
      <c r="B19" s="1">
        <v>1.3905590000000001</v>
      </c>
      <c r="C19" s="1">
        <v>0.84747799999999995</v>
      </c>
      <c r="D19" s="2">
        <f t="shared" si="0"/>
        <v>0.39054869300763229</v>
      </c>
      <c r="E19" s="1">
        <v>1.0265218</v>
      </c>
      <c r="F19" s="1">
        <v>0.67108730000000005</v>
      </c>
      <c r="G19" s="2">
        <f t="shared" si="1"/>
        <v>0.34625129247133374</v>
      </c>
      <c r="H19" s="1">
        <v>0.24726897210965099</v>
      </c>
      <c r="I19" s="1">
        <v>0.56391194388313004</v>
      </c>
      <c r="J19" s="2">
        <f>(I19-H19)/H19</f>
        <v>1.280560876975152</v>
      </c>
    </row>
    <row r="20" spans="1:10" x14ac:dyDescent="0.2">
      <c r="A20" t="s">
        <v>17</v>
      </c>
      <c r="B20" s="1">
        <v>1.4055530000000001</v>
      </c>
      <c r="C20" s="1">
        <v>0.86434699999999998</v>
      </c>
      <c r="D20" s="2">
        <f t="shared" si="0"/>
        <v>0.38504844712365882</v>
      </c>
      <c r="E20" s="1">
        <v>1.0362319</v>
      </c>
      <c r="F20" s="1">
        <v>0.67990240000000002</v>
      </c>
      <c r="G20" s="2">
        <f t="shared" si="1"/>
        <v>0.34387042128311235</v>
      </c>
      <c r="H20" s="1">
        <v>0.232019813840108</v>
      </c>
      <c r="I20" s="1">
        <v>0.54489105541271998</v>
      </c>
      <c r="J20" s="2">
        <f>(I20-H20)/H20</f>
        <v>1.3484677726197176</v>
      </c>
    </row>
    <row r="21" spans="1:10" s="3" customFormat="1" x14ac:dyDescent="0.2">
      <c r="A21" s="3" t="s">
        <v>18</v>
      </c>
      <c r="B21" s="4">
        <v>1.416113</v>
      </c>
      <c r="C21" s="4">
        <v>0.87</v>
      </c>
      <c r="D21" s="5">
        <f t="shared" si="0"/>
        <v>0.38564224747601356</v>
      </c>
      <c r="E21" s="4">
        <v>1.0418883999999999</v>
      </c>
      <c r="F21" s="4">
        <v>0.68</v>
      </c>
      <c r="G21" s="5">
        <f t="shared" si="1"/>
        <v>0.34733892804642025</v>
      </c>
      <c r="H21" s="4">
        <v>0.22470570672257001</v>
      </c>
      <c r="I21" s="4">
        <v>0.54</v>
      </c>
      <c r="J21" s="5">
        <f>(I21-H21)/H21</f>
        <v>1.4031432395560119</v>
      </c>
    </row>
    <row r="22" spans="1:10" x14ac:dyDescent="0.2">
      <c r="A22" t="s">
        <v>19</v>
      </c>
      <c r="B22" s="1">
        <v>1.4386000000000001</v>
      </c>
      <c r="C22" s="1">
        <v>0.93936399999999998</v>
      </c>
      <c r="D22" s="2">
        <f t="shared" si="0"/>
        <v>0.34702905602669271</v>
      </c>
      <c r="E22" s="1">
        <v>1.0458755</v>
      </c>
      <c r="F22" s="1">
        <v>0.71892990000000001</v>
      </c>
      <c r="G22" s="2">
        <f t="shared" si="1"/>
        <v>0.31260470294982523</v>
      </c>
      <c r="H22" s="1">
        <v>0.20123147432427099</v>
      </c>
      <c r="I22" s="1">
        <v>0.48476546474420001</v>
      </c>
      <c r="J22" s="2">
        <f>(I22-H22)/H22</f>
        <v>1.4089942508845958</v>
      </c>
    </row>
    <row r="23" spans="1:10" s="3" customFormat="1" x14ac:dyDescent="0.2">
      <c r="A23" s="3" t="s">
        <v>20</v>
      </c>
      <c r="B23" s="4">
        <v>1.375175</v>
      </c>
      <c r="C23" s="4">
        <v>0.91</v>
      </c>
      <c r="D23" s="5">
        <f t="shared" si="0"/>
        <v>0.33826603886778045</v>
      </c>
      <c r="E23" s="4">
        <v>0.99065029999999998</v>
      </c>
      <c r="F23" s="4">
        <v>0.68</v>
      </c>
      <c r="G23" s="5">
        <f t="shared" si="1"/>
        <v>0.31358219949057697</v>
      </c>
      <c r="H23" s="4">
        <v>0.193377474631134</v>
      </c>
      <c r="I23" s="4">
        <v>0.48</v>
      </c>
      <c r="J23" s="5">
        <f>(I23-H23)/H23</f>
        <v>1.482191893940058</v>
      </c>
    </row>
    <row r="24" spans="1:10" x14ac:dyDescent="0.2">
      <c r="A24" t="s">
        <v>21</v>
      </c>
      <c r="B24" s="1">
        <v>1.2677499999999999</v>
      </c>
      <c r="C24" s="1">
        <v>0.85023400000000005</v>
      </c>
      <c r="D24" s="2">
        <f t="shared" si="0"/>
        <v>0.3293362255965292</v>
      </c>
      <c r="E24" s="1">
        <v>0.91424050000000001</v>
      </c>
      <c r="F24" s="1">
        <v>0.63609669999999996</v>
      </c>
      <c r="G24" s="2">
        <f t="shared" si="1"/>
        <v>0.3042348266129099</v>
      </c>
      <c r="H24" s="1">
        <v>0.17581383907690201</v>
      </c>
      <c r="I24" s="1">
        <v>0.47857431715260002</v>
      </c>
      <c r="J24" s="2">
        <f>(I24-H24)/H24</f>
        <v>1.7220514588915199</v>
      </c>
    </row>
    <row r="25" spans="1:10" s="3" customFormat="1" x14ac:dyDescent="0.2">
      <c r="A25" s="3" t="s">
        <v>22</v>
      </c>
      <c r="B25" s="4">
        <v>1.1493230000000001</v>
      </c>
      <c r="C25" s="4">
        <v>0.76476699999999997</v>
      </c>
      <c r="D25" s="5">
        <f t="shared" si="0"/>
        <v>0.33459349547516243</v>
      </c>
      <c r="E25" s="4">
        <v>0.82025789999999998</v>
      </c>
      <c r="F25" s="4">
        <v>0.56000000000000005</v>
      </c>
      <c r="G25" s="5">
        <f t="shared" si="1"/>
        <v>0.31728789201542579</v>
      </c>
      <c r="H25" s="4">
        <v>0.185333314528037</v>
      </c>
      <c r="I25" s="4">
        <v>0.49</v>
      </c>
      <c r="J25" s="5">
        <f>(I25-H25)/H25</f>
        <v>1.6438851603545532</v>
      </c>
    </row>
    <row r="26" spans="1:10" x14ac:dyDescent="0.2">
      <c r="A26" t="s">
        <v>23</v>
      </c>
      <c r="B26" s="1">
        <v>1.0658190000000001</v>
      </c>
      <c r="C26" s="1">
        <v>0.684415</v>
      </c>
      <c r="D26" s="2">
        <f t="shared" si="0"/>
        <v>0.35785062942206891</v>
      </c>
      <c r="E26" s="1">
        <v>0.74876430000000005</v>
      </c>
      <c r="F26" s="1">
        <v>0.51217820000000003</v>
      </c>
      <c r="G26" s="2">
        <f t="shared" si="1"/>
        <v>0.31596872340201049</v>
      </c>
      <c r="H26" s="1">
        <v>0.17933473588346699</v>
      </c>
      <c r="I26" s="1">
        <v>0.49783183928217001</v>
      </c>
      <c r="J26" s="2">
        <f>(I26-H26)/H26</f>
        <v>1.7759922629025129</v>
      </c>
    </row>
    <row r="27" spans="1:10" x14ac:dyDescent="0.2">
      <c r="A27" t="s">
        <v>24</v>
      </c>
      <c r="B27" s="1">
        <v>0.99709899999999996</v>
      </c>
      <c r="C27" s="1">
        <v>0.62459100000000001</v>
      </c>
      <c r="D27" s="2">
        <f t="shared" si="0"/>
        <v>0.37359178978215801</v>
      </c>
      <c r="E27" s="1">
        <v>0.68865359999999998</v>
      </c>
      <c r="F27" s="1">
        <v>0.4702691</v>
      </c>
      <c r="G27" s="2">
        <f t="shared" si="1"/>
        <v>0.31711806922958075</v>
      </c>
      <c r="H27" s="1">
        <v>0.20769505608305999</v>
      </c>
      <c r="I27" s="1">
        <v>0.52378274837891003</v>
      </c>
      <c r="J27" s="2">
        <f>(I27-H27)/H27</f>
        <v>1.5218835645728728</v>
      </c>
    </row>
    <row r="28" spans="1:10" x14ac:dyDescent="0.2">
      <c r="A28" t="s">
        <v>25</v>
      </c>
      <c r="B28" s="1">
        <v>0.96291000000000004</v>
      </c>
      <c r="C28" s="1">
        <v>0.60134100000000001</v>
      </c>
      <c r="D28" s="2">
        <f t="shared" si="0"/>
        <v>0.37549615228837585</v>
      </c>
      <c r="E28" s="1">
        <v>0.66129689999999997</v>
      </c>
      <c r="F28" s="1">
        <v>0.45397520000000002</v>
      </c>
      <c r="G28" s="2">
        <f t="shared" si="1"/>
        <v>0.31350774515954927</v>
      </c>
      <c r="H28" s="1">
        <v>0.24008177741275399</v>
      </c>
      <c r="I28" s="1">
        <v>0.53734864693144002</v>
      </c>
      <c r="J28" s="2">
        <f>(I28-H28)/H28</f>
        <v>1.2381900564140615</v>
      </c>
    </row>
    <row r="29" spans="1:10" s="3" customFormat="1" x14ac:dyDescent="0.2">
      <c r="A29" s="3" t="s">
        <v>26</v>
      </c>
      <c r="B29" s="4">
        <v>0.95810399999999996</v>
      </c>
      <c r="C29" s="4">
        <v>0.604541</v>
      </c>
      <c r="D29" s="5">
        <f t="shared" si="0"/>
        <v>0.36902361330293992</v>
      </c>
      <c r="E29" s="4">
        <v>0.65607470000000001</v>
      </c>
      <c r="F29" s="4">
        <v>0.45</v>
      </c>
      <c r="G29" s="5">
        <f t="shared" si="1"/>
        <v>0.31410249473116397</v>
      </c>
      <c r="H29" s="4">
        <v>0.26537227990917001</v>
      </c>
      <c r="I29" s="4">
        <v>0.56000000000000005</v>
      </c>
      <c r="J29" s="5">
        <f>(I29-H29)/H29</f>
        <v>1.1102430148004661</v>
      </c>
    </row>
    <row r="30" spans="1:10" x14ac:dyDescent="0.2">
      <c r="A30" t="s">
        <v>27</v>
      </c>
      <c r="B30" s="1">
        <v>0.94357199999999997</v>
      </c>
      <c r="C30" s="1">
        <v>0.60194999999999999</v>
      </c>
      <c r="D30" s="2">
        <f t="shared" si="0"/>
        <v>0.36205186249697957</v>
      </c>
      <c r="E30" s="1">
        <v>0.6467157</v>
      </c>
      <c r="F30" s="1">
        <v>0.45601649999999999</v>
      </c>
      <c r="G30" s="2">
        <f t="shared" si="1"/>
        <v>0.29487331141025341</v>
      </c>
      <c r="H30" s="1">
        <v>0.29424013153430501</v>
      </c>
      <c r="I30" s="1">
        <v>0.54888207154113999</v>
      </c>
      <c r="J30" s="2">
        <f>(I30-H30)/H30</f>
        <v>0.86542219335959847</v>
      </c>
    </row>
    <row r="31" spans="1:10" x14ac:dyDescent="0.2">
      <c r="A31" t="s">
        <v>28</v>
      </c>
      <c r="B31" s="1">
        <v>0.92964999999999998</v>
      </c>
      <c r="C31" s="1">
        <v>0.60044600000000004</v>
      </c>
      <c r="D31" s="2">
        <f t="shared" si="0"/>
        <v>0.35411606518582256</v>
      </c>
      <c r="E31" s="1">
        <v>0.63720520000000003</v>
      </c>
      <c r="F31" s="1">
        <v>0.45455800000000002</v>
      </c>
      <c r="G31" s="2">
        <f t="shared" si="1"/>
        <v>0.28663796215096798</v>
      </c>
      <c r="H31" s="1">
        <v>0.32319106445085299</v>
      </c>
      <c r="I31" s="1">
        <v>0.56027365317639999</v>
      </c>
      <c r="J31" s="2">
        <f>(I31-H31)/H31</f>
        <v>0.73356789467055228</v>
      </c>
    </row>
    <row r="32" spans="1:10" x14ac:dyDescent="0.2">
      <c r="A32" t="s">
        <v>29</v>
      </c>
      <c r="B32" s="1">
        <v>0.90822800000000004</v>
      </c>
      <c r="C32" s="1">
        <v>0.59200900000000001</v>
      </c>
      <c r="D32" s="2">
        <f t="shared" si="0"/>
        <v>0.34817138427795663</v>
      </c>
      <c r="E32" s="1">
        <v>0.61872870000000002</v>
      </c>
      <c r="F32" s="1">
        <v>0.44483270000000003</v>
      </c>
      <c r="G32" s="2">
        <f t="shared" si="1"/>
        <v>0.2810537154652758</v>
      </c>
      <c r="H32" s="1">
        <v>0.34811671542801098</v>
      </c>
      <c r="I32" s="1">
        <v>0.57142095034752005</v>
      </c>
      <c r="J32" s="2">
        <f>(I32-H32)/H32</f>
        <v>0.64146369600481712</v>
      </c>
    </row>
    <row r="33" spans="1:10" s="3" customFormat="1" x14ac:dyDescent="0.2">
      <c r="A33" s="3" t="s">
        <v>30</v>
      </c>
      <c r="B33" s="4">
        <v>0.88889399999999996</v>
      </c>
      <c r="C33" s="4">
        <v>0.56999999999999995</v>
      </c>
      <c r="D33" s="5">
        <f t="shared" si="0"/>
        <v>0.3587536871662988</v>
      </c>
      <c r="E33" s="4">
        <v>0.60060550000000001</v>
      </c>
      <c r="F33" s="4">
        <v>0.42</v>
      </c>
      <c r="G33" s="5">
        <f t="shared" si="1"/>
        <v>0.30070570449321565</v>
      </c>
      <c r="H33" s="4">
        <v>0.36839857609644799</v>
      </c>
      <c r="I33" s="4">
        <v>0.57778817947938999</v>
      </c>
      <c r="J33" s="5">
        <f>(I33-H33)/H33</f>
        <v>0.56837788463146255</v>
      </c>
    </row>
    <row r="34" spans="1:10" x14ac:dyDescent="0.2">
      <c r="A34" t="s">
        <v>31</v>
      </c>
      <c r="B34" s="1">
        <v>0.860066</v>
      </c>
      <c r="C34" s="1">
        <v>0.57082100000000002</v>
      </c>
      <c r="D34" s="2">
        <f t="shared" si="0"/>
        <v>0.33630558585038822</v>
      </c>
      <c r="E34" s="1">
        <v>0.57756370000000001</v>
      </c>
      <c r="F34" s="1">
        <v>0.42527890000000002</v>
      </c>
      <c r="G34" s="2">
        <f t="shared" si="1"/>
        <v>0.26366754004796356</v>
      </c>
      <c r="H34" s="1">
        <v>0.385266825101726</v>
      </c>
      <c r="I34" s="1">
        <v>0.58514474542828998</v>
      </c>
      <c r="J34" s="2">
        <f>(I34-H34)/H34</f>
        <v>0.51880387124894067</v>
      </c>
    </row>
    <row r="35" spans="1:10" x14ac:dyDescent="0.2">
      <c r="A35" t="s">
        <v>32</v>
      </c>
      <c r="B35" s="1">
        <v>0.83153600000000005</v>
      </c>
      <c r="C35" s="1">
        <v>0.55913199999999996</v>
      </c>
      <c r="D35" s="2">
        <f t="shared" si="0"/>
        <v>0.32759134902156983</v>
      </c>
      <c r="E35" s="1">
        <v>0.55705380000000004</v>
      </c>
      <c r="F35" s="1">
        <v>0.41490680000000002</v>
      </c>
      <c r="G35" s="2">
        <f t="shared" si="1"/>
        <v>0.25517642999652818</v>
      </c>
      <c r="H35" s="1">
        <v>0.39423288174152599</v>
      </c>
      <c r="I35" s="1">
        <v>0.58674246150526999</v>
      </c>
      <c r="J35" s="2">
        <f>(I35-H35)/H35</f>
        <v>0.4883143661516306</v>
      </c>
    </row>
    <row r="36" spans="1:10" x14ac:dyDescent="0.2">
      <c r="A36" t="s">
        <v>33</v>
      </c>
      <c r="B36" s="1">
        <v>0.80430500000000005</v>
      </c>
      <c r="C36" s="1">
        <v>0.54857</v>
      </c>
      <c r="D36" s="2">
        <f t="shared" si="0"/>
        <v>0.31795773991209808</v>
      </c>
      <c r="E36" s="1">
        <v>0.53473099999999996</v>
      </c>
      <c r="F36" s="1">
        <v>0.40320460000000002</v>
      </c>
      <c r="G36" s="2">
        <f t="shared" si="1"/>
        <v>0.2459674116518398</v>
      </c>
      <c r="H36" s="1">
        <v>0.39652671932164402</v>
      </c>
      <c r="I36" s="1">
        <v>0.58294526498495003</v>
      </c>
      <c r="J36" s="2">
        <f>(I36-H36)/H36</f>
        <v>0.47012858548907005</v>
      </c>
    </row>
    <row r="37" spans="1:10" x14ac:dyDescent="0.2">
      <c r="A37" t="s">
        <v>34</v>
      </c>
      <c r="B37" s="1">
        <v>0.77086299999999996</v>
      </c>
      <c r="C37" s="1">
        <v>0.53474900000000003</v>
      </c>
      <c r="D37" s="2">
        <f>(B37-C37)/B37</f>
        <v>0.30629826570998991</v>
      </c>
      <c r="E37" s="1">
        <v>0.50804459999999996</v>
      </c>
      <c r="F37" s="1">
        <v>0.38854660000000002</v>
      </c>
      <c r="G37" s="2">
        <f t="shared" si="1"/>
        <v>0.23521163299442599</v>
      </c>
      <c r="H37" s="1">
        <v>0.398909318254562</v>
      </c>
      <c r="I37" s="1">
        <v>0.57416257066909004</v>
      </c>
      <c r="J37" s="2">
        <f>(I37-H37)/H37</f>
        <v>0.43933105694635854</v>
      </c>
    </row>
    <row r="38" spans="1:10" x14ac:dyDescent="0.2">
      <c r="A38" t="s">
        <v>35</v>
      </c>
      <c r="B38" s="1">
        <v>0.69396400000000003</v>
      </c>
      <c r="C38" s="1">
        <v>0.49900099999999997</v>
      </c>
      <c r="D38" s="2">
        <f t="shared" si="0"/>
        <v>0.28094108628113279</v>
      </c>
      <c r="E38" s="1">
        <v>0.4540554</v>
      </c>
      <c r="F38" s="1">
        <v>0.35442810000000002</v>
      </c>
      <c r="G38" s="2">
        <f t="shared" si="1"/>
        <v>0.21941661744359825</v>
      </c>
      <c r="H38" s="1">
        <v>0.38781119352763699</v>
      </c>
      <c r="I38" s="1">
        <v>0.55166733177024996</v>
      </c>
      <c r="J38" s="2">
        <f>(I38-H38)/H38</f>
        <v>0.4225152367370642</v>
      </c>
    </row>
    <row r="39" spans="1:10" s="3" customFormat="1" x14ac:dyDescent="0.2">
      <c r="A39" s="3" t="s">
        <v>36</v>
      </c>
      <c r="B39" s="4">
        <v>0.60271300000000005</v>
      </c>
      <c r="C39" s="4">
        <v>0.43</v>
      </c>
      <c r="D39" s="5">
        <f t="shared" si="0"/>
        <v>0.28655927448055718</v>
      </c>
      <c r="E39" s="4">
        <v>0.39594269999999998</v>
      </c>
      <c r="F39" s="4">
        <v>0.31</v>
      </c>
      <c r="G39" s="5">
        <f t="shared" si="1"/>
        <v>0.21705842789878432</v>
      </c>
      <c r="H39" s="4">
        <v>0.36451643931945599</v>
      </c>
      <c r="I39" s="4">
        <v>0.53</v>
      </c>
      <c r="J39" s="5">
        <f>(I39-H39)/H39</f>
        <v>0.45398106321212328</v>
      </c>
    </row>
    <row r="40" spans="1:10" x14ac:dyDescent="0.2">
      <c r="A40" t="s">
        <v>37</v>
      </c>
      <c r="B40" s="1">
        <v>0.50394600000000001</v>
      </c>
      <c r="C40" s="1">
        <v>0.37957099999999999</v>
      </c>
      <c r="D40" s="2">
        <f t="shared" si="0"/>
        <v>0.24680223674758806</v>
      </c>
      <c r="E40" s="1">
        <v>0.32963350000000002</v>
      </c>
      <c r="F40" s="1">
        <v>0.26786739999999998</v>
      </c>
      <c r="G40" s="2">
        <f t="shared" si="1"/>
        <v>0.18737810325710233</v>
      </c>
      <c r="H40" s="1">
        <v>0.32634729775976701</v>
      </c>
      <c r="I40" s="1">
        <v>0.47502306823604001</v>
      </c>
      <c r="J40" s="2">
        <f>(I40-H40)/H40</f>
        <v>0.45557530733935242</v>
      </c>
    </row>
    <row r="41" spans="1:10" x14ac:dyDescent="0.2">
      <c r="A41" t="s">
        <v>38</v>
      </c>
      <c r="B41" s="1">
        <v>0.41210799999999997</v>
      </c>
      <c r="C41" s="1">
        <v>0.31561099999999997</v>
      </c>
      <c r="D41" s="2">
        <f t="shared" si="0"/>
        <v>0.2341546390751939</v>
      </c>
      <c r="E41" s="1">
        <v>0.27057710000000001</v>
      </c>
      <c r="F41" s="1">
        <v>0.22449759999999999</v>
      </c>
      <c r="G41" s="2">
        <f t="shared" si="1"/>
        <v>0.17030081259648366</v>
      </c>
      <c r="H41" s="1">
        <v>0.27299605992375903</v>
      </c>
      <c r="I41" s="1">
        <v>0.40982316353833997</v>
      </c>
      <c r="J41" s="2">
        <f>(I41-H41)/H41</f>
        <v>0.50120541539241747</v>
      </c>
    </row>
    <row r="42" spans="1:10" x14ac:dyDescent="0.2">
      <c r="A42" t="s">
        <v>39</v>
      </c>
      <c r="B42" s="1">
        <v>0.33875100000000002</v>
      </c>
      <c r="C42" s="1">
        <v>0.25827600000000001</v>
      </c>
      <c r="D42" s="2">
        <f t="shared" si="0"/>
        <v>0.23756387435018647</v>
      </c>
      <c r="E42" s="1">
        <v>0.2220579</v>
      </c>
      <c r="F42" s="1">
        <v>0.1881061</v>
      </c>
      <c r="G42" s="2">
        <f t="shared" si="1"/>
        <v>0.15289615906482049</v>
      </c>
      <c r="H42" s="1">
        <v>0.227732916032376</v>
      </c>
      <c r="I42" s="1">
        <v>0.35077911615113</v>
      </c>
      <c r="J42" s="2">
        <f>(I42-H42)/H42</f>
        <v>0.54030924585913154</v>
      </c>
    </row>
    <row r="43" spans="1:10" s="3" customFormat="1" x14ac:dyDescent="0.2">
      <c r="A43" s="3" t="s">
        <v>40</v>
      </c>
      <c r="B43" s="4">
        <v>0.28808600000000001</v>
      </c>
      <c r="C43" s="4">
        <v>0.21</v>
      </c>
      <c r="D43" s="5">
        <f t="shared" si="0"/>
        <v>0.27105100560249373</v>
      </c>
      <c r="E43" s="4">
        <v>0.18820819999999999</v>
      </c>
      <c r="F43" s="4">
        <v>0.15</v>
      </c>
      <c r="G43" s="5">
        <f t="shared" si="1"/>
        <v>0.20301028329265144</v>
      </c>
      <c r="H43" s="4">
        <v>0.20555641049265599</v>
      </c>
      <c r="I43" s="4">
        <v>0.32696363787987998</v>
      </c>
      <c r="J43" s="5">
        <f>(I43-H43)/H43</f>
        <v>0.59062729834719285</v>
      </c>
    </row>
    <row r="44" spans="1:10" x14ac:dyDescent="0.2">
      <c r="A44" t="s">
        <v>41</v>
      </c>
      <c r="B44" s="1">
        <v>0.25819900000000001</v>
      </c>
      <c r="C44" s="1">
        <v>0.19042000000000001</v>
      </c>
      <c r="D44" s="2">
        <f t="shared" si="0"/>
        <v>0.26250682613023291</v>
      </c>
      <c r="E44" s="1">
        <v>0.1647363</v>
      </c>
      <c r="F44" s="1">
        <v>0.14001730000000001</v>
      </c>
      <c r="G44" s="2">
        <f t="shared" si="1"/>
        <v>0.15005193148079682</v>
      </c>
      <c r="H44" s="1">
        <v>0.185206388369034</v>
      </c>
      <c r="I44" s="1">
        <v>0.30095815689513</v>
      </c>
      <c r="J44" s="2">
        <f>(I44-H44)/H44</f>
        <v>0.62498799067046318</v>
      </c>
    </row>
    <row r="45" spans="1:10" x14ac:dyDescent="0.2">
      <c r="A45" t="s">
        <v>42</v>
      </c>
      <c r="B45" s="1">
        <v>0.24308299999999999</v>
      </c>
      <c r="C45" s="1">
        <v>0.174119</v>
      </c>
      <c r="D45" s="2">
        <f t="shared" si="0"/>
        <v>0.28370556558870841</v>
      </c>
      <c r="E45" s="1">
        <v>0.150778</v>
      </c>
      <c r="F45" s="1">
        <v>0.12809010000000001</v>
      </c>
      <c r="G45" s="2">
        <f t="shared" si="1"/>
        <v>0.15047221743225128</v>
      </c>
      <c r="H45" s="1">
        <v>0.14794694346113199</v>
      </c>
      <c r="I45" s="1">
        <v>0.27860320384189002</v>
      </c>
      <c r="J45" s="2">
        <f>(I45-H45)/H45</f>
        <v>0.8831291632265692</v>
      </c>
    </row>
    <row r="46" spans="1:10" x14ac:dyDescent="0.2">
      <c r="A46" t="s">
        <v>43</v>
      </c>
      <c r="B46" s="1">
        <v>0.22898099999999999</v>
      </c>
      <c r="C46" s="1">
        <v>0.16025300000000001</v>
      </c>
      <c r="D46" s="2">
        <f t="shared" si="0"/>
        <v>0.30014717378297756</v>
      </c>
      <c r="E46" s="1">
        <v>0.13703299999999999</v>
      </c>
      <c r="F46" s="1">
        <v>0.116885</v>
      </c>
      <c r="G46" s="2">
        <f t="shared" si="1"/>
        <v>0.1470302773784416</v>
      </c>
      <c r="H46" s="1">
        <v>0.13432647404741199</v>
      </c>
      <c r="I46" s="1">
        <v>0.26169513054250998</v>
      </c>
      <c r="J46" s="2">
        <f>(I46-H46)/H46</f>
        <v>0.94820218723333594</v>
      </c>
    </row>
    <row r="47" spans="1:10" x14ac:dyDescent="0.2">
      <c r="A47" t="s">
        <v>44</v>
      </c>
      <c r="B47" s="1">
        <v>0.221687</v>
      </c>
      <c r="C47" s="1">
        <v>0.15162500000000001</v>
      </c>
      <c r="D47" s="2">
        <f t="shared" si="0"/>
        <v>0.31604018278022611</v>
      </c>
      <c r="E47" s="1">
        <v>0.1269363</v>
      </c>
      <c r="F47" s="1">
        <v>0.1084321</v>
      </c>
      <c r="G47" s="2">
        <f t="shared" si="1"/>
        <v>0.14577547951216474</v>
      </c>
      <c r="H47" s="1">
        <v>0.109307973611177</v>
      </c>
      <c r="I47" s="1">
        <v>0.23181440379160001</v>
      </c>
      <c r="J47" s="2">
        <f>(I47-H47)/H47</f>
        <v>1.1207455973540839</v>
      </c>
    </row>
    <row r="48" spans="1:10" x14ac:dyDescent="0.2">
      <c r="A48" t="s">
        <v>45</v>
      </c>
      <c r="B48" s="1">
        <f>AVERAGE(B3:B47)</f>
        <v>0.97834791111111141</v>
      </c>
      <c r="C48" s="1">
        <f>AVERAGE(C3:C47)</f>
        <v>0.63151095555555559</v>
      </c>
      <c r="D48" s="2">
        <f t="shared" ref="D48:J48" si="2">AVERAGE(D3:D47)</f>
        <v>0.34006105879315185</v>
      </c>
      <c r="E48" s="1">
        <f t="shared" si="2"/>
        <v>0.69212689555555562</v>
      </c>
      <c r="F48" s="1">
        <f t="shared" si="2"/>
        <v>0.47714084444444438</v>
      </c>
      <c r="G48" s="2">
        <f t="shared" si="2"/>
        <v>0.28418698987465257</v>
      </c>
      <c r="H48" s="1">
        <f t="shared" si="2"/>
        <v>0.37750110871334136</v>
      </c>
      <c r="I48" s="1">
        <f t="shared" si="2"/>
        <v>0.59104373189521975</v>
      </c>
      <c r="J48" s="2">
        <f t="shared" si="2"/>
        <v>0.7717175392279696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opLeftCell="A19" workbookViewId="0">
      <selection activeCell="J2" sqref="B1:J2"/>
    </sheetView>
  </sheetViews>
  <sheetFormatPr defaultRowHeight="14.25" x14ac:dyDescent="0.2"/>
  <cols>
    <col min="2" max="3" width="9" style="1"/>
    <col min="4" max="4" width="9" style="2"/>
    <col min="5" max="6" width="9" style="1"/>
    <col min="7" max="7" width="9" style="2"/>
    <col min="8" max="9" width="9" style="1"/>
    <col min="10" max="10" width="9" style="2"/>
  </cols>
  <sheetData>
    <row r="1" spans="1:10" x14ac:dyDescent="0.2">
      <c r="B1" s="10" t="s">
        <v>46</v>
      </c>
      <c r="C1" s="10"/>
      <c r="D1" s="10"/>
      <c r="E1" s="10" t="s">
        <v>50</v>
      </c>
      <c r="F1" s="10"/>
      <c r="G1" s="10"/>
      <c r="H1" s="10" t="s">
        <v>51</v>
      </c>
      <c r="I1" s="10"/>
      <c r="J1" s="10"/>
    </row>
    <row r="2" spans="1:10" x14ac:dyDescent="0.2">
      <c r="B2" s="1" t="s">
        <v>48</v>
      </c>
      <c r="C2" s="1" t="s">
        <v>47</v>
      </c>
      <c r="D2" s="2" t="s">
        <v>49</v>
      </c>
    </row>
    <row r="3" spans="1:10" x14ac:dyDescent="0.2">
      <c r="A3" t="s">
        <v>0</v>
      </c>
      <c r="B3" s="1">
        <v>1.11713</v>
      </c>
      <c r="C3" s="1">
        <v>0.77087099999999997</v>
      </c>
      <c r="D3" s="2">
        <f>(B3-C3)/B3</f>
        <v>0.30995407875538211</v>
      </c>
      <c r="E3" s="1">
        <v>0.83087999999999995</v>
      </c>
      <c r="F3" s="1">
        <v>0.57878200000000002</v>
      </c>
      <c r="G3" s="2">
        <f>(E3-F3)/E3</f>
        <v>0.30341084151742725</v>
      </c>
      <c r="H3" s="1">
        <v>0.86355286272999998</v>
      </c>
      <c r="I3" s="1">
        <v>0.93082777000000005</v>
      </c>
      <c r="J3" s="2">
        <f>(I3-H3)/H3</f>
        <v>7.7904793294668706E-2</v>
      </c>
    </row>
    <row r="4" spans="1:10" x14ac:dyDescent="0.2">
      <c r="A4" t="s">
        <v>1</v>
      </c>
      <c r="B4" s="1">
        <v>1.07694</v>
      </c>
      <c r="C4" s="1">
        <v>0.75464399999999998</v>
      </c>
      <c r="D4" s="2">
        <f t="shared" ref="D4:D47" si="0">(B4-C4)/B4</f>
        <v>0.29927015432614634</v>
      </c>
      <c r="E4" s="1">
        <v>0.80330000000000001</v>
      </c>
      <c r="F4" s="1">
        <v>0.57059899999999997</v>
      </c>
      <c r="G4" s="2">
        <f t="shared" ref="G4:G47" si="1">(E4-F4)/E4</f>
        <v>0.2896813145773684</v>
      </c>
      <c r="H4" s="1">
        <v>0.86397051058999996</v>
      </c>
      <c r="I4" s="1">
        <v>0.92900229700000003</v>
      </c>
      <c r="J4" s="2">
        <f t="shared" ref="J4:J47" si="2">(I4-H4)/H4</f>
        <v>7.5270840396612929E-2</v>
      </c>
    </row>
    <row r="5" spans="1:10" x14ac:dyDescent="0.2">
      <c r="A5" t="s">
        <v>2</v>
      </c>
      <c r="B5" s="1">
        <v>1.05287</v>
      </c>
      <c r="C5" s="1">
        <v>0.75722100000000003</v>
      </c>
      <c r="D5" s="2">
        <f t="shared" si="0"/>
        <v>0.28080294813224799</v>
      </c>
      <c r="E5" s="1">
        <v>0.78837000000000002</v>
      </c>
      <c r="F5" s="1">
        <v>0.57049799999999995</v>
      </c>
      <c r="G5" s="2">
        <f t="shared" si="1"/>
        <v>0.27635754785189703</v>
      </c>
      <c r="H5" s="1">
        <v>0.85629416006000003</v>
      </c>
      <c r="I5" s="1">
        <v>0.92136142600000004</v>
      </c>
      <c r="J5" s="2">
        <f t="shared" si="2"/>
        <v>7.5987048580876446E-2</v>
      </c>
    </row>
    <row r="6" spans="1:10" x14ac:dyDescent="0.2">
      <c r="A6" t="s">
        <v>3</v>
      </c>
      <c r="B6" s="1">
        <v>1.03908</v>
      </c>
      <c r="C6" s="1">
        <v>0.75825699999999996</v>
      </c>
      <c r="D6" s="2">
        <f t="shared" si="0"/>
        <v>0.27026119259344811</v>
      </c>
      <c r="E6" s="1">
        <v>0.78727999999999998</v>
      </c>
      <c r="F6" s="1">
        <v>0.572936</v>
      </c>
      <c r="G6" s="2">
        <f t="shared" si="1"/>
        <v>0.27225891677675029</v>
      </c>
      <c r="H6" s="1">
        <v>0.84176133108999995</v>
      </c>
      <c r="I6" s="1">
        <v>0.91144707999999997</v>
      </c>
      <c r="J6" s="2">
        <f t="shared" si="2"/>
        <v>8.2785638085517269E-2</v>
      </c>
    </row>
    <row r="7" spans="1:10" s="3" customFormat="1" x14ac:dyDescent="0.2">
      <c r="A7" s="6" t="s">
        <v>4</v>
      </c>
      <c r="B7" s="7">
        <v>1.0294000000000001</v>
      </c>
      <c r="C7" s="7">
        <v>0.75</v>
      </c>
      <c r="D7" s="8">
        <f t="shared" si="0"/>
        <v>0.27142024480279781</v>
      </c>
      <c r="E7" s="7">
        <v>0.78342999999999996</v>
      </c>
      <c r="F7" s="7">
        <v>0.56000000000000005</v>
      </c>
      <c r="G7" s="8">
        <f t="shared" si="1"/>
        <v>0.2851945930076713</v>
      </c>
      <c r="H7" s="7">
        <v>0.82376440727</v>
      </c>
      <c r="I7" s="7">
        <v>0.91</v>
      </c>
      <c r="J7" s="8">
        <f t="shared" si="2"/>
        <v>0.10468477633767824</v>
      </c>
    </row>
    <row r="8" spans="1:10" x14ac:dyDescent="0.2">
      <c r="A8" s="6" t="s">
        <v>5</v>
      </c>
      <c r="B8" s="7">
        <v>1.04955</v>
      </c>
      <c r="C8" s="7">
        <v>0.76178900000000005</v>
      </c>
      <c r="D8" s="8">
        <f t="shared" si="0"/>
        <v>0.27417559906626643</v>
      </c>
      <c r="E8" s="7">
        <v>0.80173000000000005</v>
      </c>
      <c r="F8" s="7">
        <v>0.57733299999999999</v>
      </c>
      <c r="G8" s="8">
        <f t="shared" si="1"/>
        <v>0.2798909857433301</v>
      </c>
      <c r="H8" s="7">
        <v>0.79411863236000002</v>
      </c>
      <c r="I8" s="7">
        <v>0.887966594</v>
      </c>
      <c r="J8" s="8">
        <f t="shared" si="2"/>
        <v>0.11817876802751509</v>
      </c>
    </row>
    <row r="9" spans="1:10" x14ac:dyDescent="0.2">
      <c r="A9" s="6" t="s">
        <v>6</v>
      </c>
      <c r="B9" s="7">
        <v>1.0616699999999999</v>
      </c>
      <c r="C9" s="7">
        <v>0.76221399999999995</v>
      </c>
      <c r="D9" s="8">
        <f t="shared" si="0"/>
        <v>0.28206128081230514</v>
      </c>
      <c r="E9" s="7">
        <v>0.81254000000000004</v>
      </c>
      <c r="F9" s="7">
        <v>0.57921299999999998</v>
      </c>
      <c r="G9" s="8">
        <f t="shared" si="1"/>
        <v>0.28715755532035353</v>
      </c>
      <c r="H9" s="7">
        <v>0.76301086847999999</v>
      </c>
      <c r="I9" s="7">
        <v>0.87398752499999999</v>
      </c>
      <c r="J9" s="8">
        <f t="shared" si="2"/>
        <v>0.14544570871064716</v>
      </c>
    </row>
    <row r="10" spans="1:10" x14ac:dyDescent="0.2">
      <c r="A10" s="6" t="s">
        <v>7</v>
      </c>
      <c r="B10" s="7">
        <v>1.0759099999999999</v>
      </c>
      <c r="C10" s="7">
        <v>0.75666100000000003</v>
      </c>
      <c r="D10" s="8">
        <f t="shared" si="0"/>
        <v>0.29672463310128161</v>
      </c>
      <c r="E10" s="7">
        <v>0.82877000000000001</v>
      </c>
      <c r="F10" s="7">
        <v>0.57878099999999999</v>
      </c>
      <c r="G10" s="8">
        <f t="shared" si="1"/>
        <v>0.30163857282478856</v>
      </c>
      <c r="H10" s="7">
        <v>0.72817388195999999</v>
      </c>
      <c r="I10" s="7">
        <v>0.86100701899999998</v>
      </c>
      <c r="J10" s="8">
        <f t="shared" si="2"/>
        <v>0.18241952963550095</v>
      </c>
    </row>
    <row r="11" spans="1:10" s="3" customFormat="1" x14ac:dyDescent="0.2">
      <c r="A11" s="6" t="s">
        <v>8</v>
      </c>
      <c r="B11" s="7">
        <v>1.0801400000000001</v>
      </c>
      <c r="C11" s="7">
        <v>0.74</v>
      </c>
      <c r="D11" s="8">
        <f t="shared" si="0"/>
        <v>0.31490362360434765</v>
      </c>
      <c r="E11" s="7">
        <v>0.83674000000000004</v>
      </c>
      <c r="F11" s="7">
        <v>0.56999999999999995</v>
      </c>
      <c r="G11" s="8">
        <f t="shared" si="1"/>
        <v>0.31878480770609757</v>
      </c>
      <c r="H11" s="7">
        <v>0.69374273802999997</v>
      </c>
      <c r="I11" s="7">
        <v>0.85</v>
      </c>
      <c r="J11" s="8">
        <f t="shared" si="2"/>
        <v>0.22523805065508717</v>
      </c>
    </row>
    <row r="12" spans="1:10" x14ac:dyDescent="0.2">
      <c r="A12" s="6" t="s">
        <v>9</v>
      </c>
      <c r="B12" s="7">
        <v>1.0880399999999999</v>
      </c>
      <c r="C12" s="7">
        <v>0.75116099999999997</v>
      </c>
      <c r="D12" s="8">
        <f t="shared" si="0"/>
        <v>0.30962005073342891</v>
      </c>
      <c r="E12" s="7">
        <v>0.84765000000000001</v>
      </c>
      <c r="F12" s="7">
        <v>0.58832799999999996</v>
      </c>
      <c r="G12" s="8">
        <f t="shared" si="1"/>
        <v>0.30593051377337349</v>
      </c>
      <c r="H12" s="7">
        <v>0.65575658295000006</v>
      </c>
      <c r="I12" s="7">
        <v>0.82998677499999995</v>
      </c>
      <c r="J12" s="8">
        <f t="shared" si="2"/>
        <v>0.265693393829467</v>
      </c>
    </row>
    <row r="13" spans="1:10" x14ac:dyDescent="0.2">
      <c r="A13" s="6" t="s">
        <v>10</v>
      </c>
      <c r="B13" s="7">
        <v>1.0808800000000001</v>
      </c>
      <c r="C13" s="7">
        <v>0.75876299999999997</v>
      </c>
      <c r="D13" s="8">
        <f t="shared" si="0"/>
        <v>0.29801365553993048</v>
      </c>
      <c r="E13" s="7">
        <v>0.84845999999999999</v>
      </c>
      <c r="F13" s="7">
        <v>0.59739299999999995</v>
      </c>
      <c r="G13" s="8">
        <f t="shared" si="1"/>
        <v>0.29590905876529244</v>
      </c>
      <c r="H13" s="7">
        <v>0.62421343395999995</v>
      </c>
      <c r="I13" s="7">
        <v>0.80822537299999997</v>
      </c>
      <c r="J13" s="8">
        <f t="shared" si="2"/>
        <v>0.29479009747135887</v>
      </c>
    </row>
    <row r="14" spans="1:10" x14ac:dyDescent="0.2">
      <c r="A14" s="6" t="s">
        <v>11</v>
      </c>
      <c r="B14" s="7">
        <v>1.07558</v>
      </c>
      <c r="C14" s="7">
        <v>0.75847900000000001</v>
      </c>
      <c r="D14" s="8">
        <f t="shared" si="0"/>
        <v>0.2948186094944123</v>
      </c>
      <c r="E14" s="7">
        <v>0.85036</v>
      </c>
      <c r="F14" s="7">
        <v>0.60209599999999996</v>
      </c>
      <c r="G14" s="8">
        <f t="shared" si="1"/>
        <v>0.291951644009596</v>
      </c>
      <c r="H14" s="7">
        <v>0.58834436371999999</v>
      </c>
      <c r="I14" s="7">
        <v>0.78745774700000004</v>
      </c>
      <c r="J14" s="8">
        <f t="shared" si="2"/>
        <v>0.33843000045252486</v>
      </c>
    </row>
    <row r="15" spans="1:10" x14ac:dyDescent="0.2">
      <c r="A15" s="6" t="s">
        <v>12</v>
      </c>
      <c r="B15" s="7">
        <v>1.0769</v>
      </c>
      <c r="C15" s="7">
        <v>0.76940200000000003</v>
      </c>
      <c r="D15" s="8">
        <f t="shared" si="0"/>
        <v>0.28553997585662544</v>
      </c>
      <c r="E15" s="7">
        <v>0.85021999999999998</v>
      </c>
      <c r="F15" s="7">
        <v>0.61067800000000005</v>
      </c>
      <c r="G15" s="8">
        <f t="shared" si="1"/>
        <v>0.2817411963962268</v>
      </c>
      <c r="H15" s="7">
        <v>0.54910405788000005</v>
      </c>
      <c r="I15" s="7">
        <v>0.76014370499999995</v>
      </c>
      <c r="J15" s="8">
        <f t="shared" si="2"/>
        <v>0.38433452474343216</v>
      </c>
    </row>
    <row r="16" spans="1:10" x14ac:dyDescent="0.2">
      <c r="A16" s="6" t="s">
        <v>13</v>
      </c>
      <c r="B16" s="7">
        <v>1.0807800000000001</v>
      </c>
      <c r="C16" s="7">
        <v>0.77890099999999995</v>
      </c>
      <c r="D16" s="8">
        <f t="shared" si="0"/>
        <v>0.27931586446825452</v>
      </c>
      <c r="E16" s="7">
        <v>0.85348999999999997</v>
      </c>
      <c r="F16" s="7">
        <v>0.622004</v>
      </c>
      <c r="G16" s="8">
        <f t="shared" si="1"/>
        <v>0.27122286142778473</v>
      </c>
      <c r="H16" s="7">
        <v>0.51077577016999998</v>
      </c>
      <c r="I16" s="7">
        <v>0.73380275500000003</v>
      </c>
      <c r="J16" s="8">
        <f t="shared" si="2"/>
        <v>0.43664362692022501</v>
      </c>
    </row>
    <row r="17" spans="1:10" x14ac:dyDescent="0.2">
      <c r="A17" s="6" t="s">
        <v>14</v>
      </c>
      <c r="B17" s="7">
        <v>1.09589</v>
      </c>
      <c r="C17" s="7">
        <v>0.78764599999999996</v>
      </c>
      <c r="D17" s="8">
        <f t="shared" si="0"/>
        <v>0.28127275547728336</v>
      </c>
      <c r="E17" s="7">
        <v>0.86700999999999995</v>
      </c>
      <c r="F17" s="7">
        <v>0.63138000000000005</v>
      </c>
      <c r="G17" s="8">
        <f t="shared" si="1"/>
        <v>0.27177310526983528</v>
      </c>
      <c r="H17" s="7">
        <v>0.46315602423000002</v>
      </c>
      <c r="I17" s="7">
        <v>0.70662451699999995</v>
      </c>
      <c r="J17" s="8">
        <f t="shared" si="2"/>
        <v>0.52567273236868273</v>
      </c>
    </row>
    <row r="18" spans="1:10" x14ac:dyDescent="0.2">
      <c r="A18" s="6" t="s">
        <v>15</v>
      </c>
      <c r="B18" s="7">
        <v>1.0995600000000001</v>
      </c>
      <c r="C18" s="7">
        <v>0.79683099999999996</v>
      </c>
      <c r="D18" s="8">
        <f t="shared" si="0"/>
        <v>0.27531830914183864</v>
      </c>
      <c r="E18" s="7">
        <v>0.87192000000000003</v>
      </c>
      <c r="F18" s="7">
        <v>0.63999899999999998</v>
      </c>
      <c r="G18" s="8">
        <f t="shared" si="1"/>
        <v>0.26598885218827417</v>
      </c>
      <c r="H18" s="7">
        <v>0.42591734628</v>
      </c>
      <c r="I18" s="7">
        <v>0.67855384900000004</v>
      </c>
      <c r="J18" s="8">
        <f t="shared" si="2"/>
        <v>0.59315851990192403</v>
      </c>
    </row>
    <row r="19" spans="1:10" x14ac:dyDescent="0.2">
      <c r="A19" s="6" t="s">
        <v>16</v>
      </c>
      <c r="B19" s="7">
        <v>1.1103700000000001</v>
      </c>
      <c r="C19" s="7">
        <v>0.81308599999999998</v>
      </c>
      <c r="D19" s="8">
        <f t="shared" si="0"/>
        <v>0.26773417869719113</v>
      </c>
      <c r="E19" s="7">
        <v>0.87951000000000001</v>
      </c>
      <c r="F19" s="7">
        <v>0.65236700000000003</v>
      </c>
      <c r="G19" s="8">
        <f t="shared" si="1"/>
        <v>0.2582608497913611</v>
      </c>
      <c r="H19" s="7">
        <v>0.38907936808999999</v>
      </c>
      <c r="I19" s="7">
        <v>0.64806465099999999</v>
      </c>
      <c r="J19" s="8">
        <f t="shared" si="2"/>
        <v>0.66563612504401093</v>
      </c>
    </row>
    <row r="20" spans="1:10" x14ac:dyDescent="0.2">
      <c r="A20" s="6" t="s">
        <v>17</v>
      </c>
      <c r="B20" s="7">
        <v>1.12348</v>
      </c>
      <c r="C20" s="7">
        <v>0.82539300000000004</v>
      </c>
      <c r="D20" s="8">
        <f t="shared" si="0"/>
        <v>0.26532470537971303</v>
      </c>
      <c r="E20" s="7">
        <v>0.88595999999999997</v>
      </c>
      <c r="F20" s="7">
        <v>0.66057100000000002</v>
      </c>
      <c r="G20" s="8">
        <f t="shared" si="1"/>
        <v>0.25440087588604449</v>
      </c>
      <c r="H20" s="7">
        <v>0.35191314545000002</v>
      </c>
      <c r="I20" s="7">
        <v>0.62074236599999999</v>
      </c>
      <c r="J20" s="8">
        <f t="shared" si="2"/>
        <v>0.76390786768207086</v>
      </c>
    </row>
    <row r="21" spans="1:10" s="3" customFormat="1" x14ac:dyDescent="0.2">
      <c r="A21" s="6" t="s">
        <v>18</v>
      </c>
      <c r="B21" s="7">
        <v>1.1358699999999999</v>
      </c>
      <c r="C21" s="7">
        <v>0.83</v>
      </c>
      <c r="D21" s="8">
        <f t="shared" si="0"/>
        <v>0.26928257635116692</v>
      </c>
      <c r="E21" s="7">
        <v>0.89327000000000001</v>
      </c>
      <c r="F21" s="7">
        <v>0.66</v>
      </c>
      <c r="G21" s="8">
        <f t="shared" si="1"/>
        <v>0.26114164810191764</v>
      </c>
      <c r="H21" s="7">
        <v>0.31814149404999997</v>
      </c>
      <c r="I21" s="7">
        <v>0.62</v>
      </c>
      <c r="J21" s="8">
        <f t="shared" si="2"/>
        <v>0.9488184081469081</v>
      </c>
    </row>
    <row r="22" spans="1:10" x14ac:dyDescent="0.2">
      <c r="A22" s="6" t="s">
        <v>19</v>
      </c>
      <c r="B22" s="7">
        <v>1.2245299999999999</v>
      </c>
      <c r="C22" s="7">
        <v>0.92130500000000004</v>
      </c>
      <c r="D22" s="8">
        <f t="shared" si="0"/>
        <v>0.24762561962548887</v>
      </c>
      <c r="E22" s="7">
        <v>0.94643999999999995</v>
      </c>
      <c r="F22" s="7">
        <v>0.71912699999999996</v>
      </c>
      <c r="G22" s="8">
        <f t="shared" si="1"/>
        <v>0.24017687333586915</v>
      </c>
      <c r="H22" s="7">
        <v>0.19398447716</v>
      </c>
      <c r="I22" s="7">
        <v>0.48829323400000002</v>
      </c>
      <c r="J22" s="8">
        <f t="shared" si="2"/>
        <v>1.5171768439866027</v>
      </c>
    </row>
    <row r="23" spans="1:10" s="3" customFormat="1" x14ac:dyDescent="0.2">
      <c r="A23" s="6" t="s">
        <v>20</v>
      </c>
      <c r="B23" s="7">
        <v>1.25847</v>
      </c>
      <c r="C23" s="7">
        <v>0.94</v>
      </c>
      <c r="D23" s="8">
        <f t="shared" si="0"/>
        <v>0.25306125692308917</v>
      </c>
      <c r="E23" s="7">
        <v>0.95723000000000003</v>
      </c>
      <c r="F23" s="7">
        <v>0.74</v>
      </c>
      <c r="G23" s="8">
        <f t="shared" si="1"/>
        <v>0.2269360550755827</v>
      </c>
      <c r="H23" s="7">
        <v>0.15254448937000001</v>
      </c>
      <c r="I23" s="7">
        <v>0.47</v>
      </c>
      <c r="J23" s="8">
        <f t="shared" si="2"/>
        <v>2.0810683620304675</v>
      </c>
    </row>
    <row r="24" spans="1:10" x14ac:dyDescent="0.2">
      <c r="A24" s="6" t="s">
        <v>21</v>
      </c>
      <c r="B24" s="7">
        <v>1.22916</v>
      </c>
      <c r="C24" s="7">
        <v>0.935921</v>
      </c>
      <c r="D24" s="8">
        <f t="shared" si="0"/>
        <v>0.23856861596537474</v>
      </c>
      <c r="E24" s="7">
        <v>0.92856000000000005</v>
      </c>
      <c r="F24" s="7">
        <v>0.71584000000000003</v>
      </c>
      <c r="G24" s="8">
        <f t="shared" si="1"/>
        <v>0.22908589644180236</v>
      </c>
      <c r="H24" s="7">
        <v>0.14016954396</v>
      </c>
      <c r="I24" s="7">
        <v>0.45980832399999999</v>
      </c>
      <c r="J24" s="8">
        <f t="shared" si="2"/>
        <v>2.2803725474858854</v>
      </c>
    </row>
    <row r="25" spans="1:10" s="3" customFormat="1" x14ac:dyDescent="0.2">
      <c r="A25" s="6" t="s">
        <v>22</v>
      </c>
      <c r="B25" s="7">
        <v>1.11815</v>
      </c>
      <c r="C25" s="7">
        <v>0.85</v>
      </c>
      <c r="D25" s="8">
        <f t="shared" si="0"/>
        <v>0.23981576711532443</v>
      </c>
      <c r="E25" s="7">
        <v>0.84340999999999999</v>
      </c>
      <c r="F25" s="7">
        <v>0.65</v>
      </c>
      <c r="G25" s="8">
        <f t="shared" si="1"/>
        <v>0.22931907376009292</v>
      </c>
      <c r="H25" s="7">
        <v>0.16435731323</v>
      </c>
      <c r="I25" s="7">
        <v>0.49074852000000002</v>
      </c>
      <c r="J25" s="8">
        <f t="shared" si="2"/>
        <v>1.9858636062835329</v>
      </c>
    </row>
    <row r="26" spans="1:10" x14ac:dyDescent="0.2">
      <c r="A26" s="6" t="s">
        <v>23</v>
      </c>
      <c r="B26" s="7">
        <v>1.01363</v>
      </c>
      <c r="C26" s="7">
        <v>0.78847900000000004</v>
      </c>
      <c r="D26" s="8">
        <f t="shared" si="0"/>
        <v>0.22212345727731025</v>
      </c>
      <c r="E26" s="7">
        <v>0.75405</v>
      </c>
      <c r="F26" s="7">
        <v>0.602912</v>
      </c>
      <c r="G26" s="8">
        <f t="shared" si="1"/>
        <v>0.20043498441747895</v>
      </c>
      <c r="H26" s="7">
        <v>0.19565698569000001</v>
      </c>
      <c r="I26" s="7">
        <v>0.534958288</v>
      </c>
      <c r="J26" s="8">
        <f t="shared" si="2"/>
        <v>1.7341640070423594</v>
      </c>
    </row>
    <row r="27" spans="1:10" x14ac:dyDescent="0.2">
      <c r="A27" s="6" t="s">
        <v>24</v>
      </c>
      <c r="B27" s="7">
        <v>0.92528999999999995</v>
      </c>
      <c r="C27" s="7">
        <v>0.72126500000000004</v>
      </c>
      <c r="D27" s="8">
        <f t="shared" si="0"/>
        <v>0.2204984383274432</v>
      </c>
      <c r="E27" s="7">
        <v>0.68506999999999996</v>
      </c>
      <c r="F27" s="7">
        <v>0.54892700000000005</v>
      </c>
      <c r="G27" s="8">
        <f t="shared" si="1"/>
        <v>0.19872859707767077</v>
      </c>
      <c r="H27" s="7">
        <v>0.23214835286999999</v>
      </c>
      <c r="I27" s="7">
        <v>0.57748330999999997</v>
      </c>
      <c r="J27" s="8">
        <f t="shared" si="2"/>
        <v>1.4875615220211489</v>
      </c>
    </row>
    <row r="28" spans="1:10" x14ac:dyDescent="0.2">
      <c r="A28" s="6" t="s">
        <v>25</v>
      </c>
      <c r="B28" s="7">
        <v>0.87517</v>
      </c>
      <c r="C28" s="7">
        <v>0.67487699999999995</v>
      </c>
      <c r="D28" s="8">
        <f t="shared" si="0"/>
        <v>0.22886182113189443</v>
      </c>
      <c r="E28" s="7">
        <v>0.64895999999999998</v>
      </c>
      <c r="F28" s="7">
        <v>0.51309400000000005</v>
      </c>
      <c r="G28" s="8">
        <f t="shared" si="1"/>
        <v>0.20935959072978294</v>
      </c>
      <c r="H28" s="7">
        <v>0.25570194093999998</v>
      </c>
      <c r="I28" s="7">
        <v>0.61267864100000002</v>
      </c>
      <c r="J28" s="8">
        <f t="shared" si="2"/>
        <v>1.3960656643735214</v>
      </c>
    </row>
    <row r="29" spans="1:10" s="3" customFormat="1" x14ac:dyDescent="0.2">
      <c r="A29" s="6" t="s">
        <v>26</v>
      </c>
      <c r="B29" s="7">
        <v>0.85121999999999998</v>
      </c>
      <c r="C29" s="7">
        <v>0.656999</v>
      </c>
      <c r="D29" s="8">
        <f t="shared" si="0"/>
        <v>0.22816780620756089</v>
      </c>
      <c r="E29" s="7">
        <v>0.63485000000000003</v>
      </c>
      <c r="F29" s="7">
        <v>0.50374099999999999</v>
      </c>
      <c r="G29" s="8">
        <f t="shared" si="1"/>
        <v>0.20651965031109715</v>
      </c>
      <c r="H29" s="7">
        <v>0.27526374448000002</v>
      </c>
      <c r="I29" s="7">
        <v>0.62988377500000003</v>
      </c>
      <c r="J29" s="8">
        <f t="shared" si="2"/>
        <v>1.2882918205952323</v>
      </c>
    </row>
    <row r="30" spans="1:10" x14ac:dyDescent="0.2">
      <c r="A30" s="6" t="s">
        <v>27</v>
      </c>
      <c r="B30" s="7">
        <v>0.85385999999999995</v>
      </c>
      <c r="C30" s="7">
        <v>0.66141799999999995</v>
      </c>
      <c r="D30" s="8">
        <f t="shared" si="0"/>
        <v>0.22537886773007287</v>
      </c>
      <c r="E30" s="7">
        <v>0.64381999999999995</v>
      </c>
      <c r="F30" s="7">
        <v>0.50812599999999997</v>
      </c>
      <c r="G30" s="8">
        <f t="shared" si="1"/>
        <v>0.21076387810257524</v>
      </c>
      <c r="H30" s="7">
        <v>0.27284081903000001</v>
      </c>
      <c r="I30" s="7">
        <v>0.63099092499999998</v>
      </c>
      <c r="J30" s="8">
        <f t="shared" si="2"/>
        <v>1.3126705426383427</v>
      </c>
    </row>
    <row r="31" spans="1:10" x14ac:dyDescent="0.2">
      <c r="A31" s="6" t="s">
        <v>28</v>
      </c>
      <c r="B31" s="7">
        <v>0.85089999999999999</v>
      </c>
      <c r="C31" s="7">
        <v>0.65805199999999997</v>
      </c>
      <c r="D31" s="8">
        <f t="shared" si="0"/>
        <v>0.22664002820542958</v>
      </c>
      <c r="E31" s="7">
        <v>0.63610999999999995</v>
      </c>
      <c r="F31" s="7">
        <v>0.50670099999999996</v>
      </c>
      <c r="G31" s="8">
        <f t="shared" si="1"/>
        <v>0.20343808460800805</v>
      </c>
      <c r="H31" s="7">
        <v>0.28393334835</v>
      </c>
      <c r="I31" s="7">
        <v>0.63586050500000002</v>
      </c>
      <c r="J31" s="8">
        <f t="shared" si="2"/>
        <v>1.2394710191498364</v>
      </c>
    </row>
    <row r="32" spans="1:10" x14ac:dyDescent="0.2">
      <c r="A32" s="6" t="s">
        <v>29</v>
      </c>
      <c r="B32" s="7">
        <v>0.85562000000000005</v>
      </c>
      <c r="C32" s="7">
        <v>0.65449000000000002</v>
      </c>
      <c r="D32" s="8">
        <f t="shared" si="0"/>
        <v>0.23506930646782453</v>
      </c>
      <c r="E32" s="7">
        <v>0.64058000000000004</v>
      </c>
      <c r="F32" s="7">
        <v>0.50289300000000003</v>
      </c>
      <c r="G32" s="8">
        <f t="shared" si="1"/>
        <v>0.21494114708545381</v>
      </c>
      <c r="H32" s="7">
        <v>0.27971217625</v>
      </c>
      <c r="I32" s="7">
        <v>0.63702095199999997</v>
      </c>
      <c r="J32" s="8">
        <f t="shared" si="2"/>
        <v>1.2774158799245336</v>
      </c>
    </row>
    <row r="33" spans="1:10" s="3" customFormat="1" x14ac:dyDescent="0.2">
      <c r="A33" s="6" t="s">
        <v>30</v>
      </c>
      <c r="B33" s="7">
        <v>0.85450000000000004</v>
      </c>
      <c r="C33" s="7">
        <v>0.64</v>
      </c>
      <c r="D33" s="8">
        <f t="shared" si="0"/>
        <v>0.2510239906377999</v>
      </c>
      <c r="E33" s="7">
        <v>0.63987000000000005</v>
      </c>
      <c r="F33" s="7">
        <v>0.49</v>
      </c>
      <c r="G33" s="8">
        <f t="shared" si="1"/>
        <v>0.23421945082594908</v>
      </c>
      <c r="H33" s="7">
        <v>0.28190434921000002</v>
      </c>
      <c r="I33" s="7">
        <v>0.63559797699999998</v>
      </c>
      <c r="J33" s="8">
        <f t="shared" si="2"/>
        <v>1.2546582866890135</v>
      </c>
    </row>
    <row r="34" spans="1:10" x14ac:dyDescent="0.2">
      <c r="A34" s="6" t="s">
        <v>31</v>
      </c>
      <c r="B34" s="7">
        <v>0.84401000000000004</v>
      </c>
      <c r="C34" s="7">
        <v>0.64366400000000001</v>
      </c>
      <c r="D34" s="8">
        <f t="shared" si="0"/>
        <v>0.23737396476345068</v>
      </c>
      <c r="E34" s="7">
        <v>0.62646999999999997</v>
      </c>
      <c r="F34" s="7">
        <v>0.49077300000000001</v>
      </c>
      <c r="G34" s="8">
        <f t="shared" si="1"/>
        <v>0.21660574329177767</v>
      </c>
      <c r="H34" s="7">
        <v>0.29154195638000002</v>
      </c>
      <c r="I34" s="7">
        <v>0.63359692000000001</v>
      </c>
      <c r="J34" s="8">
        <f t="shared" si="2"/>
        <v>1.1732615362372083</v>
      </c>
    </row>
    <row r="35" spans="1:10" x14ac:dyDescent="0.2">
      <c r="A35" s="6" t="s">
        <v>32</v>
      </c>
      <c r="B35" s="7">
        <v>0.83006999999999997</v>
      </c>
      <c r="C35" s="7">
        <v>0.63126300000000002</v>
      </c>
      <c r="D35" s="8">
        <f t="shared" si="0"/>
        <v>0.2395063066970255</v>
      </c>
      <c r="E35" s="7">
        <v>0.60872999999999999</v>
      </c>
      <c r="F35" s="7">
        <v>0.47690399999999999</v>
      </c>
      <c r="G35" s="8">
        <f t="shared" si="1"/>
        <v>0.21655906559558424</v>
      </c>
      <c r="H35" s="7">
        <v>0.29537957511000001</v>
      </c>
      <c r="I35" s="7">
        <v>0.63211059400000003</v>
      </c>
      <c r="J35" s="8">
        <f t="shared" si="2"/>
        <v>1.1399942557456813</v>
      </c>
    </row>
    <row r="36" spans="1:10" x14ac:dyDescent="0.2">
      <c r="A36" s="6" t="s">
        <v>33</v>
      </c>
      <c r="B36" s="7">
        <v>0.80632999999999999</v>
      </c>
      <c r="C36" s="7">
        <v>0.61973800000000001</v>
      </c>
      <c r="D36" s="8">
        <f t="shared" si="0"/>
        <v>0.23140897647365222</v>
      </c>
      <c r="E36" s="7">
        <v>0.58196000000000003</v>
      </c>
      <c r="F36" s="7">
        <v>0.46507199999999999</v>
      </c>
      <c r="G36" s="8">
        <f t="shared" si="1"/>
        <v>0.20085229225376322</v>
      </c>
      <c r="H36" s="7">
        <v>0.31190856993999999</v>
      </c>
      <c r="I36" s="7">
        <v>0.62589769900000003</v>
      </c>
      <c r="J36" s="8">
        <f t="shared" si="2"/>
        <v>1.0066704134496858</v>
      </c>
    </row>
    <row r="37" spans="1:10" x14ac:dyDescent="0.2">
      <c r="A37" s="6" t="s">
        <v>34</v>
      </c>
      <c r="B37" s="7">
        <v>0.78764999999999996</v>
      </c>
      <c r="C37" s="7">
        <v>0.60941699999999999</v>
      </c>
      <c r="D37" s="8">
        <f>(B37-C37)/B37</f>
        <v>0.22628451723481238</v>
      </c>
      <c r="E37" s="7">
        <v>0.56440999999999997</v>
      </c>
      <c r="F37" s="7">
        <v>0.45450200000000002</v>
      </c>
      <c r="G37" s="8">
        <f t="shared" si="1"/>
        <v>0.19473078081536463</v>
      </c>
      <c r="H37" s="7">
        <v>0.31374898109999999</v>
      </c>
      <c r="I37" s="7">
        <v>0.61641493300000005</v>
      </c>
      <c r="J37" s="8">
        <f t="shared" si="2"/>
        <v>0.96467548942743031</v>
      </c>
    </row>
    <row r="38" spans="1:10" x14ac:dyDescent="0.2">
      <c r="A38" s="6" t="s">
        <v>35</v>
      </c>
      <c r="B38" s="7">
        <v>0.74007999999999996</v>
      </c>
      <c r="C38" s="7">
        <v>0.57870200000000005</v>
      </c>
      <c r="D38" s="8">
        <f t="shared" si="0"/>
        <v>0.21805480488595816</v>
      </c>
      <c r="E38" s="7">
        <v>0.51293999999999995</v>
      </c>
      <c r="F38" s="7">
        <v>0.42063400000000001</v>
      </c>
      <c r="G38" s="8">
        <f t="shared" si="1"/>
        <v>0.17995477053846445</v>
      </c>
      <c r="H38" s="7">
        <v>0.29962677118999997</v>
      </c>
      <c r="I38" s="7">
        <v>0.58411475700000004</v>
      </c>
      <c r="J38" s="8">
        <f t="shared" si="2"/>
        <v>0.94947452352179817</v>
      </c>
    </row>
    <row r="39" spans="1:10" s="3" customFormat="1" x14ac:dyDescent="0.2">
      <c r="A39" s="6" t="s">
        <v>36</v>
      </c>
      <c r="B39" s="7">
        <v>0.69147000000000003</v>
      </c>
      <c r="C39" s="7">
        <v>0.52</v>
      </c>
      <c r="D39" s="8">
        <f t="shared" si="0"/>
        <v>0.24797894341041549</v>
      </c>
      <c r="E39" s="7">
        <v>0.46233999999999997</v>
      </c>
      <c r="F39" s="7">
        <v>0.36</v>
      </c>
      <c r="G39" s="8">
        <f t="shared" si="1"/>
        <v>0.22135225158973915</v>
      </c>
      <c r="H39" s="7">
        <v>0.25857951475000002</v>
      </c>
      <c r="I39" s="7">
        <v>0.56999999999999995</v>
      </c>
      <c r="J39" s="8">
        <f t="shared" si="2"/>
        <v>1.2043509539071091</v>
      </c>
    </row>
    <row r="40" spans="1:10" x14ac:dyDescent="0.2">
      <c r="A40" s="6" t="s">
        <v>37</v>
      </c>
      <c r="B40" s="7">
        <v>0.60834999999999995</v>
      </c>
      <c r="C40" s="7">
        <v>0.47857899999999998</v>
      </c>
      <c r="D40" s="8">
        <f t="shared" si="0"/>
        <v>0.21331634749732881</v>
      </c>
      <c r="E40" s="7">
        <v>0.39352999999999999</v>
      </c>
      <c r="F40" s="7">
        <v>0.329822</v>
      </c>
      <c r="G40" s="8">
        <f t="shared" si="1"/>
        <v>0.1618885472517978</v>
      </c>
      <c r="H40" s="7">
        <v>0.22409646866999999</v>
      </c>
      <c r="I40" s="7">
        <v>0.50516929499999996</v>
      </c>
      <c r="J40" s="8">
        <f t="shared" si="2"/>
        <v>1.2542492436322243</v>
      </c>
    </row>
    <row r="41" spans="1:10" x14ac:dyDescent="0.2">
      <c r="A41" s="6" t="s">
        <v>38</v>
      </c>
      <c r="B41" s="7">
        <v>0.51049</v>
      </c>
      <c r="C41" s="7">
        <v>0.41271999999999998</v>
      </c>
      <c r="D41" s="8">
        <f t="shared" si="0"/>
        <v>0.19152187114341127</v>
      </c>
      <c r="E41" s="7">
        <v>0.32884000000000002</v>
      </c>
      <c r="F41" s="7">
        <v>0.28262100000000001</v>
      </c>
      <c r="G41" s="8">
        <f t="shared" si="1"/>
        <v>0.14055163605400806</v>
      </c>
      <c r="H41" s="7">
        <v>0.21197987224000001</v>
      </c>
      <c r="I41" s="7">
        <v>0.46261988300000001</v>
      </c>
      <c r="J41" s="8">
        <f t="shared" si="2"/>
        <v>1.182376459196228</v>
      </c>
    </row>
    <row r="42" spans="1:10" x14ac:dyDescent="0.2">
      <c r="A42" s="6" t="s">
        <v>39</v>
      </c>
      <c r="B42" s="7">
        <v>0.42281000000000002</v>
      </c>
      <c r="C42" s="7">
        <v>0.34521400000000002</v>
      </c>
      <c r="D42" s="8">
        <f t="shared" si="0"/>
        <v>0.18352451455736618</v>
      </c>
      <c r="E42" s="7">
        <v>0.27030999999999999</v>
      </c>
      <c r="F42" s="7">
        <v>0.23586299999999999</v>
      </c>
      <c r="G42" s="8">
        <f t="shared" si="1"/>
        <v>0.12743516703044655</v>
      </c>
      <c r="H42" s="7">
        <v>0.17362604681999999</v>
      </c>
      <c r="I42" s="7">
        <v>0.416609075</v>
      </c>
      <c r="J42" s="8">
        <f t="shared" si="2"/>
        <v>1.3994618470574474</v>
      </c>
    </row>
    <row r="43" spans="1:10" s="3" customFormat="1" x14ac:dyDescent="0.2">
      <c r="A43" s="6" t="s">
        <v>40</v>
      </c>
      <c r="B43" s="7">
        <v>0.35050999999999999</v>
      </c>
      <c r="C43" s="7">
        <v>0.28000000000000003</v>
      </c>
      <c r="D43" s="8">
        <f t="shared" si="0"/>
        <v>0.20116401814498863</v>
      </c>
      <c r="E43" s="7">
        <v>0.22853000000000001</v>
      </c>
      <c r="F43" s="7">
        <v>0.201323</v>
      </c>
      <c r="G43" s="8">
        <f t="shared" si="1"/>
        <v>0.11905220321183217</v>
      </c>
      <c r="H43" s="7">
        <v>0.14930470751</v>
      </c>
      <c r="I43" s="7">
        <v>0.369788012</v>
      </c>
      <c r="J43" s="8">
        <f t="shared" si="2"/>
        <v>1.4767337759610337</v>
      </c>
    </row>
    <row r="44" spans="1:10" x14ac:dyDescent="0.2">
      <c r="A44" s="6" t="s">
        <v>41</v>
      </c>
      <c r="B44" s="7">
        <v>0.29277999999999998</v>
      </c>
      <c r="C44" s="7">
        <v>0.24865899999999999</v>
      </c>
      <c r="D44" s="8">
        <f t="shared" si="0"/>
        <v>0.15069676890497982</v>
      </c>
      <c r="E44" s="7">
        <v>0.19486999999999999</v>
      </c>
      <c r="F44" s="7">
        <v>0.173121</v>
      </c>
      <c r="G44" s="8">
        <f t="shared" si="1"/>
        <v>0.11160773849232818</v>
      </c>
      <c r="H44" s="7">
        <v>0.12855439949</v>
      </c>
      <c r="I44" s="7">
        <v>0.35550747799999999</v>
      </c>
      <c r="J44" s="8">
        <f t="shared" si="2"/>
        <v>1.7654244382951221</v>
      </c>
    </row>
    <row r="45" spans="1:10" x14ac:dyDescent="0.2">
      <c r="A45" s="6" t="s">
        <v>42</v>
      </c>
      <c r="B45" s="7">
        <v>0.24861</v>
      </c>
      <c r="C45" s="7">
        <v>0.21292800000000001</v>
      </c>
      <c r="D45" s="8">
        <f t="shared" si="0"/>
        <v>0.14352600458549533</v>
      </c>
      <c r="E45" s="7">
        <v>0.17075000000000001</v>
      </c>
      <c r="F45" s="7">
        <v>0.15178700000000001</v>
      </c>
      <c r="G45" s="8">
        <f t="shared" si="1"/>
        <v>0.11105710102489022</v>
      </c>
      <c r="H45" s="7">
        <v>0.12393006764</v>
      </c>
      <c r="I45" s="7">
        <v>0.34588409599999997</v>
      </c>
      <c r="J45" s="8">
        <f t="shared" si="2"/>
        <v>1.7909618915463377</v>
      </c>
    </row>
    <row r="46" spans="1:10" x14ac:dyDescent="0.2">
      <c r="A46" s="6" t="s">
        <v>43</v>
      </c>
      <c r="B46" s="7">
        <v>0.22275</v>
      </c>
      <c r="C46" s="7">
        <v>0.190391</v>
      </c>
      <c r="D46" s="8">
        <f t="shared" si="0"/>
        <v>0.14527048260381592</v>
      </c>
      <c r="E46" s="7">
        <v>0.15425</v>
      </c>
      <c r="F46" s="7">
        <v>0.13700799999999999</v>
      </c>
      <c r="G46" s="8">
        <f t="shared" si="1"/>
        <v>0.11177957860615888</v>
      </c>
      <c r="H46" s="7">
        <v>0.10308468268</v>
      </c>
      <c r="I46" s="7">
        <v>0.32109723899999998</v>
      </c>
      <c r="J46" s="8">
        <f t="shared" si="2"/>
        <v>2.1148879799801503</v>
      </c>
    </row>
    <row r="47" spans="1:10" x14ac:dyDescent="0.2">
      <c r="A47" s="6" t="s">
        <v>44</v>
      </c>
      <c r="B47" s="7">
        <v>0.20474999999999999</v>
      </c>
      <c r="C47" s="7">
        <v>0.17560700000000001</v>
      </c>
      <c r="D47" s="8">
        <f t="shared" si="0"/>
        <v>0.14233455433455422</v>
      </c>
      <c r="E47" s="7">
        <v>0.14327000000000001</v>
      </c>
      <c r="F47" s="7">
        <v>0.12675800000000001</v>
      </c>
      <c r="G47" s="8">
        <f t="shared" si="1"/>
        <v>0.11525092482724923</v>
      </c>
      <c r="H47" s="7">
        <v>9.4583521470000001E-2</v>
      </c>
      <c r="I47" s="7">
        <v>0.295777872</v>
      </c>
      <c r="J47" s="8">
        <f t="shared" si="2"/>
        <v>2.1271607083673114</v>
      </c>
    </row>
    <row r="48" spans="1:10" x14ac:dyDescent="0.2">
      <c r="A48" s="6" t="s">
        <v>45</v>
      </c>
      <c r="B48" s="7">
        <f>AVERAGE(B3:B47)</f>
        <v>0.88936000000000004</v>
      </c>
      <c r="C48" s="7">
        <f>AVERAGE(C3:C47)</f>
        <v>0.66068904444444454</v>
      </c>
      <c r="D48" s="8">
        <f t="shared" ref="D48:J48" si="3">AVERAGE(D3:D47)</f>
        <v>0.24476914415968751</v>
      </c>
      <c r="E48" s="7">
        <f t="shared" si="3"/>
        <v>0.66935644444444442</v>
      </c>
      <c r="F48" s="7">
        <f t="shared" si="3"/>
        <v>0.5051223777777778</v>
      </c>
      <c r="G48" s="8">
        <f t="shared" si="3"/>
        <v>0.22678437385089228</v>
      </c>
      <c r="H48" s="7">
        <f t="shared" si="3"/>
        <v>0.39584341455288891</v>
      </c>
      <c r="I48" s="7">
        <f t="shared" si="3"/>
        <v>0.64015808339999991</v>
      </c>
      <c r="J48" s="8">
        <f t="shared" si="3"/>
        <v>0.99354364597399913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</vt:lpstr>
      <vt:lpstr>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2024-04-08T02:52:59Z</dcterms:modified>
</cp:coreProperties>
</file>