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5e\Problem Solutions\Chapter 02\"/>
    </mc:Choice>
  </mc:AlternateContent>
  <bookViews>
    <workbookView xWindow="360" yWindow="60" windowWidth="11340" windowHeight="5268"/>
  </bookViews>
  <sheets>
    <sheet name="Model" sheetId="1" r:id="rId1"/>
  </sheets>
  <calcPr calcId="152511" iterate="1"/>
</workbook>
</file>

<file path=xl/calcChain.xml><?xml version="1.0" encoding="utf-8"?>
<calcChain xmlns="http://schemas.openxmlformats.org/spreadsheetml/2006/main">
  <c r="B12" i="1" l="1"/>
  <c r="C12" i="1" s="1"/>
  <c r="D12" i="1" l="1"/>
  <c r="B13" i="1"/>
  <c r="B14" i="1" s="1"/>
  <c r="B15" i="1" s="1"/>
  <c r="B16" i="1" s="1"/>
  <c r="B17" i="1" s="1"/>
  <c r="B18" i="1" s="1"/>
  <c r="B19" i="1" s="1"/>
  <c r="B20" i="1" s="1"/>
  <c r="B21" i="1" s="1"/>
  <c r="C13" i="1" l="1"/>
  <c r="D13" i="1" l="1"/>
  <c r="C14" i="1"/>
  <c r="D14" i="1" l="1"/>
  <c r="C15" i="1"/>
  <c r="D15" i="1" l="1"/>
  <c r="C16" i="1"/>
  <c r="D16" i="1" l="1"/>
  <c r="C17" i="1"/>
  <c r="D17" i="1" l="1"/>
  <c r="C18" i="1"/>
  <c r="D18" i="1" l="1"/>
  <c r="C19" i="1"/>
  <c r="D19" i="1" l="1"/>
  <c r="C20" i="1"/>
  <c r="D20" i="1" l="1"/>
  <c r="C21" i="1"/>
  <c r="D21" i="1" s="1"/>
  <c r="B23" i="1" s="1"/>
  <c r="A26" i="1" s="1"/>
</calcChain>
</file>

<file path=xl/sharedStrings.xml><?xml version="1.0" encoding="utf-8"?>
<sst xmlns="http://schemas.openxmlformats.org/spreadsheetml/2006/main" count="12" uniqueCount="12">
  <si>
    <t>Original investment</t>
  </si>
  <si>
    <t>Note: All monetary values are in $ millions.</t>
  </si>
  <si>
    <t>Year 1 cash flow (trial value)</t>
  </si>
  <si>
    <t>Annual growth rate (trial value)</t>
  </si>
  <si>
    <t>Yearly cash flows</t>
  </si>
  <si>
    <t>Year</t>
  </si>
  <si>
    <t>Cash flow</t>
  </si>
  <si>
    <t>Cumulative</t>
  </si>
  <si>
    <t>Less than original?</t>
  </si>
  <si>
    <t>Payback</t>
  </si>
  <si>
    <t>Data table for payback as a function of year 1 cash flow (along top) and annual growth rate (along side)</t>
  </si>
  <si>
    <t>Project 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</si>
</sst>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0" xfId="0" applyFont="1" applyFill="1" applyBorder="1"/>
    <xf numFmtId="9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1" fontId="2" fillId="0" borderId="0" xfId="0" applyNumberFormat="1" applyFont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12</xdr:row>
      <xdr:rowOff>171450</xdr:rowOff>
    </xdr:from>
    <xdr:to>
      <xdr:col>9</xdr:col>
      <xdr:colOff>504825</xdr:colOff>
      <xdr:row>18</xdr:row>
      <xdr:rowOff>104775</xdr:rowOff>
    </xdr:to>
    <xdr:sp macro="" textlink="">
      <xdr:nvSpPr>
        <xdr:cNvPr id="2" name="TextBox 1"/>
        <xdr:cNvSpPr txBox="1"/>
      </xdr:nvSpPr>
      <xdr:spPr>
        <a:xfrm>
          <a:off x="5438775" y="2457450"/>
          <a:ext cx="2705100" cy="107632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Note how the payback period</a:t>
          </a:r>
          <a:r>
            <a:rPr lang="en-US" sz="1100" baseline="0"/>
            <a:t> (in years) is calculated in cell B23 from the 0-1 values in column D. The the two-way data table shows how the payback period decreases as either of the two inputs increases.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tabSelected="1" workbookViewId="0"/>
  </sheetViews>
  <sheetFormatPr defaultColWidth="9.109375" defaultRowHeight="14.4" x14ac:dyDescent="0.3"/>
  <cols>
    <col min="1" max="1" width="26.33203125" style="2" customWidth="1"/>
    <col min="2" max="2" width="12" style="2" customWidth="1"/>
    <col min="3" max="3" width="13.6640625" style="2" customWidth="1"/>
    <col min="4" max="4" width="16.88671875" style="2" customWidth="1"/>
    <col min="5" max="16384" width="9.109375" style="2"/>
  </cols>
  <sheetData>
    <row r="1" spans="1:12" x14ac:dyDescent="0.3">
      <c r="A1" s="1" t="s">
        <v>11</v>
      </c>
      <c r="K1" s="1"/>
    </row>
    <row r="2" spans="1:12" x14ac:dyDescent="0.3">
      <c r="K2" s="3"/>
      <c r="L2" s="4"/>
    </row>
    <row r="3" spans="1:12" x14ac:dyDescent="0.3">
      <c r="A3" s="2" t="s">
        <v>1</v>
      </c>
      <c r="K3" s="3"/>
      <c r="L3" s="4"/>
    </row>
    <row r="4" spans="1:12" x14ac:dyDescent="0.3">
      <c r="K4" s="3"/>
      <c r="L4" s="4"/>
    </row>
    <row r="5" spans="1:12" x14ac:dyDescent="0.3">
      <c r="A5" s="2" t="s">
        <v>0</v>
      </c>
      <c r="B5" s="5">
        <v>300</v>
      </c>
      <c r="K5" s="3"/>
      <c r="L5" s="4"/>
    </row>
    <row r="6" spans="1:12" x14ac:dyDescent="0.3">
      <c r="K6" s="3"/>
      <c r="L6" s="4"/>
    </row>
    <row r="7" spans="1:12" x14ac:dyDescent="0.3">
      <c r="A7" s="2" t="s">
        <v>2</v>
      </c>
      <c r="B7" s="2">
        <v>50</v>
      </c>
      <c r="K7" s="3"/>
      <c r="L7" s="4"/>
    </row>
    <row r="8" spans="1:12" x14ac:dyDescent="0.3">
      <c r="A8" s="2" t="s">
        <v>3</v>
      </c>
      <c r="B8" s="6">
        <v>0.15</v>
      </c>
      <c r="K8" s="3"/>
      <c r="L8" s="4"/>
    </row>
    <row r="9" spans="1:12" x14ac:dyDescent="0.3">
      <c r="K9" s="3"/>
      <c r="L9" s="4"/>
    </row>
    <row r="10" spans="1:12" x14ac:dyDescent="0.3">
      <c r="A10" s="2" t="s">
        <v>4</v>
      </c>
      <c r="K10" s="3"/>
      <c r="L10" s="4"/>
    </row>
    <row r="11" spans="1:12" x14ac:dyDescent="0.3">
      <c r="A11" s="7" t="s">
        <v>5</v>
      </c>
      <c r="B11" s="7" t="s">
        <v>6</v>
      </c>
      <c r="C11" s="7" t="s">
        <v>7</v>
      </c>
      <c r="D11" s="7" t="s">
        <v>8</v>
      </c>
      <c r="K11" s="3"/>
      <c r="L11" s="4"/>
    </row>
    <row r="12" spans="1:12" x14ac:dyDescent="0.3">
      <c r="A12" s="2">
        <v>1</v>
      </c>
      <c r="B12" s="2">
        <f>B7</f>
        <v>50</v>
      </c>
      <c r="C12" s="2">
        <f>B12</f>
        <v>50</v>
      </c>
      <c r="D12" s="2">
        <f>IF(C12&lt;=$B$5,1,0)</f>
        <v>1</v>
      </c>
      <c r="K12" s="3"/>
      <c r="L12" s="4"/>
    </row>
    <row r="13" spans="1:12" x14ac:dyDescent="0.3">
      <c r="A13" s="2">
        <v>2</v>
      </c>
      <c r="B13" s="8">
        <f>B12*(1+$B$8)</f>
        <v>57.499999999999993</v>
      </c>
      <c r="C13" s="8">
        <f>C12+B13</f>
        <v>107.5</v>
      </c>
      <c r="D13" s="2">
        <f t="shared" ref="D13:D21" si="0">IF(C13&lt;=$B$5,1,0)</f>
        <v>1</v>
      </c>
      <c r="K13" s="3"/>
      <c r="L13" s="4"/>
    </row>
    <row r="14" spans="1:12" x14ac:dyDescent="0.3">
      <c r="A14" s="2">
        <v>3</v>
      </c>
      <c r="B14" s="8">
        <f t="shared" ref="B14:B21" si="1">B13*(1+$B$8)</f>
        <v>66.124999999999986</v>
      </c>
      <c r="C14" s="8">
        <f t="shared" ref="C14:C21" si="2">C13+B14</f>
        <v>173.625</v>
      </c>
      <c r="D14" s="2">
        <f t="shared" si="0"/>
        <v>1</v>
      </c>
      <c r="K14" s="3"/>
      <c r="L14" s="4"/>
    </row>
    <row r="15" spans="1:12" x14ac:dyDescent="0.3">
      <c r="A15" s="2">
        <v>4</v>
      </c>
      <c r="B15" s="8">
        <f t="shared" si="1"/>
        <v>76.043749999999974</v>
      </c>
      <c r="C15" s="8">
        <f t="shared" si="2"/>
        <v>249.66874999999999</v>
      </c>
      <c r="D15" s="2">
        <f t="shared" si="0"/>
        <v>1</v>
      </c>
      <c r="K15" s="3"/>
      <c r="L15" s="4"/>
    </row>
    <row r="16" spans="1:12" x14ac:dyDescent="0.3">
      <c r="A16" s="2">
        <v>5</v>
      </c>
      <c r="B16" s="8">
        <f t="shared" si="1"/>
        <v>87.450312499999967</v>
      </c>
      <c r="C16" s="8">
        <f t="shared" si="2"/>
        <v>337.11906249999993</v>
      </c>
      <c r="D16" s="2">
        <f t="shared" si="0"/>
        <v>0</v>
      </c>
      <c r="K16" s="3"/>
      <c r="L16" s="4"/>
    </row>
    <row r="17" spans="1:12" x14ac:dyDescent="0.3">
      <c r="A17" s="2">
        <v>6</v>
      </c>
      <c r="B17" s="8">
        <f t="shared" si="1"/>
        <v>100.56785937499995</v>
      </c>
      <c r="C17" s="8">
        <f t="shared" si="2"/>
        <v>437.68692187499988</v>
      </c>
      <c r="D17" s="2">
        <f t="shared" si="0"/>
        <v>0</v>
      </c>
      <c r="K17" s="3"/>
      <c r="L17" s="4"/>
    </row>
    <row r="18" spans="1:12" x14ac:dyDescent="0.3">
      <c r="A18" s="2">
        <v>7</v>
      </c>
      <c r="B18" s="8">
        <f t="shared" si="1"/>
        <v>115.65303828124993</v>
      </c>
      <c r="C18" s="8">
        <f t="shared" si="2"/>
        <v>553.33996015624984</v>
      </c>
      <c r="D18" s="2">
        <f t="shared" si="0"/>
        <v>0</v>
      </c>
      <c r="K18" s="3"/>
      <c r="L18" s="4"/>
    </row>
    <row r="19" spans="1:12" x14ac:dyDescent="0.3">
      <c r="A19" s="2">
        <v>8</v>
      </c>
      <c r="B19" s="8">
        <f t="shared" si="1"/>
        <v>133.00099402343741</v>
      </c>
      <c r="C19" s="8">
        <f t="shared" si="2"/>
        <v>686.34095417968729</v>
      </c>
      <c r="D19" s="2">
        <f t="shared" si="0"/>
        <v>0</v>
      </c>
      <c r="K19" s="3"/>
      <c r="L19" s="4"/>
    </row>
    <row r="20" spans="1:12" x14ac:dyDescent="0.3">
      <c r="A20" s="2">
        <v>9</v>
      </c>
      <c r="B20" s="8">
        <f t="shared" si="1"/>
        <v>152.95114312695301</v>
      </c>
      <c r="C20" s="8">
        <f t="shared" si="2"/>
        <v>839.29209730664024</v>
      </c>
      <c r="D20" s="2">
        <f t="shared" si="0"/>
        <v>0</v>
      </c>
      <c r="K20" s="3"/>
      <c r="L20" s="4"/>
    </row>
    <row r="21" spans="1:12" x14ac:dyDescent="0.3">
      <c r="A21" s="2">
        <v>10</v>
      </c>
      <c r="B21" s="8">
        <f t="shared" si="1"/>
        <v>175.89381459599596</v>
      </c>
      <c r="C21" s="8">
        <f t="shared" si="2"/>
        <v>1015.1859119026362</v>
      </c>
      <c r="D21" s="2">
        <f t="shared" si="0"/>
        <v>0</v>
      </c>
      <c r="K21" s="3"/>
      <c r="L21" s="4"/>
    </row>
    <row r="22" spans="1:12" x14ac:dyDescent="0.3">
      <c r="K22" s="3"/>
      <c r="L22" s="4"/>
    </row>
    <row r="23" spans="1:12" x14ac:dyDescent="0.3">
      <c r="A23" s="2" t="s">
        <v>9</v>
      </c>
      <c r="B23" s="9">
        <f>SUM(D12:D21)+1</f>
        <v>5</v>
      </c>
      <c r="K23" s="3"/>
      <c r="L23" s="4"/>
    </row>
    <row r="24" spans="1:12" x14ac:dyDescent="0.3">
      <c r="K24" s="3"/>
      <c r="L24" s="4"/>
    </row>
    <row r="25" spans="1:12" x14ac:dyDescent="0.3">
      <c r="A25" s="1" t="s">
        <v>10</v>
      </c>
      <c r="K25" s="3"/>
      <c r="L25" s="4"/>
    </row>
    <row r="26" spans="1:12" x14ac:dyDescent="0.3">
      <c r="A26" s="10">
        <f>B23</f>
        <v>5</v>
      </c>
      <c r="B26" s="9">
        <v>30</v>
      </c>
      <c r="C26" s="9">
        <v>40</v>
      </c>
      <c r="D26" s="9">
        <v>50</v>
      </c>
      <c r="E26" s="9">
        <v>60</v>
      </c>
      <c r="F26" s="9">
        <v>70</v>
      </c>
      <c r="G26" s="9">
        <v>80</v>
      </c>
      <c r="H26" s="9">
        <v>90</v>
      </c>
      <c r="I26" s="9">
        <v>100</v>
      </c>
      <c r="K26" s="3"/>
      <c r="L26" s="4"/>
    </row>
    <row r="27" spans="1:12" x14ac:dyDescent="0.3">
      <c r="A27" s="6">
        <v>0.05</v>
      </c>
      <c r="B27" s="2">
        <f t="dataTable" ref="B27:I31" dt2D="1" dtr="0" r1="B7" r2="B8"/>
        <v>9</v>
      </c>
      <c r="C27" s="2">
        <v>7</v>
      </c>
      <c r="D27" s="2">
        <v>6</v>
      </c>
      <c r="E27" s="2">
        <v>5</v>
      </c>
      <c r="F27" s="2">
        <v>4</v>
      </c>
      <c r="G27" s="2">
        <v>4</v>
      </c>
      <c r="H27" s="2">
        <v>4</v>
      </c>
      <c r="I27" s="2">
        <v>3</v>
      </c>
      <c r="K27" s="3"/>
      <c r="L27" s="4"/>
    </row>
    <row r="28" spans="1:12" x14ac:dyDescent="0.3">
      <c r="A28" s="6">
        <v>0.1</v>
      </c>
      <c r="B28" s="2">
        <v>8</v>
      </c>
      <c r="C28" s="2">
        <v>6</v>
      </c>
      <c r="D28" s="2">
        <v>5</v>
      </c>
      <c r="E28" s="2">
        <v>5</v>
      </c>
      <c r="F28" s="2">
        <v>4</v>
      </c>
      <c r="G28" s="2">
        <v>4</v>
      </c>
      <c r="H28" s="2">
        <v>4</v>
      </c>
      <c r="I28" s="2">
        <v>3</v>
      </c>
      <c r="K28" s="3"/>
      <c r="L28" s="4"/>
    </row>
    <row r="29" spans="1:12" x14ac:dyDescent="0.3">
      <c r="A29" s="6">
        <v>0.15</v>
      </c>
      <c r="B29" s="2">
        <v>7</v>
      </c>
      <c r="C29" s="2">
        <v>6</v>
      </c>
      <c r="D29" s="2">
        <v>5</v>
      </c>
      <c r="E29" s="2">
        <v>5</v>
      </c>
      <c r="F29" s="2">
        <v>4</v>
      </c>
      <c r="G29" s="2">
        <v>4</v>
      </c>
      <c r="H29" s="2">
        <v>3</v>
      </c>
      <c r="I29" s="2">
        <v>3</v>
      </c>
      <c r="K29" s="3"/>
      <c r="L29" s="4"/>
    </row>
    <row r="30" spans="1:12" x14ac:dyDescent="0.3">
      <c r="A30" s="6">
        <v>0.2</v>
      </c>
      <c r="B30" s="2">
        <v>7</v>
      </c>
      <c r="C30" s="2">
        <v>6</v>
      </c>
      <c r="D30" s="2">
        <v>5</v>
      </c>
      <c r="E30" s="2">
        <v>4</v>
      </c>
      <c r="F30" s="2">
        <v>4</v>
      </c>
      <c r="G30" s="2">
        <v>4</v>
      </c>
      <c r="H30" s="2">
        <v>3</v>
      </c>
      <c r="I30" s="2">
        <v>3</v>
      </c>
      <c r="K30" s="3"/>
      <c r="L30" s="4"/>
    </row>
    <row r="31" spans="1:12" x14ac:dyDescent="0.3">
      <c r="A31" s="6">
        <v>0.25</v>
      </c>
      <c r="B31" s="2">
        <v>6</v>
      </c>
      <c r="C31" s="2">
        <v>5</v>
      </c>
      <c r="D31" s="2">
        <v>5</v>
      </c>
      <c r="E31" s="2">
        <v>4</v>
      </c>
      <c r="F31" s="2">
        <v>4</v>
      </c>
      <c r="G31" s="2">
        <v>3</v>
      </c>
      <c r="H31" s="2">
        <v>3</v>
      </c>
      <c r="I31" s="2">
        <v>3</v>
      </c>
      <c r="K31" s="3"/>
      <c r="L31" s="4"/>
    </row>
    <row r="32" spans="1:12" x14ac:dyDescent="0.3">
      <c r="K32" s="3"/>
      <c r="L32" s="4"/>
    </row>
    <row r="33" spans="11:12" x14ac:dyDescent="0.3">
      <c r="K33" s="3"/>
      <c r="L33" s="4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2000-06-30T12:59:24Z</dcterms:created>
  <dcterms:modified xsi:type="dcterms:W3CDTF">2014-03-08T16:21:22Z</dcterms:modified>
</cp:coreProperties>
</file>