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ruslan/Desktop/"/>
    </mc:Choice>
  </mc:AlternateContent>
  <xr:revisionPtr revIDLastSave="0" documentId="13_ncr:1_{8DE887CA-EF45-F941-AB1A-6A4D16358D63}" xr6:coauthVersionLast="46" xr6:coauthVersionMax="46" xr10:uidLastSave="{00000000-0000-0000-0000-000000000000}"/>
  <bookViews>
    <workbookView xWindow="0" yWindow="500" windowWidth="28800" windowHeight="17500" activeTab="1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2" l="1"/>
  <c r="A2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D29" i="2"/>
  <c r="D30" i="2" s="1"/>
  <c r="E30" i="2" s="1"/>
  <c r="C29" i="2"/>
  <c r="D16" i="2"/>
  <c r="C16" i="2"/>
  <c r="A24" i="2" l="1"/>
  <c r="A25" i="2" s="1"/>
  <c r="A26" i="2" s="1"/>
  <c r="A27" i="2" s="1"/>
  <c r="A28" i="2" s="1"/>
  <c r="A29" i="2" s="1"/>
  <c r="D17" i="2"/>
  <c r="E17" i="2" l="1"/>
  <c r="D32" i="2"/>
</calcChain>
</file>

<file path=xl/sharedStrings.xml><?xml version="1.0" encoding="utf-8"?>
<sst xmlns="http://schemas.openxmlformats.org/spreadsheetml/2006/main" count="80" uniqueCount="39">
  <si>
    <t>Работы</t>
  </si>
  <si>
    <t>Оценка веб части</t>
  </si>
  <si>
    <t>Оценка 1С части</t>
  </si>
  <si>
    <t>Установка и настройка решения</t>
  </si>
  <si>
    <t>Наполнение сайта</t>
  </si>
  <si>
    <t>- клиент может сделать со своей стороны, если захотят</t>
  </si>
  <si>
    <t>Авторизация через СМС (и затем по паролю)</t>
  </si>
  <si>
    <t>ЛК. Настройки профиля</t>
  </si>
  <si>
    <t>ЛК. Запись на прием</t>
  </si>
  <si>
    <t>ЛК. Запрос документов</t>
  </si>
  <si>
    <t>ЛК. Направления</t>
  </si>
  <si>
    <t>Новости</t>
  </si>
  <si>
    <t>Акции</t>
  </si>
  <si>
    <t>Запись на прием неавторизованных пользователей</t>
  </si>
  <si>
    <t>Публикация SOAP сервиса со стороны 1С</t>
  </si>
  <si>
    <t>Импорт пациентов из 1С</t>
  </si>
  <si>
    <t>Импорт филиалов</t>
  </si>
  <si>
    <t>Импорт врачей</t>
  </si>
  <si>
    <t>Импорт расписания</t>
  </si>
  <si>
    <t>Выгрузка записи на прием авторизованных и неавторизованных пользователей</t>
  </si>
  <si>
    <t>Выгрузка запроса на результат анализа</t>
  </si>
  <si>
    <t>Выгрузка запроса на результат исследования/копии карты/полученя данных о приеме/справки для налоговового вычета/выписного эпикриза + постановка в 1С задачи ответсвенному и получение обратно статусов задач</t>
  </si>
  <si>
    <t>Выгрузка записей клиентов из 1С на сайт</t>
  </si>
  <si>
    <t>Выгрузка направлений из 1С на сайт</t>
  </si>
  <si>
    <t>Выгрузка на сайт заголовков результатов анализов с датами</t>
  </si>
  <si>
    <t>Порядок выполнения задач</t>
  </si>
  <si>
    <t>Месяц реализации</t>
  </si>
  <si>
    <t>июль</t>
  </si>
  <si>
    <t>Управление проектом</t>
  </si>
  <si>
    <t>все время</t>
  </si>
  <si>
    <t>1-13</t>
  </si>
  <si>
    <t>Работы 2022 год</t>
  </si>
  <si>
    <t>Работы 2021</t>
  </si>
  <si>
    <t>Всего</t>
  </si>
  <si>
    <t>Итого</t>
  </si>
  <si>
    <t>№</t>
  </si>
  <si>
    <t>август</t>
  </si>
  <si>
    <t>сентябрь?</t>
  </si>
  <si>
    <t>сентябрь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</si>
</sst>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wrapText="1"/>
    </xf>
    <xf numFmtId="0" fontId="3" fillId="2" borderId="2" xfId="0" applyFont="1" applyFill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49" fontId="2" fillId="0" borderId="2" xfId="0" applyNumberFormat="1" applyFont="1" applyBorder="1" applyAlignment="1">
      <alignment horizontal="right" wrapText="1"/>
    </xf>
    <xf numFmtId="0" fontId="3" fillId="4" borderId="2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right" wrapText="1"/>
    </xf>
    <xf numFmtId="0" fontId="0" fillId="0" borderId="0" xfId="0" applyBorder="1"/>
    <xf numFmtId="4" fontId="0" fillId="0" borderId="2" xfId="0" applyNumberFormat="1" applyBorder="1"/>
    <xf numFmtId="0" fontId="3" fillId="0" borderId="2" xfId="0" applyFont="1" applyFill="1" applyBorder="1" applyAlignment="1">
      <alignment horizontal="right" wrapText="1"/>
    </xf>
    <xf numFmtId="0" fontId="0" fillId="0" borderId="0" xfId="0" applyFill="1"/>
    <xf numFmtId="0" fontId="2" fillId="5" borderId="2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righ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27"/>
  <sheetViews>
    <sheetView workbookViewId="0">
      <selection activeCell="E22" sqref="E22"/>
    </sheetView>
  </sheetViews>
  <sheetFormatPr baseColWidth="10" defaultColWidth="8.83203125" defaultRowHeight="15" x14ac:dyDescent="0.2"/>
  <cols>
    <col min="1" max="1" width="52.5" customWidth="1"/>
    <col min="2" max="7" width="16.5" customWidth="1"/>
  </cols>
  <sheetData>
    <row r="3" spans="1:5" ht="16" thickBot="1" x14ac:dyDescent="0.25"/>
    <row r="4" spans="1:5" s="3" customFormat="1" ht="16" thickBot="1" x14ac:dyDescent="0.25">
      <c r="A4" s="8" t="s">
        <v>0</v>
      </c>
      <c r="B4" s="8" t="s">
        <v>1</v>
      </c>
      <c r="C4" s="8" t="s">
        <v>2</v>
      </c>
      <c r="D4" s="4"/>
      <c r="E4" s="2"/>
    </row>
    <row r="5" spans="1:5" ht="16" thickBot="1" x14ac:dyDescent="0.25">
      <c r="A5" s="9" t="s">
        <v>3</v>
      </c>
      <c r="B5" s="10">
        <v>10</v>
      </c>
      <c r="C5" s="9"/>
      <c r="D5" s="5"/>
      <c r="E5" s="1"/>
    </row>
    <row r="6" spans="1:5" ht="16" thickBot="1" x14ac:dyDescent="0.25">
      <c r="A6" s="9" t="s">
        <v>4</v>
      </c>
      <c r="B6" s="10">
        <v>40</v>
      </c>
      <c r="C6" s="9"/>
      <c r="D6" s="6" t="s">
        <v>5</v>
      </c>
      <c r="E6" s="1"/>
    </row>
    <row r="7" spans="1:5" ht="16" thickBot="1" x14ac:dyDescent="0.25">
      <c r="A7" s="9" t="s">
        <v>6</v>
      </c>
      <c r="B7" s="10">
        <v>15</v>
      </c>
      <c r="C7" s="9"/>
      <c r="D7" s="5"/>
      <c r="E7" s="1"/>
    </row>
    <row r="8" spans="1:5" ht="16" thickBot="1" x14ac:dyDescent="0.25">
      <c r="A8" s="9" t="s">
        <v>7</v>
      </c>
      <c r="B8" s="10">
        <v>15</v>
      </c>
      <c r="C8" s="9"/>
      <c r="D8" s="5"/>
      <c r="E8" s="1"/>
    </row>
    <row r="9" spans="1:5" ht="16" thickBot="1" x14ac:dyDescent="0.25">
      <c r="A9" s="9" t="s">
        <v>8</v>
      </c>
      <c r="B9" s="10">
        <v>40</v>
      </c>
      <c r="C9" s="9"/>
      <c r="D9" s="5"/>
      <c r="E9" s="1"/>
    </row>
    <row r="10" spans="1:5" ht="16" thickBot="1" x14ac:dyDescent="0.25">
      <c r="A10" s="9" t="s">
        <v>9</v>
      </c>
      <c r="B10" s="10">
        <v>40</v>
      </c>
      <c r="C10" s="9"/>
      <c r="D10" s="5"/>
      <c r="E10" s="1"/>
    </row>
    <row r="11" spans="1:5" ht="16" thickBot="1" x14ac:dyDescent="0.25">
      <c r="A11" s="9" t="s">
        <v>10</v>
      </c>
      <c r="B11" s="10">
        <v>30</v>
      </c>
      <c r="C11" s="9"/>
      <c r="D11" s="5"/>
      <c r="E11" s="1"/>
    </row>
    <row r="12" spans="1:5" ht="16" thickBot="1" x14ac:dyDescent="0.25">
      <c r="A12" s="9" t="s">
        <v>11</v>
      </c>
      <c r="B12" s="10">
        <v>10</v>
      </c>
      <c r="C12" s="9"/>
      <c r="D12" s="5"/>
      <c r="E12" s="1"/>
    </row>
    <row r="13" spans="1:5" ht="16" thickBot="1" x14ac:dyDescent="0.25">
      <c r="A13" s="9" t="s">
        <v>12</v>
      </c>
      <c r="B13" s="10">
        <v>10</v>
      </c>
      <c r="C13" s="9"/>
      <c r="D13" s="5"/>
      <c r="E13" s="1"/>
    </row>
    <row r="14" spans="1:5" ht="16" thickBot="1" x14ac:dyDescent="0.25">
      <c r="A14" s="9" t="s">
        <v>13</v>
      </c>
      <c r="B14" s="10">
        <v>25</v>
      </c>
      <c r="C14" s="9"/>
      <c r="D14" s="5"/>
      <c r="E14" s="1"/>
    </row>
    <row r="15" spans="1:5" ht="16" thickBot="1" x14ac:dyDescent="0.25">
      <c r="A15" s="9" t="s">
        <v>14</v>
      </c>
      <c r="B15" s="9"/>
      <c r="C15" s="10">
        <v>8</v>
      </c>
      <c r="D15" s="5"/>
      <c r="E15" s="1"/>
    </row>
    <row r="16" spans="1:5" ht="16" thickBot="1" x14ac:dyDescent="0.25">
      <c r="A16" s="9" t="s">
        <v>15</v>
      </c>
      <c r="B16" s="10">
        <v>15</v>
      </c>
      <c r="C16" s="10">
        <v>25</v>
      </c>
      <c r="D16" s="5"/>
      <c r="E16" s="1"/>
    </row>
    <row r="17" spans="1:5" ht="16" thickBot="1" x14ac:dyDescent="0.25">
      <c r="A17" s="9" t="s">
        <v>16</v>
      </c>
      <c r="B17" s="10">
        <v>5</v>
      </c>
      <c r="C17" s="10">
        <v>3</v>
      </c>
      <c r="D17" s="5"/>
      <c r="E17" s="1"/>
    </row>
    <row r="18" spans="1:5" ht="16" thickBot="1" x14ac:dyDescent="0.25">
      <c r="A18" s="9" t="s">
        <v>17</v>
      </c>
      <c r="B18" s="10">
        <v>10</v>
      </c>
      <c r="C18" s="10">
        <v>5</v>
      </c>
      <c r="D18" s="5"/>
      <c r="E18" s="1"/>
    </row>
    <row r="19" spans="1:5" ht="16" thickBot="1" x14ac:dyDescent="0.25">
      <c r="A19" s="9" t="s">
        <v>18</v>
      </c>
      <c r="B19" s="10">
        <v>15</v>
      </c>
      <c r="C19" s="10">
        <v>8</v>
      </c>
      <c r="D19" s="5"/>
      <c r="E19" s="1"/>
    </row>
    <row r="20" spans="1:5" ht="30" thickBot="1" x14ac:dyDescent="0.25">
      <c r="A20" s="9" t="s">
        <v>19</v>
      </c>
      <c r="B20" s="10">
        <v>8</v>
      </c>
      <c r="C20" s="10">
        <v>15</v>
      </c>
      <c r="D20" s="5"/>
      <c r="E20" s="1"/>
    </row>
    <row r="21" spans="1:5" ht="16" thickBot="1" x14ac:dyDescent="0.25">
      <c r="A21" s="9" t="s">
        <v>20</v>
      </c>
      <c r="B21" s="10">
        <v>5</v>
      </c>
      <c r="C21" s="10">
        <v>30</v>
      </c>
      <c r="D21" s="5"/>
      <c r="E21" s="1"/>
    </row>
    <row r="22" spans="1:5" ht="58" thickBot="1" x14ac:dyDescent="0.25">
      <c r="A22" s="9" t="s">
        <v>21</v>
      </c>
      <c r="B22" s="10">
        <v>10</v>
      </c>
      <c r="C22" s="10">
        <v>20</v>
      </c>
      <c r="D22" s="5"/>
      <c r="E22" s="1"/>
    </row>
    <row r="23" spans="1:5" ht="16" thickBot="1" x14ac:dyDescent="0.25">
      <c r="A23" s="9" t="s">
        <v>22</v>
      </c>
      <c r="B23" s="10">
        <v>10</v>
      </c>
      <c r="C23" s="10">
        <v>15</v>
      </c>
      <c r="D23" s="5"/>
      <c r="E23" s="1"/>
    </row>
    <row r="24" spans="1:5" ht="16" thickBot="1" x14ac:dyDescent="0.25">
      <c r="A24" s="9" t="s">
        <v>23</v>
      </c>
      <c r="B24" s="10">
        <v>10</v>
      </c>
      <c r="C24" s="10">
        <v>20</v>
      </c>
      <c r="D24" s="5"/>
      <c r="E24" s="1"/>
    </row>
    <row r="25" spans="1:5" ht="16" thickBot="1" x14ac:dyDescent="0.25">
      <c r="A25" s="9" t="s">
        <v>24</v>
      </c>
      <c r="B25" s="10">
        <v>5</v>
      </c>
      <c r="C25" s="10">
        <v>15</v>
      </c>
      <c r="D25" s="5"/>
      <c r="E25" s="1"/>
    </row>
    <row r="26" spans="1:5" ht="16" thickBot="1" x14ac:dyDescent="0.25">
      <c r="A26" s="9"/>
      <c r="B26" s="9"/>
      <c r="C26" s="11">
        <v>492</v>
      </c>
      <c r="D26" s="5"/>
      <c r="E26" s="1"/>
    </row>
    <row r="27" spans="1:5" ht="16" thickBot="1" x14ac:dyDescent="0.25">
      <c r="A27" s="7"/>
      <c r="B27" s="7"/>
      <c r="C27" s="7"/>
      <c r="D27" s="1"/>
      <c r="E27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2"/>
  <sheetViews>
    <sheetView tabSelected="1" zoomScale="131" workbookViewId="0">
      <selection activeCell="B1" sqref="B1"/>
    </sheetView>
  </sheetViews>
  <sheetFormatPr baseColWidth="10" defaultColWidth="8.83203125" defaultRowHeight="15" x14ac:dyDescent="0.2"/>
  <cols>
    <col min="1" max="1" width="7.83203125" style="17" customWidth="1"/>
    <col min="2" max="2" width="51.6640625" customWidth="1"/>
    <col min="3" max="5" width="15.5" customWidth="1"/>
    <col min="6" max="6" width="23.5" customWidth="1"/>
  </cols>
  <sheetData>
    <row r="1" spans="1:6" s="14" customFormat="1" ht="43" x14ac:dyDescent="0.2">
      <c r="A1" s="15" t="s">
        <v>35</v>
      </c>
      <c r="B1" s="8" t="s">
        <v>32</v>
      </c>
      <c r="C1" s="8" t="s">
        <v>1</v>
      </c>
      <c r="D1" s="8" t="s">
        <v>2</v>
      </c>
      <c r="E1" s="13" t="s">
        <v>25</v>
      </c>
      <c r="F1" s="13" t="s">
        <v>26</v>
      </c>
    </row>
    <row r="2" spans="1:6" x14ac:dyDescent="0.2">
      <c r="A2" s="16">
        <v>1</v>
      </c>
      <c r="B2" s="9" t="s">
        <v>3</v>
      </c>
      <c r="C2" s="10">
        <v>10</v>
      </c>
      <c r="D2" s="9"/>
      <c r="E2" s="10">
        <v>1</v>
      </c>
      <c r="F2" s="27" t="s">
        <v>36</v>
      </c>
    </row>
    <row r="3" spans="1:6" x14ac:dyDescent="0.2">
      <c r="A3" s="16">
        <f>A2+1</f>
        <v>2</v>
      </c>
      <c r="B3" s="9" t="s">
        <v>14</v>
      </c>
      <c r="C3" s="9"/>
      <c r="D3" s="28">
        <v>8</v>
      </c>
      <c r="E3" s="10">
        <v>1</v>
      </c>
      <c r="F3" s="27" t="s">
        <v>36</v>
      </c>
    </row>
    <row r="4" spans="1:6" x14ac:dyDescent="0.2">
      <c r="A4" s="16">
        <f t="shared" ref="A4:A15" si="0">A3+1</f>
        <v>3</v>
      </c>
      <c r="B4" s="9" t="s">
        <v>4</v>
      </c>
      <c r="C4" s="10">
        <v>20</v>
      </c>
      <c r="D4" s="9"/>
      <c r="E4" s="10">
        <v>2</v>
      </c>
      <c r="F4" s="27" t="s">
        <v>36</v>
      </c>
    </row>
    <row r="5" spans="1:6" x14ac:dyDescent="0.2">
      <c r="A5" s="16">
        <f t="shared" si="0"/>
        <v>4</v>
      </c>
      <c r="B5" s="9" t="s">
        <v>15</v>
      </c>
      <c r="C5" s="28">
        <v>15</v>
      </c>
      <c r="D5" s="28">
        <v>25</v>
      </c>
      <c r="E5" s="10">
        <v>2</v>
      </c>
      <c r="F5" s="27" t="s">
        <v>36</v>
      </c>
    </row>
    <row r="6" spans="1:6" x14ac:dyDescent="0.2">
      <c r="A6" s="16">
        <f t="shared" si="0"/>
        <v>5</v>
      </c>
      <c r="B6" s="9" t="s">
        <v>11</v>
      </c>
      <c r="C6" s="10">
        <v>10</v>
      </c>
      <c r="D6" s="9"/>
      <c r="E6" s="10">
        <v>3</v>
      </c>
      <c r="F6" s="27" t="s">
        <v>36</v>
      </c>
    </row>
    <row r="7" spans="1:6" x14ac:dyDescent="0.2">
      <c r="A7" s="16">
        <f t="shared" si="0"/>
        <v>6</v>
      </c>
      <c r="B7" s="9" t="s">
        <v>12</v>
      </c>
      <c r="C7" s="10">
        <v>10</v>
      </c>
      <c r="D7" s="9"/>
      <c r="E7" s="10">
        <v>3</v>
      </c>
      <c r="F7" s="27" t="s">
        <v>36</v>
      </c>
    </row>
    <row r="8" spans="1:6" x14ac:dyDescent="0.2">
      <c r="A8" s="16">
        <f t="shared" si="0"/>
        <v>7</v>
      </c>
      <c r="B8" s="9" t="s">
        <v>6</v>
      </c>
      <c r="C8" s="10">
        <v>15</v>
      </c>
      <c r="D8" s="9"/>
      <c r="E8" s="10">
        <v>4</v>
      </c>
      <c r="F8" s="27" t="s">
        <v>36</v>
      </c>
    </row>
    <row r="9" spans="1:6" x14ac:dyDescent="0.2">
      <c r="A9" s="16">
        <f t="shared" si="0"/>
        <v>8</v>
      </c>
      <c r="B9" s="9" t="s">
        <v>7</v>
      </c>
      <c r="C9" s="10">
        <v>15</v>
      </c>
      <c r="D9" s="9"/>
      <c r="E9" s="10">
        <v>5</v>
      </c>
      <c r="F9" s="27" t="s">
        <v>36</v>
      </c>
    </row>
    <row r="10" spans="1:6" x14ac:dyDescent="0.2">
      <c r="A10" s="16">
        <f t="shared" si="0"/>
        <v>9</v>
      </c>
      <c r="B10" s="9" t="s">
        <v>16</v>
      </c>
      <c r="C10" s="10">
        <v>5</v>
      </c>
      <c r="D10" s="28">
        <v>3</v>
      </c>
      <c r="E10" s="10">
        <v>5</v>
      </c>
      <c r="F10" s="27" t="s">
        <v>36</v>
      </c>
    </row>
    <row r="11" spans="1:6" x14ac:dyDescent="0.2">
      <c r="A11" s="16">
        <f t="shared" si="0"/>
        <v>10</v>
      </c>
      <c r="B11" s="9" t="s">
        <v>17</v>
      </c>
      <c r="C11" s="10">
        <v>10</v>
      </c>
      <c r="D11" s="28">
        <v>5</v>
      </c>
      <c r="E11" s="10">
        <v>6</v>
      </c>
      <c r="F11" s="27" t="s">
        <v>36</v>
      </c>
    </row>
    <row r="12" spans="1:6" x14ac:dyDescent="0.2">
      <c r="A12" s="16">
        <f t="shared" si="0"/>
        <v>11</v>
      </c>
      <c r="B12" s="9" t="s">
        <v>18</v>
      </c>
      <c r="C12" s="10">
        <v>15</v>
      </c>
      <c r="D12" s="28">
        <v>8</v>
      </c>
      <c r="E12" s="10">
        <v>7</v>
      </c>
      <c r="F12" s="27" t="s">
        <v>36</v>
      </c>
    </row>
    <row r="13" spans="1:6" x14ac:dyDescent="0.2">
      <c r="A13" s="16">
        <f t="shared" si="0"/>
        <v>12</v>
      </c>
      <c r="B13" s="9" t="s">
        <v>8</v>
      </c>
      <c r="C13" s="28">
        <v>40</v>
      </c>
      <c r="D13" s="9"/>
      <c r="E13" s="10">
        <v>8</v>
      </c>
      <c r="F13" s="27" t="s">
        <v>37</v>
      </c>
    </row>
    <row r="14" spans="1:6" x14ac:dyDescent="0.2">
      <c r="A14" s="16">
        <f t="shared" si="0"/>
        <v>13</v>
      </c>
      <c r="B14" s="9" t="s">
        <v>13</v>
      </c>
      <c r="C14" s="10">
        <v>25</v>
      </c>
      <c r="D14" s="9"/>
      <c r="E14" s="10">
        <v>9</v>
      </c>
      <c r="F14" s="27" t="s">
        <v>38</v>
      </c>
    </row>
    <row r="15" spans="1:6" ht="29" x14ac:dyDescent="0.2">
      <c r="A15" s="16">
        <f t="shared" si="0"/>
        <v>14</v>
      </c>
      <c r="B15" s="9" t="s">
        <v>19</v>
      </c>
      <c r="C15" s="10">
        <v>8</v>
      </c>
      <c r="D15" s="28">
        <v>15</v>
      </c>
      <c r="E15" s="10">
        <v>9</v>
      </c>
      <c r="F15" s="27" t="s">
        <v>38</v>
      </c>
    </row>
    <row r="16" spans="1:6" x14ac:dyDescent="0.2">
      <c r="A16" s="16"/>
      <c r="B16" s="9"/>
      <c r="C16" s="9">
        <f>SUM(C2:C15)</f>
        <v>198</v>
      </c>
      <c r="D16" s="9">
        <f>SUM(D2:D15)</f>
        <v>64</v>
      </c>
      <c r="E16" s="9"/>
      <c r="F16" s="9"/>
    </row>
    <row r="17" spans="1:6" x14ac:dyDescent="0.2">
      <c r="A17" s="18"/>
      <c r="B17" s="19"/>
      <c r="C17" s="19" t="s">
        <v>34</v>
      </c>
      <c r="D17" s="25">
        <f>C16+D16</f>
        <v>262</v>
      </c>
      <c r="E17" s="24">
        <f>D17*2800</f>
        <v>733600</v>
      </c>
      <c r="F17" s="19"/>
    </row>
    <row r="18" spans="1:6" s="23" customFormat="1" x14ac:dyDescent="0.2">
      <c r="A18" s="20"/>
      <c r="B18" s="21"/>
      <c r="C18" s="22"/>
      <c r="D18" s="22"/>
      <c r="E18" s="22"/>
      <c r="F18" s="21"/>
    </row>
    <row r="19" spans="1:6" s="23" customFormat="1" x14ac:dyDescent="0.2">
      <c r="A19" s="20"/>
      <c r="B19" s="21"/>
      <c r="C19" s="22"/>
      <c r="D19" s="22"/>
      <c r="E19" s="22"/>
      <c r="F19" s="21"/>
    </row>
    <row r="20" spans="1:6" s="14" customFormat="1" ht="43" x14ac:dyDescent="0.2">
      <c r="A20" s="15" t="s">
        <v>35</v>
      </c>
      <c r="B20" s="8" t="s">
        <v>31</v>
      </c>
      <c r="C20" s="8" t="s">
        <v>1</v>
      </c>
      <c r="D20" s="8" t="s">
        <v>2</v>
      </c>
      <c r="E20" s="13" t="s">
        <v>25</v>
      </c>
      <c r="F20" s="13" t="s">
        <v>26</v>
      </c>
    </row>
    <row r="21" spans="1:6" x14ac:dyDescent="0.2">
      <c r="A21" s="16">
        <v>1</v>
      </c>
      <c r="B21" s="9" t="s">
        <v>22</v>
      </c>
      <c r="C21" s="10">
        <v>10</v>
      </c>
      <c r="D21" s="10">
        <v>15</v>
      </c>
      <c r="E21" s="10">
        <v>10</v>
      </c>
      <c r="F21" s="9"/>
    </row>
    <row r="22" spans="1:6" ht="29" x14ac:dyDescent="0.2">
      <c r="A22" s="16">
        <f>A21+1</f>
        <v>2</v>
      </c>
      <c r="B22" s="9" t="s">
        <v>24</v>
      </c>
      <c r="C22" s="10">
        <v>5</v>
      </c>
      <c r="D22" s="10">
        <v>15</v>
      </c>
      <c r="E22" s="10">
        <v>11</v>
      </c>
      <c r="F22" s="9"/>
    </row>
    <row r="23" spans="1:6" x14ac:dyDescent="0.2">
      <c r="A23" s="16">
        <f t="shared" ref="A23:A29" si="1">A22+1</f>
        <v>3</v>
      </c>
      <c r="B23" s="9" t="s">
        <v>9</v>
      </c>
      <c r="C23" s="10">
        <v>40</v>
      </c>
      <c r="D23" s="9"/>
      <c r="E23" s="10">
        <v>12</v>
      </c>
      <c r="F23" s="9"/>
    </row>
    <row r="24" spans="1:6" x14ac:dyDescent="0.2">
      <c r="A24" s="16">
        <f t="shared" si="1"/>
        <v>4</v>
      </c>
      <c r="B24" s="9" t="s">
        <v>20</v>
      </c>
      <c r="C24" s="10">
        <v>5</v>
      </c>
      <c r="D24" s="10">
        <v>30</v>
      </c>
      <c r="E24" s="10">
        <v>12</v>
      </c>
      <c r="F24" s="9"/>
    </row>
    <row r="25" spans="1:6" ht="57" x14ac:dyDescent="0.2">
      <c r="A25" s="16">
        <f t="shared" si="1"/>
        <v>5</v>
      </c>
      <c r="B25" s="9" t="s">
        <v>21</v>
      </c>
      <c r="C25" s="10">
        <v>10</v>
      </c>
      <c r="D25" s="10">
        <v>20</v>
      </c>
      <c r="E25" s="10">
        <v>12</v>
      </c>
      <c r="F25" s="9"/>
    </row>
    <row r="26" spans="1:6" x14ac:dyDescent="0.2">
      <c r="A26" s="16">
        <f t="shared" si="1"/>
        <v>6</v>
      </c>
      <c r="B26" s="9" t="s">
        <v>10</v>
      </c>
      <c r="C26" s="10">
        <v>30</v>
      </c>
      <c r="D26" s="9"/>
      <c r="E26" s="10">
        <v>13</v>
      </c>
      <c r="F26" s="9" t="s">
        <v>27</v>
      </c>
    </row>
    <row r="27" spans="1:6" x14ac:dyDescent="0.2">
      <c r="A27" s="16">
        <f t="shared" si="1"/>
        <v>7</v>
      </c>
      <c r="B27" s="9" t="s">
        <v>23</v>
      </c>
      <c r="C27" s="10">
        <v>10</v>
      </c>
      <c r="D27" s="10">
        <v>20</v>
      </c>
      <c r="E27" s="10">
        <v>13</v>
      </c>
      <c r="F27" s="9" t="s">
        <v>27</v>
      </c>
    </row>
    <row r="28" spans="1:6" x14ac:dyDescent="0.2">
      <c r="A28" s="16">
        <f t="shared" si="1"/>
        <v>8</v>
      </c>
      <c r="B28" s="9" t="s">
        <v>28</v>
      </c>
      <c r="C28" s="10">
        <v>29</v>
      </c>
      <c r="D28" s="10">
        <v>20</v>
      </c>
      <c r="E28" s="12" t="s">
        <v>30</v>
      </c>
      <c r="F28" s="9" t="s">
        <v>29</v>
      </c>
    </row>
    <row r="29" spans="1:6" x14ac:dyDescent="0.2">
      <c r="A29" s="16">
        <f t="shared" si="1"/>
        <v>9</v>
      </c>
      <c r="B29" s="9"/>
      <c r="C29" s="9">
        <f>SUM(C21:C28)</f>
        <v>139</v>
      </c>
      <c r="D29" s="9">
        <f>SUM(D21:D28)</f>
        <v>120</v>
      </c>
      <c r="E29" s="9"/>
      <c r="F29" s="9"/>
    </row>
    <row r="30" spans="1:6" x14ac:dyDescent="0.2">
      <c r="A30" s="18"/>
      <c r="B30" s="19"/>
      <c r="C30" s="19" t="s">
        <v>34</v>
      </c>
      <c r="D30" s="25">
        <f>C29+D29</f>
        <v>259</v>
      </c>
      <c r="E30" s="24">
        <f>D30*2800</f>
        <v>725200</v>
      </c>
      <c r="F30" s="19"/>
    </row>
    <row r="31" spans="1:6" x14ac:dyDescent="0.2">
      <c r="D31" s="26"/>
    </row>
    <row r="32" spans="1:6" x14ac:dyDescent="0.2">
      <c r="C32" t="s">
        <v>33</v>
      </c>
      <c r="D32" s="25">
        <f>D17+D30</f>
        <v>521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Первый БИТ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Вацлав Михайлович Ольховский</dc:creator>
  <cp:lastModifiedBy>Microsoft Office User</cp:lastModifiedBy>
  <dcterms:created xsi:type="dcterms:W3CDTF">2021-03-12T14:08:24Z</dcterms:created>
  <dcterms:modified xsi:type="dcterms:W3CDTF">2021-08-03T05:30:28Z</dcterms:modified>
</cp:coreProperties>
</file>