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/>
  <mc:AlternateContent xmlns:mc="http://schemas.openxmlformats.org/markup-compatibility/2006">
    <mc:Choice Requires="x15">
      <x15ac:absPath xmlns:x15ac="http://schemas.microsoft.com/office/spreadsheetml/2010/11/ac" url="/Users/ivanlevickij/Downloads/"/>
    </mc:Choice>
  </mc:AlternateContent>
  <xr:revisionPtr revIDLastSave="0" documentId="13_ncr:1_{26A7A594-6564-784B-8184-17F245A00795}" xr6:coauthVersionLast="47" xr6:coauthVersionMax="47" xr10:uidLastSave="{00000000-0000-0000-0000-000000000000}"/>
  <bookViews>
    <workbookView xWindow="0" yWindow="760" windowWidth="34560" windowHeight="20300" activeTab="1" xr2:uid="{00000000-000D-0000-FFFF-FFFF00000000}"/>
  </bookViews>
  <sheets>
    <sheet name="Информация о Чемпионате" sheetId="8" r:id="rId1"/>
    <sheet name="Общая инфраструктура" sheetId="4" r:id="rId2"/>
    <sheet name="Рабочее место конкурсантов" sheetId="1" r:id="rId3"/>
    <sheet name="Расходные материалы" sheetId="5" r:id="rId4"/>
    <sheet name="Личный инструмент участника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5" l="1"/>
  <c r="C7" i="1"/>
  <c r="C8" i="1"/>
  <c r="C9" i="1"/>
  <c r="C10" i="1"/>
  <c r="C11" i="1"/>
  <c r="C12" i="1"/>
  <c r="C13" i="1"/>
  <c r="C14" i="1"/>
  <c r="C15" i="1"/>
  <c r="G79" i="4"/>
  <c r="G73" i="4"/>
  <c r="G72" i="4"/>
  <c r="G71" i="4"/>
  <c r="G70" i="4"/>
  <c r="G69" i="4"/>
  <c r="G68" i="4"/>
  <c r="G67" i="4"/>
  <c r="G63" i="4"/>
  <c r="A5" i="7"/>
  <c r="A3" i="7"/>
  <c r="C15" i="5"/>
  <c r="C14" i="5"/>
  <c r="C13" i="5"/>
  <c r="C12" i="5"/>
  <c r="C11" i="5"/>
  <c r="C10" i="5"/>
  <c r="C9" i="5"/>
  <c r="C8" i="5"/>
  <c r="C7" i="5"/>
  <c r="A5" i="5"/>
  <c r="A3" i="5"/>
  <c r="A5" i="1"/>
  <c r="A3" i="1"/>
  <c r="A3" i="4"/>
  <c r="A5" i="4"/>
  <c r="C11" i="4"/>
  <c r="C8" i="4"/>
  <c r="C7" i="4"/>
  <c r="C12" i="4"/>
  <c r="C10" i="4"/>
  <c r="C13" i="4"/>
  <c r="C14" i="4"/>
  <c r="C15" i="4"/>
  <c r="C9" i="4"/>
  <c r="G78" i="4" l="1"/>
  <c r="G77" i="4"/>
  <c r="G76" i="4"/>
</calcChain>
</file>

<file path=xl/sharedStrings.xml><?xml version="1.0" encoding="utf-8"?>
<sst xmlns="http://schemas.openxmlformats.org/spreadsheetml/2006/main" count="466" uniqueCount="161">
  <si>
    <t>шт</t>
  </si>
  <si>
    <t>Охрана труда</t>
  </si>
  <si>
    <t>Кулер 19 л (холодная/горячая вода)</t>
  </si>
  <si>
    <t>Огнетушитель</t>
  </si>
  <si>
    <t>Аптечка</t>
  </si>
  <si>
    <t>Итоговое количество</t>
  </si>
  <si>
    <t>Единица измерения</t>
  </si>
  <si>
    <t>Количество</t>
  </si>
  <si>
    <t>Вид</t>
  </si>
  <si>
    <t>Краткие (рамочные) технические характеристики</t>
  </si>
  <si>
    <t xml:space="preserve">Наименование </t>
  </si>
  <si>
    <t>№</t>
  </si>
  <si>
    <t>Охрана труда и техника безопасности</t>
  </si>
  <si>
    <t>Мебель</t>
  </si>
  <si>
    <t>Офисный стол</t>
  </si>
  <si>
    <t>Расходные материалы</t>
  </si>
  <si>
    <t>Оборудование IT</t>
  </si>
  <si>
    <t>Ноутбук</t>
  </si>
  <si>
    <t xml:space="preserve">Интернет : Подключение  ноутбуков к беспроводному интернету (с возможностью подключения к проводному интернету) 	</t>
  </si>
  <si>
    <t xml:space="preserve">Требования к обеспечению зоны (коммуникации, площадь, сети, количество рабочих мест и др.): </t>
  </si>
  <si>
    <t xml:space="preserve">шт ( на 1 раб.место) </t>
  </si>
  <si>
    <t>ПО</t>
  </si>
  <si>
    <t>Оборудование</t>
  </si>
  <si>
    <t>ПРОЕКТ</t>
  </si>
  <si>
    <t>Рекомендации представителей индустрии (указывается конкретное оборудование)</t>
  </si>
  <si>
    <t>Основная информация о конкурсной площадке:</t>
  </si>
  <si>
    <t>Мусорная корзина</t>
  </si>
  <si>
    <t>Рабочее место Конкурсанта (основное оборудование, вспомогательное оборудование, инструмент (по количеству рабочих мест)</t>
  </si>
  <si>
    <t>Рабочее место Конкурсанта (расходные материалы по количеству конкурсантов)</t>
  </si>
  <si>
    <t xml:space="preserve">шт ( на 1 конкурсанта) </t>
  </si>
  <si>
    <t>Расходные материалы на всех конкурсантов и экспертов</t>
  </si>
  <si>
    <t>Личный инструмент конкурсанта</t>
  </si>
  <si>
    <t xml:space="preserve">Примечание </t>
  </si>
  <si>
    <t>критически важные характеристики позиции отсутствуют</t>
  </si>
  <si>
    <t>Мышь для компьютера оптическая</t>
  </si>
  <si>
    <t>(ШхГхВ) 1200х700х750</t>
  </si>
  <si>
    <t>Компьютер</t>
  </si>
  <si>
    <t xml:space="preserve">Монитор </t>
  </si>
  <si>
    <t>Клавиатура</t>
  </si>
  <si>
    <t>Кресло компьютерное</t>
  </si>
  <si>
    <t>Лазерный принтер А4</t>
  </si>
  <si>
    <t>Операционная система</t>
  </si>
  <si>
    <t>Программное обеспечение</t>
  </si>
  <si>
    <t>Программное обеспечение для просмотра файлов в формате .pdf</t>
  </si>
  <si>
    <t xml:space="preserve">ПО для просмотра файлов в формате .pdf должно обеспечивать:
- Открытие файлов в формате .pdf (как одностраничных, так и много страничных)
- Возможность масштабировать и изменять ориентацию изображения
</t>
  </si>
  <si>
    <t>Интернет-браузер</t>
  </si>
  <si>
    <t xml:space="preserve">Интернет-браузер доложен обеспечивать:
- Быстрый и безопасный поиск информационных материалов 
- Давать возможность взаимодействия с системами обмена файлами (принятие и отправка файлов)
- Доступ к e-mail участника
- Давать возможность безопасно копировать текстовую и визуальную информацию из открытых источников
</t>
  </si>
  <si>
    <t>Пакет офисных программ</t>
  </si>
  <si>
    <t>в зависимости от установленного оборудования</t>
  </si>
  <si>
    <t xml:space="preserve">Операционная система должна обеспечить:
- Работоспособность всего программного обеспечения необходимого для выполнения конкурсного задания в полном объёме
- Стабильное и бесперебойное подключение ПК участника к сети Ethernet
</t>
  </si>
  <si>
    <t>Складское помещение НЕ ТРЕБУЕТСЯ</t>
  </si>
  <si>
    <t>Стол компьютерный</t>
  </si>
  <si>
    <t>на колесиках, с подлокотником</t>
  </si>
  <si>
    <t>закрывающаяся</t>
  </si>
  <si>
    <t>Бумага А4</t>
  </si>
  <si>
    <t>Скотч двусторонний</t>
  </si>
  <si>
    <t>Ручка шариковая</t>
  </si>
  <si>
    <t>Степлер со скобами</t>
  </si>
  <si>
    <t>24/6</t>
  </si>
  <si>
    <t>Скрепки канцелярские</t>
  </si>
  <si>
    <t>Файлы А4</t>
  </si>
  <si>
    <t>Маркер черный</t>
  </si>
  <si>
    <t>Ножницы</t>
  </si>
  <si>
    <t>Линейка</t>
  </si>
  <si>
    <t>не менее 30 см</t>
  </si>
  <si>
    <t>Дырокол для листов</t>
  </si>
  <si>
    <t>толщина пробивки 30 листов</t>
  </si>
  <si>
    <t xml:space="preserve">Простой карандаш </t>
  </si>
  <si>
    <t>Точилка для карандашей</t>
  </si>
  <si>
    <t>Нож канцелярский</t>
  </si>
  <si>
    <t>Сигнальная лента</t>
  </si>
  <si>
    <t>Армированный скотч</t>
  </si>
  <si>
    <t>пачка 500 листов</t>
  </si>
  <si>
    <t>упак</t>
  </si>
  <si>
    <t>уп</t>
  </si>
  <si>
    <t>Листы бумаги формата А4</t>
  </si>
  <si>
    <t>бумага для принтера</t>
  </si>
  <si>
    <t>Общая зона конкурсной площадки (оборудование, инструмент, мебель)</t>
  </si>
  <si>
    <t>Комната Экспертов (включая комнату Главного эксперта) (оборудование, инструмент, мебель) (по количеству экспертов)</t>
  </si>
  <si>
    <t xml:space="preserve">Количество конкурсантов (команд): </t>
  </si>
  <si>
    <t xml:space="preserve">Количество рабочих мест: </t>
  </si>
  <si>
    <t>Субъект РФ</t>
  </si>
  <si>
    <t>Компетенция</t>
  </si>
  <si>
    <t>Даты проведения</t>
  </si>
  <si>
    <t>Главный эксперт</t>
  </si>
  <si>
    <t>Телефон ГЭ</t>
  </si>
  <si>
    <t>Технический эксперт</t>
  </si>
  <si>
    <t>Телефон ТЭ</t>
  </si>
  <si>
    <t>Количество конкурсантов (команд)</t>
  </si>
  <si>
    <t>Количество рабочих мест</t>
  </si>
  <si>
    <t>Электронная почта ГЭ</t>
  </si>
  <si>
    <t>Электронная почта ТЭ</t>
  </si>
  <si>
    <t>Базовая организация расположения конкурсной площадки</t>
  </si>
  <si>
    <r>
      <t>Адрес базовой организации:</t>
    </r>
    <r>
      <rPr>
        <b/>
        <sz val="12"/>
        <color rgb="FFFF0000"/>
        <rFont val="Times New Roman"/>
        <family val="1"/>
        <charset val="204"/>
      </rPr>
      <t xml:space="preserve"> </t>
    </r>
  </si>
  <si>
    <t xml:space="preserve">Даты проведения: </t>
  </si>
  <si>
    <t xml:space="preserve">Количество экспертов (в т.ч. с главным экспертом): </t>
  </si>
  <si>
    <t xml:space="preserve">Технический эксперт: </t>
  </si>
  <si>
    <r>
      <t>Главный эксперт:</t>
    </r>
    <r>
      <rPr>
        <b/>
        <sz val="12"/>
        <color rgb="FFFF0000"/>
        <rFont val="Times New Roman"/>
        <family val="1"/>
        <charset val="204"/>
      </rPr>
      <t xml:space="preserve"> </t>
    </r>
  </si>
  <si>
    <t>Субъект Российской Федерации:</t>
  </si>
  <si>
    <r>
      <t>Подведение/ отведение ГХВС (при необходимости):</t>
    </r>
    <r>
      <rPr>
        <sz val="11"/>
        <color theme="1"/>
        <rFont val="Times New Roman"/>
        <family val="1"/>
        <charset val="204"/>
      </rPr>
      <t xml:space="preserve"> не требуется</t>
    </r>
  </si>
  <si>
    <r>
      <t xml:space="preserve">Подведение сжатого воздуха (при необходимости): </t>
    </r>
    <r>
      <rPr>
        <sz val="11"/>
        <color theme="1"/>
        <rFont val="Times New Roman"/>
        <family val="1"/>
        <charset val="204"/>
      </rPr>
      <t>не требуется</t>
    </r>
  </si>
  <si>
    <t>Базовая организация расположения конкурсной площадки:</t>
  </si>
  <si>
    <t>Инфраструктурный лист для оснащения конкурсной площадки</t>
  </si>
  <si>
    <t>по компетенции</t>
  </si>
  <si>
    <t>Наименование этапа Чемпионата</t>
  </si>
  <si>
    <t>Адрес конкурсной площадки</t>
  </si>
  <si>
    <t>Количество экспертов (в т.ч. с ГЭ)</t>
  </si>
  <si>
    <t>Телевизор</t>
  </si>
  <si>
    <t>55" Телевизор LED со стойкой</t>
  </si>
  <si>
    <t>Презентер</t>
  </si>
  <si>
    <t>Пульт для презентаций тип соединения радио; Интерфейс соединения USB; Радиус действия 30 м</t>
  </si>
  <si>
    <t>Мышь проводная 8000 dpi, USB Type-A</t>
  </si>
  <si>
    <t>Офисное кресло</t>
  </si>
  <si>
    <t>Нейросети и большие данные</t>
  </si>
  <si>
    <t>Региональный этап</t>
  </si>
  <si>
    <t>Клавиатура проводная мембранная, клавиш - 104, USB</t>
  </si>
  <si>
    <t>Сетевой удлинитель</t>
  </si>
  <si>
    <t>Сетевой фильтр розетки - 4, 15 А, 3300 Вт, кабель - 10 м</t>
  </si>
  <si>
    <t>Оборудование экспертов</t>
  </si>
  <si>
    <t>Оборудование главного эксперта</t>
  </si>
  <si>
    <t>Технология: лазерный, цветной, A4;
Скорость печати: ч/б (А4) 27 стр/мин,
Сканер: планшетный/протяжной, 1200x1200 dpi,
Подключение: USB
Возможность двухстороннего сканирования</t>
  </si>
  <si>
    <t>Кабель для подключения телевизора к ноутбуку</t>
  </si>
  <si>
    <t xml:space="preserve">Освещение: Допустимо верхнее искусственное освещение не менее 300 люкс </t>
  </si>
  <si>
    <t>Контур заземления для электропитания и сети слаботочных подключений (при необходимости) : не требуется</t>
  </si>
  <si>
    <t>Покрытие пола: критически важные характеристики позиции отсутствуют</t>
  </si>
  <si>
    <t xml:space="preserve">Электричество: подключения к сети по 220 Вольт	</t>
  </si>
  <si>
    <t>Площадь зоны: не менее 20 кв.м.</t>
  </si>
  <si>
    <t>Кабель для подключения второго монитора к компьютеру</t>
  </si>
  <si>
    <t>Кабель для подключения принтера</t>
  </si>
  <si>
    <t>Система контроля версий</t>
  </si>
  <si>
    <t xml:space="preserve">Локальная система контроля версий должна обеспечивать автономную регистрацию изменений в одном или нескольких файлах, чтобы в дальнейшем была возможность вернуться к определённым старым версиям этих файлов </t>
  </si>
  <si>
    <t>Программное обеспечение для разработки программного кода</t>
  </si>
  <si>
    <t>Программа должна иметь графический интерфейс, позволяющий запускать приложения, устанавливать дополнительные пакеты без использования командной строки.
Программа должна поддерживать работу со следующими технологиями:
JupyterLab
Jupyter Notebook
QtConsole
Spyder
Glueviz
Orange
RStudio
Visual Studio Code
PyCharm CE</t>
  </si>
  <si>
    <t>Программа должна предоставлять пользователю комплекс средств для написания кода и визуальный отладчик, а также обладать следующим функционалом:                               Отладка кода при помощи PyDev;
Рефакторинг кода;
Поддержка Git, SVN, Mercurial и других систем контроля версиями;
Автодополнение кода.</t>
  </si>
  <si>
    <t>Пакет офисных программ должен обеспечить:
- Работу с текстовыми файлами в формате .doc, .docx
- Работу с электронными таблицами в формате .xlsx и его интерпритации
- Чтение и создание документов и их сохранение в выше указанных форматах
- Работу с табличными данными, текстом, изображением                                     - Работа с презентациями в формате. pptx</t>
  </si>
  <si>
    <t xml:space="preserve">Интернет-браузер доложен обеспечивать:
- Быстрый и безопасный поиск информационных материалов 
- Давать возможность взаимодействия с системами обмена файлами (принятие и отправка файлов)
- Давать возможность безопасно копировать текстовую и визуальную информацию из открытых источников
</t>
  </si>
  <si>
    <t>Кабель для подключения второго монитора</t>
  </si>
  <si>
    <t>Папка для хранения бумаг формата А4</t>
  </si>
  <si>
    <t>Флеш-накопитель</t>
  </si>
  <si>
    <t>не менее 32 Гб</t>
  </si>
  <si>
    <t>Скотч</t>
  </si>
  <si>
    <t>Цветные картриджи для принтера</t>
  </si>
  <si>
    <t>Совместимы с принтером</t>
  </si>
  <si>
    <t>комп.</t>
  </si>
  <si>
    <t>Индивидуальное периферийное оборудование по списку: мышь, клавиатура, проводная гарнитура</t>
  </si>
  <si>
    <t>В соотвествии с требованиями КЗ</t>
  </si>
  <si>
    <t>Нейлоновые стяжки для крепления проводов</t>
  </si>
  <si>
    <t>Папка-регистратор 75 мм</t>
  </si>
  <si>
    <t>23.8" Монитор 1920x1080@60 Гц, IPS, 1000 : 1, 250 Кд/м², 178°/178°, DisplayPort, HDMI, AMD FreeSync</t>
  </si>
  <si>
    <t>Николай Александрович Казанин</t>
  </si>
  <si>
    <t>Владислав Борисович Каламбет</t>
  </si>
  <si>
    <t>Ростовская область</t>
  </si>
  <si>
    <t>государственное бюджетное профессиональное образовательное учреждение Ростовской области «Ростовский-на-Дону колледж связи и информатики»</t>
  </si>
  <si>
    <t>ул. Тургеневская, 10/6, г. Ростов-на-Дону, 344082</t>
  </si>
  <si>
    <t>kalambet@it.rksi.ru</t>
  </si>
  <si>
    <t>kazanin@adm.rksi.ru</t>
  </si>
  <si>
    <t>25.03.2024 - 29.03.2024</t>
  </si>
  <si>
    <t>(ШхГхВ) 1100х600х750</t>
  </si>
  <si>
    <t>Офисный стул</t>
  </si>
  <si>
    <t>Процессор intel core i7-7700 4х3.6 ГГц Видеокарта NVIDIA GeForce GTX 1070 8 Gb Оперативная память Dimm 2x8 Gb 2400 Гц Накопитель SSD ADATA LEGENT 710 - 512 Gb</t>
  </si>
  <si>
    <t>Монитор 15.6' Процессор intel core i7-7700 4х3.6 ГГц Оперативная память Dimm 2x8 Gb 2400 Гц Накопитель SSD ADATA - 512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</si>
</sst>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1"/>
      <name val="Calibri"/>
      <family val="2"/>
      <charset val="204"/>
    </font>
    <font>
      <sz val="11"/>
      <color rgb="FFFF0000"/>
      <name val="Times New Roman"/>
      <family val="1"/>
      <charset val="204"/>
    </font>
    <font>
      <sz val="16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sz val="16"/>
      <color theme="0"/>
      <name val="Times New Roman"/>
      <family val="1"/>
      <charset val="204"/>
    </font>
    <font>
      <b/>
      <sz val="16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10"/>
      <color indexed="8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000000"/>
      <name val="Times New Roman"/>
      <family val="1"/>
    </font>
    <font>
      <sz val="10"/>
      <color indexed="8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AEABAB"/>
        <bgColor rgb="FFAEABAB"/>
      </patternFill>
    </fill>
    <fill>
      <patternFill patternType="solid">
        <fgColor theme="0" tint="-0.34998626667073579"/>
        <bgColor rgb="FFFFC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CC"/>
      </patternFill>
    </fill>
    <fill>
      <patternFill patternType="solid">
        <fgColor theme="1" tint="0.249977111117893"/>
        <bgColor rgb="FF3A3838"/>
      </patternFill>
    </fill>
    <fill>
      <patternFill patternType="solid">
        <fgColor theme="1" tint="0.249977111117893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4" fillId="0" borderId="0" applyNumberFormat="0" applyFill="0" applyBorder="0" applyAlignment="0" applyProtection="0"/>
    <xf numFmtId="0" fontId="10" fillId="0" borderId="0"/>
  </cellStyleXfs>
  <cellXfs count="127">
    <xf numFmtId="0" fontId="0" fillId="0" borderId="0" xfId="0"/>
    <xf numFmtId="0" fontId="1" fillId="0" borderId="0" xfId="1"/>
    <xf numFmtId="0" fontId="2" fillId="0" borderId="1" xfId="1" applyFont="1" applyBorder="1"/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left"/>
    </xf>
    <xf numFmtId="0" fontId="2" fillId="0" borderId="2" xfId="1" applyFont="1" applyBorder="1"/>
    <xf numFmtId="0" fontId="2" fillId="0" borderId="2" xfId="1" applyFont="1" applyBorder="1" applyAlignment="1">
      <alignment horizontal="left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left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15" xfId="1" applyFont="1" applyBorder="1"/>
    <xf numFmtId="0" fontId="4" fillId="0" borderId="1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left" vertical="center" wrapText="1"/>
    </xf>
    <xf numFmtId="0" fontId="12" fillId="0" borderId="1" xfId="1" applyFont="1" applyBorder="1" applyAlignment="1">
      <alignment horizontal="center" vertical="center"/>
    </xf>
    <xf numFmtId="0" fontId="2" fillId="0" borderId="5" xfId="1" applyFont="1" applyBorder="1"/>
    <xf numFmtId="0" fontId="2" fillId="0" borderId="15" xfId="1" applyFont="1" applyBorder="1" applyAlignment="1">
      <alignment horizontal="center" vertical="center" wrapText="1"/>
    </xf>
    <xf numFmtId="0" fontId="12" fillId="0" borderId="20" xfId="1" applyFont="1" applyBorder="1" applyAlignment="1">
      <alignment horizontal="center" vertical="center" wrapText="1"/>
    </xf>
    <xf numFmtId="0" fontId="12" fillId="0" borderId="20" xfId="1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top" wrapText="1"/>
    </xf>
    <xf numFmtId="0" fontId="12" fillId="0" borderId="2" xfId="1" applyFont="1" applyBorder="1" applyAlignment="1">
      <alignment horizontal="center" vertical="center"/>
    </xf>
    <xf numFmtId="0" fontId="15" fillId="0" borderId="20" xfId="0" applyFont="1" applyBorder="1" applyAlignment="1">
      <alignment horizontal="left" vertical="top" wrapText="1"/>
    </xf>
    <xf numFmtId="0" fontId="16" fillId="5" borderId="23" xfId="0" applyFont="1" applyFill="1" applyBorder="1" applyAlignment="1">
      <alignment vertical="top" wrapText="1"/>
    </xf>
    <xf numFmtId="0" fontId="16" fillId="5" borderId="20" xfId="0" applyFont="1" applyFill="1" applyBorder="1" applyAlignment="1">
      <alignment vertical="top" wrapText="1"/>
    </xf>
    <xf numFmtId="0" fontId="12" fillId="0" borderId="19" xfId="1" applyFont="1" applyBorder="1" applyAlignment="1">
      <alignment horizontal="center" vertical="center" wrapText="1"/>
    </xf>
    <xf numFmtId="0" fontId="10" fillId="0" borderId="0" xfId="1" applyFont="1"/>
    <xf numFmtId="0" fontId="2" fillId="0" borderId="0" xfId="1" applyFont="1"/>
    <xf numFmtId="0" fontId="5" fillId="0" borderId="0" xfId="1" applyFont="1" applyAlignment="1">
      <alignment vertical="center" wrapText="1"/>
    </xf>
    <xf numFmtId="0" fontId="19" fillId="0" borderId="0" xfId="0" applyFont="1" applyAlignment="1">
      <alignment wrapText="1"/>
    </xf>
    <xf numFmtId="0" fontId="19" fillId="0" borderId="0" xfId="0" applyFont="1"/>
    <xf numFmtId="0" fontId="19" fillId="0" borderId="20" xfId="0" applyFont="1" applyBorder="1" applyAlignment="1">
      <alignment wrapText="1"/>
    </xf>
    <xf numFmtId="0" fontId="8" fillId="0" borderId="0" xfId="1" applyFont="1"/>
    <xf numFmtId="0" fontId="8" fillId="0" borderId="0" xfId="1" applyFont="1" applyAlignment="1">
      <alignment vertical="center" wrapText="1"/>
    </xf>
    <xf numFmtId="0" fontId="18" fillId="0" borderId="0" xfId="1" applyFont="1" applyAlignment="1">
      <alignment vertical="center" wrapText="1"/>
    </xf>
    <xf numFmtId="0" fontId="20" fillId="0" borderId="20" xfId="1" applyFont="1" applyBorder="1" applyAlignment="1">
      <alignment vertical="center" wrapText="1"/>
    </xf>
    <xf numFmtId="0" fontId="21" fillId="0" borderId="20" xfId="3" applyFont="1" applyBorder="1" applyAlignment="1">
      <alignment horizontal="left" vertical="top" wrapText="1"/>
    </xf>
    <xf numFmtId="0" fontId="20" fillId="0" borderId="20" xfId="1" applyFont="1" applyBorder="1" applyAlignment="1">
      <alignment horizontal="center" vertical="center"/>
    </xf>
    <xf numFmtId="0" fontId="22" fillId="0" borderId="20" xfId="3" applyFont="1" applyBorder="1" applyAlignment="1">
      <alignment vertical="top" wrapText="1"/>
    </xf>
    <xf numFmtId="0" fontId="23" fillId="0" borderId="20" xfId="3" applyFont="1" applyBorder="1" applyAlignment="1">
      <alignment horizontal="left" vertical="top" wrapText="1"/>
    </xf>
    <xf numFmtId="0" fontId="22" fillId="0" borderId="20" xfId="3" applyFont="1" applyBorder="1" applyAlignment="1">
      <alignment horizontal="justify" vertical="top" wrapText="1"/>
    </xf>
    <xf numFmtId="0" fontId="22" fillId="0" borderId="24" xfId="3" applyFont="1" applyBorder="1" applyAlignment="1">
      <alignment horizontal="justify" vertical="top" wrapText="1"/>
    </xf>
    <xf numFmtId="0" fontId="20" fillId="0" borderId="24" xfId="1" applyFont="1" applyBorder="1" applyAlignment="1">
      <alignment horizontal="center" vertical="center"/>
    </xf>
    <xf numFmtId="0" fontId="19" fillId="0" borderId="20" xfId="0" applyFont="1" applyBorder="1" applyAlignment="1">
      <alignment horizontal="left" wrapText="1"/>
    </xf>
    <xf numFmtId="0" fontId="12" fillId="0" borderId="24" xfId="1" applyFont="1" applyBorder="1" applyAlignment="1">
      <alignment horizontal="center" vertical="center"/>
    </xf>
    <xf numFmtId="0" fontId="11" fillId="0" borderId="26" xfId="3" applyFont="1" applyBorder="1" applyAlignment="1">
      <alignment horizontal="center" vertical="top" wrapText="1"/>
    </xf>
    <xf numFmtId="0" fontId="24" fillId="0" borderId="20" xfId="3" applyFont="1" applyBorder="1" applyAlignment="1">
      <alignment horizontal="left" vertical="top" wrapText="1"/>
    </xf>
    <xf numFmtId="0" fontId="15" fillId="0" borderId="20" xfId="3" applyFont="1" applyBorder="1" applyAlignment="1">
      <alignment horizontal="left" vertical="top" wrapText="1"/>
    </xf>
    <xf numFmtId="0" fontId="11" fillId="0" borderId="20" xfId="3" applyFont="1" applyBorder="1" applyAlignment="1">
      <alignment vertical="top" wrapText="1"/>
    </xf>
    <xf numFmtId="0" fontId="11" fillId="0" borderId="20" xfId="3" applyFont="1" applyBorder="1" applyAlignment="1">
      <alignment horizontal="left" vertical="top" wrapText="1"/>
    </xf>
    <xf numFmtId="0" fontId="11" fillId="0" borderId="20" xfId="3" applyFont="1" applyBorder="1" applyAlignment="1">
      <alignment horizontal="justify" vertical="top" wrapText="1"/>
    </xf>
    <xf numFmtId="0" fontId="11" fillId="0" borderId="27" xfId="3" applyFont="1" applyBorder="1" applyAlignment="1">
      <alignment horizontal="center" vertical="top" wrapText="1"/>
    </xf>
    <xf numFmtId="0" fontId="11" fillId="0" borderId="24" xfId="3" applyFont="1" applyBorder="1" applyAlignment="1">
      <alignment vertical="top" wrapText="1"/>
    </xf>
    <xf numFmtId="0" fontId="11" fillId="0" borderId="28" xfId="3" applyFont="1" applyBorder="1" applyAlignment="1">
      <alignment horizontal="center" vertical="top" wrapText="1"/>
    </xf>
    <xf numFmtId="0" fontId="11" fillId="0" borderId="29" xfId="3" applyFont="1" applyBorder="1" applyAlignment="1">
      <alignment vertical="top" wrapText="1"/>
    </xf>
    <xf numFmtId="0" fontId="12" fillId="0" borderId="29" xfId="1" applyFont="1" applyBorder="1" applyAlignment="1">
      <alignment horizontal="center" vertical="center"/>
    </xf>
    <xf numFmtId="0" fontId="15" fillId="0" borderId="20" xfId="3" applyFont="1" applyBorder="1" applyAlignment="1">
      <alignment vertical="top" wrapText="1"/>
    </xf>
    <xf numFmtId="0" fontId="2" fillId="0" borderId="4" xfId="1" applyFont="1" applyBorder="1" applyAlignment="1">
      <alignment horizontal="left"/>
    </xf>
    <xf numFmtId="0" fontId="26" fillId="5" borderId="20" xfId="3" applyFont="1" applyFill="1" applyBorder="1" applyAlignment="1">
      <alignment vertical="center" wrapText="1"/>
    </xf>
    <xf numFmtId="0" fontId="26" fillId="6" borderId="20" xfId="0" applyFont="1" applyFill="1" applyBorder="1" applyAlignment="1">
      <alignment horizontal="left" vertical="top" wrapText="1"/>
    </xf>
    <xf numFmtId="0" fontId="26" fillId="6" borderId="20" xfId="3" applyFont="1" applyFill="1" applyBorder="1" applyAlignment="1">
      <alignment horizontal="left" vertical="top" wrapText="1"/>
    </xf>
    <xf numFmtId="0" fontId="26" fillId="0" borderId="20" xfId="3" applyFont="1" applyBorder="1" applyAlignment="1">
      <alignment vertical="center" wrapText="1"/>
    </xf>
    <xf numFmtId="0" fontId="26" fillId="0" borderId="20" xfId="3" applyFont="1" applyBorder="1" applyAlignment="1">
      <alignment horizontal="left" vertical="top" wrapText="1"/>
    </xf>
    <xf numFmtId="0" fontId="27" fillId="0" borderId="20" xfId="3" applyFont="1" applyBorder="1" applyAlignment="1">
      <alignment vertical="top" wrapText="1"/>
    </xf>
    <xf numFmtId="0" fontId="26" fillId="0" borderId="20" xfId="3" applyFont="1" applyBorder="1" applyAlignment="1">
      <alignment vertical="center"/>
    </xf>
    <xf numFmtId="0" fontId="2" fillId="0" borderId="26" xfId="1" applyFont="1" applyBorder="1" applyAlignment="1">
      <alignment horizontal="center" vertical="center" wrapText="1"/>
    </xf>
    <xf numFmtId="0" fontId="11" fillId="7" borderId="20" xfId="3" applyFont="1" applyFill="1" applyBorder="1" applyAlignment="1">
      <alignment horizontal="left" vertical="top" wrapText="1"/>
    </xf>
    <xf numFmtId="0" fontId="2" fillId="0" borderId="20" xfId="1" applyFont="1" applyBorder="1" applyAlignment="1">
      <alignment horizontal="center" vertical="center"/>
    </xf>
    <xf numFmtId="0" fontId="16" fillId="5" borderId="20" xfId="3" applyFont="1" applyFill="1" applyBorder="1" applyAlignment="1">
      <alignment vertical="top" wrapText="1"/>
    </xf>
    <xf numFmtId="0" fontId="22" fillId="0" borderId="26" xfId="1" applyFont="1" applyBorder="1" applyAlignment="1">
      <alignment horizontal="center" vertical="center" wrapText="1"/>
    </xf>
    <xf numFmtId="0" fontId="28" fillId="0" borderId="20" xfId="3" applyFont="1" applyBorder="1" applyAlignment="1">
      <alignment horizontal="left" vertical="center" wrapText="1"/>
    </xf>
    <xf numFmtId="0" fontId="28" fillId="0" borderId="20" xfId="1" applyFont="1" applyBorder="1" applyAlignment="1">
      <alignment horizontal="center" vertical="center"/>
    </xf>
    <xf numFmtId="0" fontId="28" fillId="0" borderId="20" xfId="1" applyFont="1" applyBorder="1" applyAlignment="1">
      <alignment horizontal="center" vertical="center" wrapText="1"/>
    </xf>
    <xf numFmtId="0" fontId="28" fillId="0" borderId="26" xfId="1" applyFont="1" applyBorder="1" applyAlignment="1">
      <alignment horizontal="center" vertical="center"/>
    </xf>
    <xf numFmtId="0" fontId="28" fillId="0" borderId="20" xfId="3" applyFont="1" applyBorder="1" applyAlignment="1">
      <alignment vertical="top" wrapText="1"/>
    </xf>
    <xf numFmtId="0" fontId="28" fillId="0" borderId="20" xfId="3" applyFont="1" applyBorder="1" applyAlignment="1">
      <alignment horizontal="center" vertical="top" wrapText="1"/>
    </xf>
    <xf numFmtId="0" fontId="22" fillId="0" borderId="27" xfId="1" applyFont="1" applyBorder="1" applyAlignment="1">
      <alignment horizontal="center" vertical="center" wrapText="1"/>
    </xf>
    <xf numFmtId="0" fontId="22" fillId="0" borderId="24" xfId="3" applyFont="1" applyBorder="1" applyAlignment="1">
      <alignment horizontal="left" vertical="top" wrapText="1"/>
    </xf>
    <xf numFmtId="0" fontId="22" fillId="0" borderId="24" xfId="3" applyFont="1" applyBorder="1" applyAlignment="1">
      <alignment horizontal="left" vertical="center" wrapText="1"/>
    </xf>
    <xf numFmtId="0" fontId="28" fillId="0" borderId="24" xfId="1" applyFont="1" applyBorder="1" applyAlignment="1">
      <alignment horizontal="center" vertical="center"/>
    </xf>
    <xf numFmtId="0" fontId="28" fillId="0" borderId="24" xfId="1" applyFont="1" applyBorder="1" applyAlignment="1">
      <alignment horizontal="center" vertical="center" wrapText="1"/>
    </xf>
    <xf numFmtId="0" fontId="29" fillId="0" borderId="20" xfId="0" applyFont="1" applyBorder="1" applyAlignment="1">
      <alignment horizontal="left" vertical="top" wrapText="1"/>
    </xf>
    <xf numFmtId="0" fontId="28" fillId="0" borderId="20" xfId="3" applyFont="1" applyBorder="1" applyAlignment="1">
      <alignment horizontal="left" vertical="top" wrapText="1"/>
    </xf>
    <xf numFmtId="0" fontId="12" fillId="0" borderId="1" xfId="1" applyFont="1" applyBorder="1"/>
    <xf numFmtId="0" fontId="28" fillId="0" borderId="24" xfId="3" applyFont="1" applyBorder="1" applyAlignment="1">
      <alignment horizontal="left" vertical="top" wrapText="1"/>
    </xf>
    <xf numFmtId="0" fontId="28" fillId="0" borderId="24" xfId="3" applyFont="1" applyBorder="1" applyAlignment="1">
      <alignment horizontal="center" vertical="top" wrapText="1"/>
    </xf>
    <xf numFmtId="0" fontId="13" fillId="0" borderId="20" xfId="0" applyFont="1" applyBorder="1" applyAlignment="1">
      <alignment horizontal="center" vertical="top" wrapText="1"/>
    </xf>
    <xf numFmtId="0" fontId="14" fillId="0" borderId="20" xfId="2" applyBorder="1" applyAlignment="1">
      <alignment horizontal="left" wrapText="1"/>
    </xf>
    <xf numFmtId="0" fontId="2" fillId="0" borderId="11" xfId="1" applyFont="1" applyBorder="1" applyAlignment="1">
      <alignment horizontal="left" vertical="top" wrapText="1"/>
    </xf>
    <xf numFmtId="0" fontId="2" fillId="0" borderId="0" xfId="1" applyFont="1"/>
    <xf numFmtId="0" fontId="2" fillId="0" borderId="10" xfId="1" applyFont="1" applyBorder="1"/>
    <xf numFmtId="0" fontId="2" fillId="0" borderId="9" xfId="1" applyFont="1" applyBorder="1" applyAlignment="1">
      <alignment horizontal="left" vertical="top" wrapText="1"/>
    </xf>
    <xf numFmtId="0" fontId="2" fillId="0" borderId="8" xfId="1" applyFont="1" applyBorder="1"/>
    <xf numFmtId="0" fontId="2" fillId="0" borderId="7" xfId="1" applyFont="1" applyBorder="1"/>
    <xf numFmtId="0" fontId="5" fillId="2" borderId="4" xfId="1" applyFont="1" applyFill="1" applyBorder="1" applyAlignment="1">
      <alignment horizontal="center" vertical="center"/>
    </xf>
    <xf numFmtId="0" fontId="2" fillId="0" borderId="3" xfId="1" applyFont="1" applyBorder="1"/>
    <xf numFmtId="0" fontId="9" fillId="2" borderId="4" xfId="1" applyFont="1" applyFill="1" applyBorder="1" applyAlignment="1">
      <alignment horizontal="center" vertical="center"/>
    </xf>
    <xf numFmtId="0" fontId="6" fillId="0" borderId="3" xfId="1" applyFont="1" applyBorder="1"/>
    <xf numFmtId="0" fontId="22" fillId="2" borderId="4" xfId="1" applyFont="1" applyFill="1" applyBorder="1" applyAlignment="1">
      <alignment horizontal="center" vertical="center"/>
    </xf>
    <xf numFmtId="0" fontId="22" fillId="0" borderId="3" xfId="1" applyFont="1" applyBorder="1"/>
    <xf numFmtId="0" fontId="22" fillId="2" borderId="22" xfId="1" applyFont="1" applyFill="1" applyBorder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2" fillId="0" borderId="11" xfId="1" applyFont="1" applyBorder="1" applyAlignment="1">
      <alignment horizontal="left" vertical="top" wrapText="1"/>
    </xf>
    <xf numFmtId="0" fontId="12" fillId="0" borderId="0" xfId="1" applyFont="1"/>
    <xf numFmtId="0" fontId="12" fillId="0" borderId="10" xfId="1" applyFont="1" applyBorder="1"/>
    <xf numFmtId="0" fontId="6" fillId="0" borderId="14" xfId="1" applyFont="1" applyBorder="1" applyAlignment="1">
      <alignment horizontal="left" vertical="top" wrapText="1"/>
    </xf>
    <xf numFmtId="0" fontId="2" fillId="0" borderId="13" xfId="1" applyFont="1" applyBorder="1"/>
    <xf numFmtId="0" fontId="2" fillId="0" borderId="12" xfId="1" applyFont="1" applyBorder="1"/>
    <xf numFmtId="0" fontId="25" fillId="0" borderId="11" xfId="1" applyFont="1" applyBorder="1" applyAlignment="1">
      <alignment horizontal="left" vertical="top" wrapText="1"/>
    </xf>
    <xf numFmtId="0" fontId="7" fillId="0" borderId="0" xfId="1" applyFont="1" applyAlignment="1">
      <alignment horizontal="left" vertical="top" wrapText="1"/>
    </xf>
    <xf numFmtId="0" fontId="5" fillId="3" borderId="21" xfId="1" applyFont="1" applyFill="1" applyBorder="1" applyAlignment="1">
      <alignment horizontal="center" vertical="center"/>
    </xf>
    <xf numFmtId="0" fontId="2" fillId="4" borderId="16" xfId="1" applyFont="1" applyFill="1" applyBorder="1" applyAlignment="1">
      <alignment horizontal="center"/>
    </xf>
    <xf numFmtId="0" fontId="2" fillId="4" borderId="25" xfId="1" applyFont="1" applyFill="1" applyBorder="1" applyAlignment="1">
      <alignment horizontal="center"/>
    </xf>
    <xf numFmtId="0" fontId="2" fillId="0" borderId="0" xfId="1" applyFont="1" applyAlignment="1">
      <alignment horizontal="right"/>
    </xf>
    <xf numFmtId="0" fontId="18" fillId="8" borderId="0" xfId="1" applyFont="1" applyFill="1" applyAlignment="1">
      <alignment horizontal="center" vertical="center" wrapText="1"/>
    </xf>
    <xf numFmtId="0" fontId="8" fillId="9" borderId="0" xfId="1" applyFont="1" applyFill="1" applyAlignment="1">
      <alignment horizontal="center"/>
    </xf>
    <xf numFmtId="0" fontId="8" fillId="8" borderId="0" xfId="1" applyFont="1" applyFill="1" applyAlignment="1">
      <alignment horizontal="center" vertical="center" wrapText="1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 vertical="top" wrapText="1"/>
    </xf>
    <xf numFmtId="0" fontId="7" fillId="0" borderId="16" xfId="1" applyFont="1" applyBorder="1" applyAlignment="1">
      <alignment horizontal="left" vertical="top" wrapText="1"/>
    </xf>
    <xf numFmtId="0" fontId="5" fillId="4" borderId="18" xfId="1" applyFont="1" applyFill="1" applyBorder="1" applyAlignment="1">
      <alignment horizontal="center"/>
    </xf>
    <xf numFmtId="0" fontId="5" fillId="4" borderId="17" xfId="1" applyFont="1" applyFill="1" applyBorder="1" applyAlignment="1">
      <alignment horizontal="center"/>
    </xf>
    <xf numFmtId="0" fontId="5" fillId="4" borderId="5" xfId="1" applyFont="1" applyFill="1" applyBorder="1" applyAlignment="1">
      <alignment horizontal="center"/>
    </xf>
    <xf numFmtId="0" fontId="3" fillId="0" borderId="3" xfId="1" applyFont="1" applyBorder="1"/>
    <xf numFmtId="0" fontId="3" fillId="0" borderId="0" xfId="1" applyFont="1" applyAlignment="1">
      <alignment horizontal="right"/>
    </xf>
    <xf numFmtId="0" fontId="1" fillId="0" borderId="0" xfId="1"/>
    <xf numFmtId="0" fontId="18" fillId="8" borderId="16" xfId="1" applyFont="1" applyFill="1" applyBorder="1" applyAlignment="1">
      <alignment horizontal="center" vertical="center" wrapText="1"/>
    </xf>
  </cellXfs>
  <cellStyles count="4">
    <cellStyle name="Гиперссылка" xfId="2" builtinId="8"/>
    <cellStyle name="Обычный" xfId="0" builtinId="0"/>
    <cellStyle name="Обычный 2" xfId="1" xr:uid="{00000000-0005-0000-0000-000002000000}"/>
    <cellStyle name="Обычный 3" xfId="3" xr:uid="{FFC2DAAC-A01F-7E48-89A3-02E2850377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kazanin@adm.rksi.ru" TargetMode="External"/><Relationship Id="rId1" Type="http://schemas.openxmlformats.org/officeDocument/2006/relationships/hyperlink" Target="mailto:kalambet@it.rksi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7"/>
  <sheetViews>
    <sheetView workbookViewId="0">
      <selection activeCell="B3" sqref="B3"/>
    </sheetView>
  </sheetViews>
  <sheetFormatPr baseColWidth="10" defaultColWidth="8.83203125" defaultRowHeight="18" x14ac:dyDescent="0.2"/>
  <cols>
    <col min="1" max="1" width="46.5" style="29" customWidth="1"/>
    <col min="2" max="2" width="90.5" style="30" customWidth="1"/>
  </cols>
  <sheetData>
    <row r="2" spans="1:2" x14ac:dyDescent="0.2">
      <c r="B2" s="29"/>
    </row>
    <row r="3" spans="1:2" ht="19" x14ac:dyDescent="0.2">
      <c r="A3" s="31" t="s">
        <v>82</v>
      </c>
      <c r="B3" s="43" t="s">
        <v>113</v>
      </c>
    </row>
    <row r="4" spans="1:2" ht="19" x14ac:dyDescent="0.2">
      <c r="A4" s="31" t="s">
        <v>104</v>
      </c>
      <c r="B4" s="43" t="s">
        <v>114</v>
      </c>
    </row>
    <row r="5" spans="1:2" ht="19" x14ac:dyDescent="0.2">
      <c r="A5" s="31" t="s">
        <v>81</v>
      </c>
      <c r="B5" s="43" t="s">
        <v>151</v>
      </c>
    </row>
    <row r="6" spans="1:2" ht="38" x14ac:dyDescent="0.2">
      <c r="A6" s="31" t="s">
        <v>92</v>
      </c>
      <c r="B6" s="43" t="s">
        <v>152</v>
      </c>
    </row>
    <row r="7" spans="1:2" ht="19" x14ac:dyDescent="0.2">
      <c r="A7" s="31" t="s">
        <v>105</v>
      </c>
      <c r="B7" s="43" t="s">
        <v>153</v>
      </c>
    </row>
    <row r="8" spans="1:2" ht="19" x14ac:dyDescent="0.2">
      <c r="A8" s="31" t="s">
        <v>83</v>
      </c>
      <c r="B8" s="43" t="s">
        <v>156</v>
      </c>
    </row>
    <row r="9" spans="1:2" ht="19" x14ac:dyDescent="0.2">
      <c r="A9" s="31" t="s">
        <v>84</v>
      </c>
      <c r="B9" s="43" t="s">
        <v>150</v>
      </c>
    </row>
    <row r="10" spans="1:2" ht="19" x14ac:dyDescent="0.2">
      <c r="A10" s="31" t="s">
        <v>90</v>
      </c>
      <c r="B10" s="87" t="s">
        <v>154</v>
      </c>
    </row>
    <row r="11" spans="1:2" ht="19" x14ac:dyDescent="0.2">
      <c r="A11" s="31" t="s">
        <v>85</v>
      </c>
      <c r="B11" s="43">
        <v>89525682104</v>
      </c>
    </row>
    <row r="12" spans="1:2" ht="19" x14ac:dyDescent="0.2">
      <c r="A12" s="31" t="s">
        <v>86</v>
      </c>
      <c r="B12" s="43" t="s">
        <v>149</v>
      </c>
    </row>
    <row r="13" spans="1:2" ht="19" x14ac:dyDescent="0.2">
      <c r="A13" s="31" t="s">
        <v>91</v>
      </c>
      <c r="B13" s="87" t="s">
        <v>155</v>
      </c>
    </row>
    <row r="14" spans="1:2" ht="19" x14ac:dyDescent="0.2">
      <c r="A14" s="31" t="s">
        <v>87</v>
      </c>
      <c r="B14" s="43">
        <v>89508555951</v>
      </c>
    </row>
    <row r="15" spans="1:2" ht="19" x14ac:dyDescent="0.2">
      <c r="A15" s="31" t="s">
        <v>88</v>
      </c>
      <c r="B15" s="43">
        <v>5</v>
      </c>
    </row>
    <row r="16" spans="1:2" ht="19" x14ac:dyDescent="0.2">
      <c r="A16" s="31" t="s">
        <v>89</v>
      </c>
      <c r="B16" s="43">
        <v>5</v>
      </c>
    </row>
    <row r="17" spans="1:2" ht="19" x14ac:dyDescent="0.2">
      <c r="A17" s="31" t="s">
        <v>106</v>
      </c>
      <c r="B17" s="43">
        <v>8</v>
      </c>
    </row>
  </sheetData>
  <hyperlinks>
    <hyperlink ref="B10" r:id="rId1" xr:uid="{FFE78297-B4A9-4C47-AA6C-4DAAAA033F13}"/>
    <hyperlink ref="B13" r:id="rId2" xr:uid="{3967EA61-BE58-1245-AC2E-9675AA5F4BC2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0"/>
  <sheetViews>
    <sheetView tabSelected="1" topLeftCell="A71" zoomScale="125" zoomScaleNormal="90" workbookViewId="0">
      <selection activeCell="H73" sqref="H73"/>
    </sheetView>
  </sheetViews>
  <sheetFormatPr baseColWidth="10" defaultColWidth="14.5" defaultRowHeight="15" customHeight="1" x14ac:dyDescent="0.2"/>
  <cols>
    <col min="1" max="1" width="5.1640625" style="27" customWidth="1"/>
    <col min="2" max="2" width="52" style="27" customWidth="1"/>
    <col min="3" max="3" width="30.83203125" style="27" customWidth="1"/>
    <col min="4" max="4" width="22" style="27" customWidth="1"/>
    <col min="5" max="5" width="15.5" style="27" customWidth="1"/>
    <col min="6" max="6" width="19.6640625" style="27" bestFit="1" customWidth="1"/>
    <col min="7" max="7" width="14.5" style="27" customWidth="1"/>
    <col min="8" max="8" width="25" style="27" bestFit="1" customWidth="1"/>
    <col min="9" max="11" width="8.6640625" style="1" customWidth="1"/>
    <col min="12" max="16384" width="14.5" style="1"/>
  </cols>
  <sheetData>
    <row r="1" spans="1:10" x14ac:dyDescent="0.2">
      <c r="A1" s="113" t="s">
        <v>23</v>
      </c>
      <c r="B1" s="89"/>
      <c r="C1" s="89"/>
      <c r="D1" s="89"/>
      <c r="E1" s="89"/>
      <c r="F1" s="89"/>
      <c r="G1" s="89"/>
      <c r="H1" s="89"/>
    </row>
    <row r="2" spans="1:10" ht="20" x14ac:dyDescent="0.2">
      <c r="A2" s="115" t="s">
        <v>102</v>
      </c>
      <c r="B2" s="115"/>
      <c r="C2" s="115"/>
      <c r="D2" s="115"/>
      <c r="E2" s="115"/>
      <c r="F2" s="115"/>
      <c r="G2" s="115"/>
      <c r="H2" s="115"/>
    </row>
    <row r="3" spans="1:10" ht="21" customHeight="1" x14ac:dyDescent="0.2">
      <c r="A3" s="116" t="str">
        <f>'Информация о Чемпионате'!B4</f>
        <v>Региональный этап</v>
      </c>
      <c r="B3" s="116"/>
      <c r="C3" s="116"/>
      <c r="D3" s="116"/>
      <c r="E3" s="116"/>
      <c r="F3" s="116"/>
      <c r="G3" s="116"/>
      <c r="H3" s="116"/>
      <c r="I3" s="28"/>
      <c r="J3" s="28"/>
    </row>
    <row r="4" spans="1:10" ht="20" x14ac:dyDescent="0.2">
      <c r="A4" s="115" t="s">
        <v>103</v>
      </c>
      <c r="B4" s="115"/>
      <c r="C4" s="115"/>
      <c r="D4" s="115"/>
      <c r="E4" s="115"/>
      <c r="F4" s="115"/>
      <c r="G4" s="115"/>
      <c r="H4" s="115"/>
    </row>
    <row r="5" spans="1:10" ht="22.5" customHeight="1" x14ac:dyDescent="0.2">
      <c r="A5" s="114" t="str">
        <f>'Информация о Чемпионате'!B3</f>
        <v>Нейросети и большие данные</v>
      </c>
      <c r="B5" s="114"/>
      <c r="C5" s="114"/>
      <c r="D5" s="114"/>
      <c r="E5" s="114"/>
      <c r="F5" s="114"/>
      <c r="G5" s="114"/>
      <c r="H5" s="114"/>
    </row>
    <row r="6" spans="1:10" x14ac:dyDescent="0.2">
      <c r="A6" s="109" t="s">
        <v>25</v>
      </c>
      <c r="B6" s="89"/>
      <c r="C6" s="89"/>
      <c r="D6" s="89"/>
      <c r="E6" s="89"/>
      <c r="F6" s="89"/>
      <c r="G6" s="89"/>
      <c r="H6" s="89"/>
    </row>
    <row r="7" spans="1:10" ht="15.75" customHeight="1" x14ac:dyDescent="0.2">
      <c r="A7" s="109" t="s">
        <v>98</v>
      </c>
      <c r="B7" s="109"/>
      <c r="C7" s="117" t="str">
        <f>'Информация о Чемпионате'!B5</f>
        <v>Ростовская область</v>
      </c>
      <c r="D7" s="117"/>
      <c r="E7" s="117"/>
      <c r="F7" s="117"/>
      <c r="G7" s="117"/>
      <c r="H7" s="117"/>
    </row>
    <row r="8" spans="1:10" ht="15.75" customHeight="1" x14ac:dyDescent="0.2">
      <c r="A8" s="118" t="s">
        <v>101</v>
      </c>
      <c r="B8" s="118"/>
      <c r="C8" s="117" t="str">
        <f>'Информация о Чемпионате'!B6</f>
        <v>государственное бюджетное профессиональное образовательное учреждение Ростовской области «Ростовский-на-Дону колледж связи и информатики»</v>
      </c>
      <c r="D8" s="117"/>
      <c r="E8" s="117"/>
      <c r="F8" s="117"/>
      <c r="G8" s="117"/>
      <c r="H8" s="117"/>
    </row>
    <row r="9" spans="1:10" ht="15.75" customHeight="1" x14ac:dyDescent="0.2">
      <c r="A9" s="109" t="s">
        <v>93</v>
      </c>
      <c r="B9" s="109"/>
      <c r="C9" s="109" t="str">
        <f>'Информация о Чемпионате'!B7</f>
        <v>ул. Тургеневская, 10/6, г. Ростов-на-Дону, 344082</v>
      </c>
      <c r="D9" s="109"/>
      <c r="E9" s="109"/>
      <c r="F9" s="109"/>
      <c r="G9" s="109"/>
      <c r="H9" s="109"/>
    </row>
    <row r="10" spans="1:10" ht="15.75" customHeight="1" x14ac:dyDescent="0.2">
      <c r="A10" s="109" t="s">
        <v>97</v>
      </c>
      <c r="B10" s="109"/>
      <c r="C10" s="109" t="str">
        <f>'Информация о Чемпионате'!B9</f>
        <v>Владислав Борисович Каламбет</v>
      </c>
      <c r="D10" s="109"/>
      <c r="E10" s="109"/>
      <c r="F10" s="109"/>
      <c r="G10" s="109"/>
      <c r="H10" s="109"/>
    </row>
    <row r="11" spans="1:10" ht="15.75" customHeight="1" x14ac:dyDescent="0.2">
      <c r="A11" s="109" t="s">
        <v>96</v>
      </c>
      <c r="B11" s="109"/>
      <c r="C11" s="109" t="str">
        <f>'Информация о Чемпионате'!B12</f>
        <v>Николай Александрович Казанин</v>
      </c>
      <c r="D11" s="109"/>
      <c r="E11" s="109"/>
      <c r="F11" s="109"/>
      <c r="G11" s="109"/>
      <c r="H11" s="109"/>
    </row>
    <row r="12" spans="1:10" ht="15.75" customHeight="1" x14ac:dyDescent="0.2">
      <c r="A12" s="109" t="s">
        <v>95</v>
      </c>
      <c r="B12" s="109"/>
      <c r="C12" s="109">
        <f>'Информация о Чемпионате'!B17</f>
        <v>8</v>
      </c>
      <c r="D12" s="109"/>
      <c r="E12" s="109"/>
      <c r="F12" s="109"/>
      <c r="G12" s="109"/>
      <c r="H12" s="109"/>
    </row>
    <row r="13" spans="1:10" ht="15.75" customHeight="1" x14ac:dyDescent="0.2">
      <c r="A13" s="109" t="s">
        <v>79</v>
      </c>
      <c r="B13" s="109"/>
      <c r="C13" s="109">
        <f>'Информация о Чемпионате'!B15</f>
        <v>5</v>
      </c>
      <c r="D13" s="109"/>
      <c r="E13" s="109"/>
      <c r="F13" s="109"/>
      <c r="G13" s="109"/>
      <c r="H13" s="109"/>
    </row>
    <row r="14" spans="1:10" ht="15.75" customHeight="1" x14ac:dyDescent="0.2">
      <c r="A14" s="109" t="s">
        <v>80</v>
      </c>
      <c r="B14" s="109"/>
      <c r="C14" s="109">
        <f>'Информация о Чемпионате'!B16</f>
        <v>5</v>
      </c>
      <c r="D14" s="109"/>
      <c r="E14" s="109"/>
      <c r="F14" s="109"/>
      <c r="G14" s="109"/>
      <c r="H14" s="109"/>
    </row>
    <row r="15" spans="1:10" ht="15.75" customHeight="1" x14ac:dyDescent="0.2">
      <c r="A15" s="109" t="s">
        <v>94</v>
      </c>
      <c r="B15" s="109"/>
      <c r="C15" s="109" t="str">
        <f>'Информация о Чемпионате'!B8</f>
        <v>25.03.2024 - 29.03.2024</v>
      </c>
      <c r="D15" s="109"/>
      <c r="E15" s="109"/>
      <c r="F15" s="109"/>
      <c r="G15" s="109"/>
      <c r="H15" s="109"/>
    </row>
    <row r="16" spans="1:10" ht="21" thickBot="1" x14ac:dyDescent="0.25">
      <c r="A16" s="110" t="s">
        <v>77</v>
      </c>
      <c r="B16" s="111"/>
      <c r="C16" s="111"/>
      <c r="D16" s="111"/>
      <c r="E16" s="111"/>
      <c r="F16" s="111"/>
      <c r="G16" s="111"/>
      <c r="H16" s="112"/>
    </row>
    <row r="17" spans="1:8" x14ac:dyDescent="0.2">
      <c r="A17" s="105" t="s">
        <v>19</v>
      </c>
      <c r="B17" s="106"/>
      <c r="C17" s="106"/>
      <c r="D17" s="106"/>
      <c r="E17" s="106"/>
      <c r="F17" s="106"/>
      <c r="G17" s="106"/>
      <c r="H17" s="107"/>
    </row>
    <row r="18" spans="1:8" x14ac:dyDescent="0.2">
      <c r="A18" s="88" t="s">
        <v>126</v>
      </c>
      <c r="B18" s="89"/>
      <c r="C18" s="89"/>
      <c r="D18" s="89"/>
      <c r="E18" s="89"/>
      <c r="F18" s="89"/>
      <c r="G18" s="89"/>
      <c r="H18" s="90"/>
    </row>
    <row r="19" spans="1:8" x14ac:dyDescent="0.2">
      <c r="A19" s="108" t="s">
        <v>122</v>
      </c>
      <c r="B19" s="89"/>
      <c r="C19" s="89"/>
      <c r="D19" s="89"/>
      <c r="E19" s="89"/>
      <c r="F19" s="89"/>
      <c r="G19" s="89"/>
      <c r="H19" s="90"/>
    </row>
    <row r="20" spans="1:8" x14ac:dyDescent="0.2">
      <c r="A20" s="88" t="s">
        <v>18</v>
      </c>
      <c r="B20" s="89"/>
      <c r="C20" s="89"/>
      <c r="D20" s="89"/>
      <c r="E20" s="89"/>
      <c r="F20" s="89"/>
      <c r="G20" s="89"/>
      <c r="H20" s="90"/>
    </row>
    <row r="21" spans="1:8" x14ac:dyDescent="0.2">
      <c r="A21" s="88" t="s">
        <v>125</v>
      </c>
      <c r="B21" s="89"/>
      <c r="C21" s="89"/>
      <c r="D21" s="89"/>
      <c r="E21" s="89"/>
      <c r="F21" s="89"/>
      <c r="G21" s="89"/>
      <c r="H21" s="90"/>
    </row>
    <row r="22" spans="1:8" ht="15" customHeight="1" x14ac:dyDescent="0.2">
      <c r="A22" s="102" t="s">
        <v>123</v>
      </c>
      <c r="B22" s="103"/>
      <c r="C22" s="103"/>
      <c r="D22" s="103"/>
      <c r="E22" s="103"/>
      <c r="F22" s="103"/>
      <c r="G22" s="103"/>
      <c r="H22" s="104"/>
    </row>
    <row r="23" spans="1:8" x14ac:dyDescent="0.2">
      <c r="A23" s="102" t="s">
        <v>124</v>
      </c>
      <c r="B23" s="103"/>
      <c r="C23" s="103"/>
      <c r="D23" s="103"/>
      <c r="E23" s="103"/>
      <c r="F23" s="103"/>
      <c r="G23" s="103"/>
      <c r="H23" s="104"/>
    </row>
    <row r="24" spans="1:8" x14ac:dyDescent="0.2">
      <c r="A24" s="88" t="s">
        <v>99</v>
      </c>
      <c r="B24" s="89"/>
      <c r="C24" s="89"/>
      <c r="D24" s="89"/>
      <c r="E24" s="89"/>
      <c r="F24" s="89"/>
      <c r="G24" s="89"/>
      <c r="H24" s="90"/>
    </row>
    <row r="25" spans="1:8" ht="16" thickBot="1" x14ac:dyDescent="0.25">
      <c r="A25" s="91" t="s">
        <v>100</v>
      </c>
      <c r="B25" s="92"/>
      <c r="C25" s="92"/>
      <c r="D25" s="92"/>
      <c r="E25" s="92"/>
      <c r="F25" s="92"/>
      <c r="G25" s="92"/>
      <c r="H25" s="93"/>
    </row>
    <row r="26" spans="1:8" ht="60" x14ac:dyDescent="0.2">
      <c r="A26" s="14" t="s">
        <v>11</v>
      </c>
      <c r="B26" s="9" t="s">
        <v>10</v>
      </c>
      <c r="C26" s="9" t="s">
        <v>9</v>
      </c>
      <c r="D26" s="10" t="s">
        <v>8</v>
      </c>
      <c r="E26" s="10" t="s">
        <v>7</v>
      </c>
      <c r="F26" s="10" t="s">
        <v>6</v>
      </c>
      <c r="G26" s="10" t="s">
        <v>5</v>
      </c>
      <c r="H26" s="10" t="s">
        <v>24</v>
      </c>
    </row>
    <row r="27" spans="1:8" ht="17" x14ac:dyDescent="0.2">
      <c r="A27" s="4">
        <v>1</v>
      </c>
      <c r="B27" s="35" t="s">
        <v>14</v>
      </c>
      <c r="C27" s="36" t="s">
        <v>35</v>
      </c>
      <c r="D27" s="37" t="s">
        <v>13</v>
      </c>
      <c r="E27" s="37">
        <v>9</v>
      </c>
      <c r="F27" s="37" t="s">
        <v>0</v>
      </c>
      <c r="G27" s="37">
        <v>9</v>
      </c>
      <c r="H27" s="2"/>
    </row>
    <row r="28" spans="1:8" ht="51" x14ac:dyDescent="0.2">
      <c r="A28" s="4">
        <v>2</v>
      </c>
      <c r="B28" s="38" t="s">
        <v>112</v>
      </c>
      <c r="C28" s="39" t="s">
        <v>33</v>
      </c>
      <c r="D28" s="37" t="s">
        <v>13</v>
      </c>
      <c r="E28" s="37">
        <v>9</v>
      </c>
      <c r="F28" s="37" t="s">
        <v>0</v>
      </c>
      <c r="G28" s="37">
        <v>9</v>
      </c>
      <c r="H28" s="2"/>
    </row>
    <row r="29" spans="1:8" ht="51" x14ac:dyDescent="0.2">
      <c r="A29" s="4">
        <v>3</v>
      </c>
      <c r="B29" s="38" t="s">
        <v>26</v>
      </c>
      <c r="C29" s="39" t="s">
        <v>33</v>
      </c>
      <c r="D29" s="37" t="s">
        <v>22</v>
      </c>
      <c r="E29" s="37">
        <v>1</v>
      </c>
      <c r="F29" s="37" t="s">
        <v>0</v>
      </c>
      <c r="G29" s="37">
        <v>1</v>
      </c>
      <c r="H29" s="2"/>
    </row>
    <row r="30" spans="1:8" ht="17" x14ac:dyDescent="0.2">
      <c r="A30" s="4">
        <v>4</v>
      </c>
      <c r="B30" s="38" t="s">
        <v>107</v>
      </c>
      <c r="C30" s="39" t="s">
        <v>108</v>
      </c>
      <c r="D30" s="37" t="s">
        <v>16</v>
      </c>
      <c r="E30" s="37">
        <v>1</v>
      </c>
      <c r="F30" s="37" t="s">
        <v>0</v>
      </c>
      <c r="G30" s="37">
        <v>1</v>
      </c>
      <c r="H30" s="2"/>
    </row>
    <row r="31" spans="1:8" ht="68" x14ac:dyDescent="0.2">
      <c r="A31" s="4">
        <v>5</v>
      </c>
      <c r="B31" s="38" t="s">
        <v>109</v>
      </c>
      <c r="C31" s="38" t="s">
        <v>110</v>
      </c>
      <c r="D31" s="37" t="s">
        <v>16</v>
      </c>
      <c r="E31" s="37">
        <v>1</v>
      </c>
      <c r="F31" s="37" t="s">
        <v>0</v>
      </c>
      <c r="G31" s="37">
        <v>1</v>
      </c>
      <c r="H31" s="2"/>
    </row>
    <row r="32" spans="1:8" ht="85" x14ac:dyDescent="0.2">
      <c r="A32" s="4">
        <v>6</v>
      </c>
      <c r="B32" s="40" t="s">
        <v>17</v>
      </c>
      <c r="C32" s="38" t="s">
        <v>160</v>
      </c>
      <c r="D32" s="37" t="s">
        <v>16</v>
      </c>
      <c r="E32" s="37">
        <v>1</v>
      </c>
      <c r="F32" s="37" t="s">
        <v>0</v>
      </c>
      <c r="G32" s="37">
        <v>1</v>
      </c>
      <c r="H32" s="2"/>
    </row>
    <row r="33" spans="1:8" ht="34" x14ac:dyDescent="0.2">
      <c r="A33" s="4">
        <v>7</v>
      </c>
      <c r="B33" s="41" t="s">
        <v>34</v>
      </c>
      <c r="C33" s="38" t="s">
        <v>111</v>
      </c>
      <c r="D33" s="42" t="s">
        <v>16</v>
      </c>
      <c r="E33" s="42">
        <v>1</v>
      </c>
      <c r="F33" s="42" t="s">
        <v>0</v>
      </c>
      <c r="G33" s="42">
        <v>1</v>
      </c>
      <c r="H33" s="2"/>
    </row>
    <row r="34" spans="1:8" ht="34" x14ac:dyDescent="0.2">
      <c r="A34" s="4">
        <v>8</v>
      </c>
      <c r="B34" s="40" t="s">
        <v>116</v>
      </c>
      <c r="C34" s="38" t="s">
        <v>117</v>
      </c>
      <c r="D34" s="42" t="s">
        <v>16</v>
      </c>
      <c r="E34" s="42">
        <v>1</v>
      </c>
      <c r="F34" s="42" t="s">
        <v>0</v>
      </c>
      <c r="G34" s="42">
        <v>1</v>
      </c>
      <c r="H34" s="4"/>
    </row>
    <row r="35" spans="1:8" ht="32" customHeight="1" x14ac:dyDescent="0.2">
      <c r="A35" s="4">
        <v>9</v>
      </c>
      <c r="B35" s="40" t="s">
        <v>121</v>
      </c>
      <c r="C35" s="38" t="s">
        <v>48</v>
      </c>
      <c r="D35" s="42" t="s">
        <v>16</v>
      </c>
      <c r="E35" s="42">
        <v>1</v>
      </c>
      <c r="F35" s="42" t="s">
        <v>0</v>
      </c>
      <c r="G35" s="42">
        <v>1</v>
      </c>
      <c r="H35" s="4"/>
    </row>
    <row r="36" spans="1:8" ht="23.25" customHeight="1" thickBot="1" x14ac:dyDescent="0.25">
      <c r="A36" s="94" t="s">
        <v>78</v>
      </c>
      <c r="B36" s="95"/>
      <c r="C36" s="95"/>
      <c r="D36" s="95"/>
      <c r="E36" s="95"/>
      <c r="F36" s="95"/>
      <c r="G36" s="95"/>
      <c r="H36" s="95"/>
    </row>
    <row r="37" spans="1:8" ht="15.75" customHeight="1" x14ac:dyDescent="0.2">
      <c r="A37" s="105" t="s">
        <v>19</v>
      </c>
      <c r="B37" s="106"/>
      <c r="C37" s="106"/>
      <c r="D37" s="106"/>
      <c r="E37" s="106"/>
      <c r="F37" s="106"/>
      <c r="G37" s="106"/>
      <c r="H37" s="107"/>
    </row>
    <row r="38" spans="1:8" ht="15" customHeight="1" x14ac:dyDescent="0.2">
      <c r="A38" s="88" t="s">
        <v>126</v>
      </c>
      <c r="B38" s="89"/>
      <c r="C38" s="89"/>
      <c r="D38" s="89"/>
      <c r="E38" s="89"/>
      <c r="F38" s="89"/>
      <c r="G38" s="89"/>
      <c r="H38" s="90"/>
    </row>
    <row r="39" spans="1:8" ht="15" customHeight="1" x14ac:dyDescent="0.2">
      <c r="A39" s="108" t="s">
        <v>122</v>
      </c>
      <c r="B39" s="89"/>
      <c r="C39" s="89"/>
      <c r="D39" s="89"/>
      <c r="E39" s="89"/>
      <c r="F39" s="89"/>
      <c r="G39" s="89"/>
      <c r="H39" s="90"/>
    </row>
    <row r="40" spans="1:8" ht="15" customHeight="1" x14ac:dyDescent="0.2">
      <c r="A40" s="88" t="s">
        <v>18</v>
      </c>
      <c r="B40" s="89"/>
      <c r="C40" s="89"/>
      <c r="D40" s="89"/>
      <c r="E40" s="89"/>
      <c r="F40" s="89"/>
      <c r="G40" s="89"/>
      <c r="H40" s="90"/>
    </row>
    <row r="41" spans="1:8" ht="15" customHeight="1" x14ac:dyDescent="0.2">
      <c r="A41" s="88" t="s">
        <v>125</v>
      </c>
      <c r="B41" s="89"/>
      <c r="C41" s="89"/>
      <c r="D41" s="89"/>
      <c r="E41" s="89"/>
      <c r="F41" s="89"/>
      <c r="G41" s="89"/>
      <c r="H41" s="90"/>
    </row>
    <row r="42" spans="1:8" ht="15" customHeight="1" x14ac:dyDescent="0.2">
      <c r="A42" s="102" t="s">
        <v>123</v>
      </c>
      <c r="B42" s="103"/>
      <c r="C42" s="103"/>
      <c r="D42" s="103"/>
      <c r="E42" s="103"/>
      <c r="F42" s="103"/>
      <c r="G42" s="103"/>
      <c r="H42" s="104"/>
    </row>
    <row r="43" spans="1:8" ht="15" customHeight="1" x14ac:dyDescent="0.2">
      <c r="A43" s="102" t="s">
        <v>124</v>
      </c>
      <c r="B43" s="103"/>
      <c r="C43" s="103"/>
      <c r="D43" s="103"/>
      <c r="E43" s="103"/>
      <c r="F43" s="103"/>
      <c r="G43" s="103"/>
      <c r="H43" s="104"/>
    </row>
    <row r="44" spans="1:8" ht="15" customHeight="1" x14ac:dyDescent="0.2">
      <c r="A44" s="88" t="s">
        <v>99</v>
      </c>
      <c r="B44" s="89"/>
      <c r="C44" s="89"/>
      <c r="D44" s="89"/>
      <c r="E44" s="89"/>
      <c r="F44" s="89"/>
      <c r="G44" s="89"/>
      <c r="H44" s="90"/>
    </row>
    <row r="45" spans="1:8" ht="15.75" customHeight="1" thickBot="1" x14ac:dyDescent="0.25">
      <c r="A45" s="91" t="s">
        <v>100</v>
      </c>
      <c r="B45" s="92"/>
      <c r="C45" s="92"/>
      <c r="D45" s="92"/>
      <c r="E45" s="92"/>
      <c r="F45" s="92"/>
      <c r="G45" s="92"/>
      <c r="H45" s="93"/>
    </row>
    <row r="46" spans="1:8" ht="60" x14ac:dyDescent="0.2">
      <c r="A46" s="8" t="s">
        <v>11</v>
      </c>
      <c r="B46" s="7" t="s">
        <v>10</v>
      </c>
      <c r="C46" s="9" t="s">
        <v>9</v>
      </c>
      <c r="D46" s="17" t="s">
        <v>8</v>
      </c>
      <c r="E46" s="17" t="s">
        <v>7</v>
      </c>
      <c r="F46" s="17" t="s">
        <v>6</v>
      </c>
      <c r="G46" s="17" t="s">
        <v>5</v>
      </c>
      <c r="H46" s="7" t="s">
        <v>24</v>
      </c>
    </row>
    <row r="47" spans="1:8" ht="18" customHeight="1" x14ac:dyDescent="0.2">
      <c r="A47" s="98" t="s">
        <v>118</v>
      </c>
      <c r="B47" s="99"/>
      <c r="C47" s="99"/>
      <c r="D47" s="99"/>
      <c r="E47" s="99"/>
      <c r="F47" s="99"/>
      <c r="G47" s="99"/>
      <c r="H47" s="99"/>
    </row>
    <row r="48" spans="1:8" x14ac:dyDescent="0.2">
      <c r="A48" s="45">
        <v>1</v>
      </c>
      <c r="B48" s="46" t="s">
        <v>14</v>
      </c>
      <c r="C48" s="47" t="s">
        <v>157</v>
      </c>
      <c r="D48" s="18" t="s">
        <v>13</v>
      </c>
      <c r="E48" s="19">
        <v>13</v>
      </c>
      <c r="F48" s="19" t="s">
        <v>0</v>
      </c>
      <c r="G48" s="19">
        <v>13</v>
      </c>
      <c r="H48" s="16"/>
    </row>
    <row r="49" spans="1:8" x14ac:dyDescent="0.2">
      <c r="A49" s="45">
        <v>2</v>
      </c>
      <c r="B49" s="48" t="s">
        <v>158</v>
      </c>
      <c r="C49" s="49" t="s">
        <v>52</v>
      </c>
      <c r="D49" s="18" t="s">
        <v>13</v>
      </c>
      <c r="E49" s="19">
        <v>13</v>
      </c>
      <c r="F49" s="19" t="s">
        <v>0</v>
      </c>
      <c r="G49" s="19">
        <v>13</v>
      </c>
      <c r="H49" s="16"/>
    </row>
    <row r="50" spans="1:8" ht="70" x14ac:dyDescent="0.2">
      <c r="A50" s="45">
        <v>3</v>
      </c>
      <c r="B50" s="50" t="s">
        <v>36</v>
      </c>
      <c r="C50" s="48" t="s">
        <v>159</v>
      </c>
      <c r="D50" s="19" t="s">
        <v>16</v>
      </c>
      <c r="E50" s="19">
        <v>3</v>
      </c>
      <c r="F50" s="19" t="s">
        <v>0</v>
      </c>
      <c r="G50" s="19">
        <v>3</v>
      </c>
      <c r="H50" s="16"/>
    </row>
    <row r="51" spans="1:8" ht="42" x14ac:dyDescent="0.2">
      <c r="A51" s="45">
        <v>4</v>
      </c>
      <c r="B51" s="50" t="s">
        <v>37</v>
      </c>
      <c r="C51" s="48" t="s">
        <v>148</v>
      </c>
      <c r="D51" s="19" t="s">
        <v>16</v>
      </c>
      <c r="E51" s="19">
        <v>6</v>
      </c>
      <c r="F51" s="19" t="s">
        <v>0</v>
      </c>
      <c r="G51" s="19">
        <v>6</v>
      </c>
      <c r="H51" s="16"/>
    </row>
    <row r="52" spans="1:8" x14ac:dyDescent="0.2">
      <c r="A52" s="45">
        <v>5</v>
      </c>
      <c r="B52" s="50" t="s">
        <v>34</v>
      </c>
      <c r="C52" s="48" t="s">
        <v>111</v>
      </c>
      <c r="D52" s="19" t="s">
        <v>16</v>
      </c>
      <c r="E52" s="19">
        <v>3</v>
      </c>
      <c r="F52" s="19" t="s">
        <v>0</v>
      </c>
      <c r="G52" s="19">
        <v>3</v>
      </c>
      <c r="H52" s="16"/>
    </row>
    <row r="53" spans="1:8" ht="28" x14ac:dyDescent="0.2">
      <c r="A53" s="45">
        <v>6</v>
      </c>
      <c r="B53" s="48" t="s">
        <v>38</v>
      </c>
      <c r="C53" s="48" t="s">
        <v>115</v>
      </c>
      <c r="D53" s="19" t="s">
        <v>16</v>
      </c>
      <c r="E53" s="19">
        <v>3</v>
      </c>
      <c r="F53" s="19" t="s">
        <v>0</v>
      </c>
      <c r="G53" s="19">
        <v>3</v>
      </c>
      <c r="H53" s="16"/>
    </row>
    <row r="54" spans="1:8" ht="28" x14ac:dyDescent="0.2">
      <c r="A54" s="51">
        <v>7</v>
      </c>
      <c r="B54" s="52" t="s">
        <v>116</v>
      </c>
      <c r="C54" s="52" t="s">
        <v>117</v>
      </c>
      <c r="D54" s="19" t="s">
        <v>16</v>
      </c>
      <c r="E54" s="44">
        <v>5</v>
      </c>
      <c r="F54" s="44" t="s">
        <v>0</v>
      </c>
      <c r="G54" s="44">
        <v>5</v>
      </c>
      <c r="H54" s="16"/>
    </row>
    <row r="55" spans="1:8" ht="28" x14ac:dyDescent="0.2">
      <c r="A55" s="51">
        <v>8</v>
      </c>
      <c r="B55" s="52" t="s">
        <v>127</v>
      </c>
      <c r="C55" s="52" t="s">
        <v>48</v>
      </c>
      <c r="D55" s="19" t="s">
        <v>16</v>
      </c>
      <c r="E55" s="44">
        <v>5</v>
      </c>
      <c r="F55" s="44" t="s">
        <v>0</v>
      </c>
      <c r="G55" s="44">
        <v>5</v>
      </c>
      <c r="H55" s="16"/>
    </row>
    <row r="56" spans="1:8" ht="22" customHeight="1" x14ac:dyDescent="0.2">
      <c r="A56" s="100" t="s">
        <v>119</v>
      </c>
      <c r="B56" s="101"/>
      <c r="C56" s="101"/>
      <c r="D56" s="101"/>
      <c r="E56" s="101"/>
      <c r="F56" s="101"/>
      <c r="G56" s="101"/>
      <c r="H56" s="101"/>
    </row>
    <row r="57" spans="1:8" ht="70" x14ac:dyDescent="0.2">
      <c r="A57" s="45">
        <v>1</v>
      </c>
      <c r="B57" s="50" t="s">
        <v>36</v>
      </c>
      <c r="C57" s="48" t="s">
        <v>159</v>
      </c>
      <c r="D57" s="19" t="s">
        <v>16</v>
      </c>
      <c r="E57" s="19">
        <v>1</v>
      </c>
      <c r="F57" s="19" t="s">
        <v>0</v>
      </c>
      <c r="G57" s="19">
        <v>1</v>
      </c>
      <c r="H57" s="16"/>
    </row>
    <row r="58" spans="1:8" ht="42" x14ac:dyDescent="0.2">
      <c r="A58" s="45">
        <v>2</v>
      </c>
      <c r="B58" s="50" t="s">
        <v>37</v>
      </c>
      <c r="C58" s="48" t="s">
        <v>148</v>
      </c>
      <c r="D58" s="19" t="s">
        <v>16</v>
      </c>
      <c r="E58" s="19">
        <v>1</v>
      </c>
      <c r="F58" s="19" t="s">
        <v>0</v>
      </c>
      <c r="G58" s="19">
        <v>1</v>
      </c>
      <c r="H58" s="16"/>
    </row>
    <row r="59" spans="1:8" x14ac:dyDescent="0.2">
      <c r="A59" s="45">
        <v>3</v>
      </c>
      <c r="B59" s="50" t="s">
        <v>34</v>
      </c>
      <c r="C59" s="48" t="s">
        <v>111</v>
      </c>
      <c r="D59" s="19" t="s">
        <v>16</v>
      </c>
      <c r="E59" s="19">
        <v>1</v>
      </c>
      <c r="F59" s="19" t="s">
        <v>0</v>
      </c>
      <c r="G59" s="19">
        <v>1</v>
      </c>
      <c r="H59" s="16"/>
    </row>
    <row r="60" spans="1:8" ht="28" x14ac:dyDescent="0.2">
      <c r="A60" s="45">
        <v>4</v>
      </c>
      <c r="B60" s="48" t="s">
        <v>38</v>
      </c>
      <c r="C60" s="48" t="s">
        <v>115</v>
      </c>
      <c r="D60" s="19" t="s">
        <v>16</v>
      </c>
      <c r="E60" s="19">
        <v>1</v>
      </c>
      <c r="F60" s="19" t="s">
        <v>0</v>
      </c>
      <c r="G60" s="19">
        <v>1</v>
      </c>
      <c r="H60" s="16"/>
    </row>
    <row r="61" spans="1:8" ht="28" x14ac:dyDescent="0.2">
      <c r="A61" s="45">
        <v>5</v>
      </c>
      <c r="B61" s="48" t="s">
        <v>116</v>
      </c>
      <c r="C61" s="52" t="s">
        <v>117</v>
      </c>
      <c r="D61" s="19" t="s">
        <v>22</v>
      </c>
      <c r="E61" s="19">
        <v>1</v>
      </c>
      <c r="F61" s="19" t="s">
        <v>0</v>
      </c>
      <c r="G61" s="19">
        <v>1</v>
      </c>
      <c r="H61" s="16"/>
    </row>
    <row r="62" spans="1:8" x14ac:dyDescent="0.2">
      <c r="A62" s="53">
        <v>6</v>
      </c>
      <c r="B62" s="54" t="s">
        <v>107</v>
      </c>
      <c r="C62" s="48" t="s">
        <v>108</v>
      </c>
      <c r="D62" s="55" t="s">
        <v>16</v>
      </c>
      <c r="E62" s="55">
        <v>1</v>
      </c>
      <c r="F62" s="55" t="s">
        <v>0</v>
      </c>
      <c r="G62" s="55">
        <v>1</v>
      </c>
      <c r="H62" s="16"/>
    </row>
    <row r="63" spans="1:8" ht="98" x14ac:dyDescent="0.2">
      <c r="A63" s="45">
        <v>7</v>
      </c>
      <c r="B63" s="50" t="s">
        <v>40</v>
      </c>
      <c r="C63" s="56" t="s">
        <v>120</v>
      </c>
      <c r="D63" s="19" t="s">
        <v>16</v>
      </c>
      <c r="E63" s="19">
        <v>1</v>
      </c>
      <c r="F63" s="19" t="s">
        <v>0</v>
      </c>
      <c r="G63" s="19">
        <f t="shared" ref="G63" si="0">E63</f>
        <v>1</v>
      </c>
      <c r="H63" s="16"/>
    </row>
    <row r="64" spans="1:8" ht="24" customHeight="1" x14ac:dyDescent="0.2">
      <c r="A64" s="45">
        <v>8</v>
      </c>
      <c r="B64" s="50" t="s">
        <v>34</v>
      </c>
      <c r="C64" s="48" t="s">
        <v>111</v>
      </c>
      <c r="D64" s="19" t="s">
        <v>16</v>
      </c>
      <c r="E64" s="19">
        <v>1</v>
      </c>
      <c r="F64" s="19" t="s">
        <v>0</v>
      </c>
      <c r="G64" s="19">
        <v>1</v>
      </c>
      <c r="H64" s="16"/>
    </row>
    <row r="65" spans="1:8" ht="33" customHeight="1" x14ac:dyDescent="0.2">
      <c r="A65" s="45">
        <v>9</v>
      </c>
      <c r="B65" s="50" t="s">
        <v>128</v>
      </c>
      <c r="C65" s="48" t="s">
        <v>48</v>
      </c>
      <c r="D65" s="19" t="s">
        <v>16</v>
      </c>
      <c r="E65" s="19">
        <v>1</v>
      </c>
      <c r="F65" s="19" t="s">
        <v>0</v>
      </c>
      <c r="G65" s="19">
        <v>1</v>
      </c>
      <c r="H65" s="16"/>
    </row>
    <row r="66" spans="1:8" ht="38" customHeight="1" x14ac:dyDescent="0.2">
      <c r="A66" s="98" t="s">
        <v>42</v>
      </c>
      <c r="B66" s="99"/>
      <c r="C66" s="99"/>
      <c r="D66" s="99"/>
      <c r="E66" s="99"/>
      <c r="F66" s="99"/>
      <c r="G66" s="99"/>
      <c r="H66" s="99"/>
    </row>
    <row r="67" spans="1:8" ht="133" customHeight="1" x14ac:dyDescent="0.2">
      <c r="A67" s="20">
        <v>1</v>
      </c>
      <c r="B67" s="58" t="s">
        <v>41</v>
      </c>
      <c r="C67" s="59" t="s">
        <v>49</v>
      </c>
      <c r="D67" s="19" t="s">
        <v>21</v>
      </c>
      <c r="E67" s="19">
        <v>4</v>
      </c>
      <c r="F67" s="19" t="s">
        <v>0</v>
      </c>
      <c r="G67" s="19">
        <f t="shared" ref="G67:G73" si="1">E67</f>
        <v>4</v>
      </c>
      <c r="H67" s="16"/>
    </row>
    <row r="68" spans="1:8" ht="101" customHeight="1" x14ac:dyDescent="0.2">
      <c r="A68" s="20">
        <v>2</v>
      </c>
      <c r="B68" s="58" t="s">
        <v>129</v>
      </c>
      <c r="C68" s="60" t="s">
        <v>130</v>
      </c>
      <c r="D68" s="19" t="s">
        <v>21</v>
      </c>
      <c r="E68" s="19">
        <v>4</v>
      </c>
      <c r="F68" s="19" t="s">
        <v>0</v>
      </c>
      <c r="G68" s="19">
        <f t="shared" si="1"/>
        <v>4</v>
      </c>
      <c r="H68" s="16"/>
    </row>
    <row r="69" spans="1:8" ht="216" customHeight="1" x14ac:dyDescent="0.2">
      <c r="A69" s="20">
        <v>3</v>
      </c>
      <c r="B69" s="61" t="s">
        <v>131</v>
      </c>
      <c r="C69" s="62" t="s">
        <v>132</v>
      </c>
      <c r="D69" s="19" t="s">
        <v>21</v>
      </c>
      <c r="E69" s="19">
        <v>4</v>
      </c>
      <c r="F69" s="19" t="s">
        <v>0</v>
      </c>
      <c r="G69" s="19">
        <f t="shared" si="1"/>
        <v>4</v>
      </c>
      <c r="H69" s="16"/>
    </row>
    <row r="70" spans="1:8" ht="139" customHeight="1" x14ac:dyDescent="0.2">
      <c r="A70" s="20">
        <v>4</v>
      </c>
      <c r="B70" s="61" t="s">
        <v>131</v>
      </c>
      <c r="C70" s="63" t="s">
        <v>133</v>
      </c>
      <c r="D70" s="19" t="s">
        <v>21</v>
      </c>
      <c r="E70" s="19">
        <v>4</v>
      </c>
      <c r="F70" s="19" t="s">
        <v>0</v>
      </c>
      <c r="G70" s="19">
        <f t="shared" si="1"/>
        <v>4</v>
      </c>
      <c r="H70" s="16"/>
    </row>
    <row r="71" spans="1:8" ht="104" customHeight="1" x14ac:dyDescent="0.2">
      <c r="A71" s="20">
        <v>5</v>
      </c>
      <c r="B71" s="58" t="s">
        <v>43</v>
      </c>
      <c r="C71" s="59" t="s">
        <v>44</v>
      </c>
      <c r="D71" s="19" t="s">
        <v>21</v>
      </c>
      <c r="E71" s="19">
        <v>4</v>
      </c>
      <c r="F71" s="19" t="s">
        <v>0</v>
      </c>
      <c r="G71" s="19">
        <f t="shared" si="1"/>
        <v>4</v>
      </c>
      <c r="H71" s="16"/>
    </row>
    <row r="72" spans="1:8" ht="140" x14ac:dyDescent="0.2">
      <c r="A72" s="20">
        <v>6</v>
      </c>
      <c r="B72" s="58" t="s">
        <v>45</v>
      </c>
      <c r="C72" s="59" t="s">
        <v>135</v>
      </c>
      <c r="D72" s="19" t="s">
        <v>21</v>
      </c>
      <c r="E72" s="19">
        <v>4</v>
      </c>
      <c r="F72" s="19" t="s">
        <v>0</v>
      </c>
      <c r="G72" s="19">
        <f t="shared" si="1"/>
        <v>4</v>
      </c>
      <c r="H72" s="16"/>
    </row>
    <row r="73" spans="1:8" ht="169" customHeight="1" x14ac:dyDescent="0.2">
      <c r="A73" s="20">
        <v>7</v>
      </c>
      <c r="B73" s="64" t="s">
        <v>47</v>
      </c>
      <c r="C73" s="60" t="s">
        <v>134</v>
      </c>
      <c r="D73" s="19" t="s">
        <v>21</v>
      </c>
      <c r="E73" s="19">
        <v>4</v>
      </c>
      <c r="F73" s="19" t="s">
        <v>0</v>
      </c>
      <c r="G73" s="19">
        <f t="shared" si="1"/>
        <v>4</v>
      </c>
      <c r="H73" s="16"/>
    </row>
    <row r="74" spans="1:8" ht="15.75" customHeight="1" x14ac:dyDescent="0.2">
      <c r="A74" s="94" t="s">
        <v>12</v>
      </c>
      <c r="B74" s="95"/>
      <c r="C74" s="95"/>
      <c r="D74" s="95"/>
      <c r="E74" s="95"/>
      <c r="F74" s="95"/>
      <c r="G74" s="95"/>
      <c r="H74" s="95"/>
    </row>
    <row r="75" spans="1:8" ht="60" x14ac:dyDescent="0.2">
      <c r="A75" s="8" t="s">
        <v>11</v>
      </c>
      <c r="B75" s="7" t="s">
        <v>10</v>
      </c>
      <c r="C75" s="7" t="s">
        <v>9</v>
      </c>
      <c r="D75" s="7" t="s">
        <v>8</v>
      </c>
      <c r="E75" s="7" t="s">
        <v>7</v>
      </c>
      <c r="F75" s="7" t="s">
        <v>6</v>
      </c>
      <c r="G75" s="7" t="s">
        <v>5</v>
      </c>
      <c r="H75" s="7" t="s">
        <v>24</v>
      </c>
    </row>
    <row r="76" spans="1:8" ht="28" x14ac:dyDescent="0.2">
      <c r="A76" s="6">
        <v>1</v>
      </c>
      <c r="B76" s="5" t="s">
        <v>4</v>
      </c>
      <c r="C76" s="22" t="s">
        <v>33</v>
      </c>
      <c r="D76" s="3" t="s">
        <v>1</v>
      </c>
      <c r="E76" s="21">
        <v>1</v>
      </c>
      <c r="F76" s="21" t="s">
        <v>0</v>
      </c>
      <c r="G76" s="15">
        <f>E76</f>
        <v>1</v>
      </c>
      <c r="H76" s="2"/>
    </row>
    <row r="77" spans="1:8" ht="28" x14ac:dyDescent="0.2">
      <c r="A77" s="4">
        <v>2</v>
      </c>
      <c r="B77" s="2" t="s">
        <v>3</v>
      </c>
      <c r="C77" s="22" t="s">
        <v>33</v>
      </c>
      <c r="D77" s="3" t="s">
        <v>1</v>
      </c>
      <c r="E77" s="15">
        <v>1</v>
      </c>
      <c r="F77" s="15" t="s">
        <v>0</v>
      </c>
      <c r="G77" s="15">
        <f>E77</f>
        <v>1</v>
      </c>
      <c r="H77" s="2"/>
    </row>
    <row r="78" spans="1:8" ht="28" x14ac:dyDescent="0.2">
      <c r="A78" s="4">
        <v>3</v>
      </c>
      <c r="B78" s="2" t="s">
        <v>2</v>
      </c>
      <c r="C78" s="22" t="s">
        <v>33</v>
      </c>
      <c r="D78" s="3" t="s">
        <v>1</v>
      </c>
      <c r="E78" s="15">
        <v>1</v>
      </c>
      <c r="F78" s="15" t="s">
        <v>0</v>
      </c>
      <c r="G78" s="15">
        <f>E78</f>
        <v>1</v>
      </c>
      <c r="H78" s="2"/>
    </row>
    <row r="79" spans="1:8" ht="17" x14ac:dyDescent="0.2">
      <c r="A79" s="57">
        <v>4</v>
      </c>
      <c r="B79" s="35" t="s">
        <v>14</v>
      </c>
      <c r="C79" s="47" t="s">
        <v>157</v>
      </c>
      <c r="D79" s="37" t="s">
        <v>13</v>
      </c>
      <c r="E79" s="37">
        <v>1</v>
      </c>
      <c r="F79" s="15" t="s">
        <v>0</v>
      </c>
      <c r="G79" s="15">
        <f>E79</f>
        <v>1</v>
      </c>
      <c r="H79" s="2"/>
    </row>
    <row r="80" spans="1:8" ht="20" x14ac:dyDescent="0.2">
      <c r="A80" s="96" t="s">
        <v>50</v>
      </c>
      <c r="B80" s="97"/>
      <c r="C80" s="97"/>
      <c r="D80" s="97"/>
      <c r="E80" s="97"/>
      <c r="F80" s="97"/>
      <c r="G80" s="97"/>
      <c r="H80" s="97"/>
    </row>
  </sheetData>
  <mergeCells count="49">
    <mergeCell ref="C10:H10"/>
    <mergeCell ref="A12:B12"/>
    <mergeCell ref="C12:H12"/>
    <mergeCell ref="A11:B11"/>
    <mergeCell ref="C11:H11"/>
    <mergeCell ref="A10:B10"/>
    <mergeCell ref="A1:H1"/>
    <mergeCell ref="A5:H5"/>
    <mergeCell ref="A6:H6"/>
    <mergeCell ref="A4:H4"/>
    <mergeCell ref="A9:B9"/>
    <mergeCell ref="C9:H9"/>
    <mergeCell ref="A2:H2"/>
    <mergeCell ref="A3:H3"/>
    <mergeCell ref="A7:B7"/>
    <mergeCell ref="C7:H7"/>
    <mergeCell ref="A8:B8"/>
    <mergeCell ref="C8:H8"/>
    <mergeCell ref="C13:H13"/>
    <mergeCell ref="A13:B13"/>
    <mergeCell ref="A21:H21"/>
    <mergeCell ref="A22:H22"/>
    <mergeCell ref="A23:H23"/>
    <mergeCell ref="A16:H16"/>
    <mergeCell ref="A17:H17"/>
    <mergeCell ref="A18:H18"/>
    <mergeCell ref="A19:H19"/>
    <mergeCell ref="A15:B15"/>
    <mergeCell ref="C15:H15"/>
    <mergeCell ref="A24:H24"/>
    <mergeCell ref="A25:H25"/>
    <mergeCell ref="A20:H20"/>
    <mergeCell ref="A14:B14"/>
    <mergeCell ref="C14:H14"/>
    <mergeCell ref="A43:H43"/>
    <mergeCell ref="A36:H36"/>
    <mergeCell ref="A37:H37"/>
    <mergeCell ref="A38:H38"/>
    <mergeCell ref="A39:H39"/>
    <mergeCell ref="A40:H40"/>
    <mergeCell ref="A41:H41"/>
    <mergeCell ref="A42:H42"/>
    <mergeCell ref="A44:H44"/>
    <mergeCell ref="A45:H45"/>
    <mergeCell ref="A74:H74"/>
    <mergeCell ref="A80:H80"/>
    <mergeCell ref="A47:H47"/>
    <mergeCell ref="A56:H56"/>
    <mergeCell ref="A66:H66"/>
  </mergeCells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1"/>
  <sheetViews>
    <sheetView topLeftCell="A8" zoomScaleNormal="150" workbookViewId="0">
      <selection activeCell="C29" sqref="C29"/>
    </sheetView>
  </sheetViews>
  <sheetFormatPr baseColWidth="10" defaultColWidth="14.5" defaultRowHeight="15" x14ac:dyDescent="0.2"/>
  <cols>
    <col min="1" max="1" width="5.1640625" style="27" customWidth="1"/>
    <col min="2" max="2" width="52" style="27" customWidth="1"/>
    <col min="3" max="3" width="27.5" style="27" customWidth="1"/>
    <col min="4" max="4" width="22" style="27" customWidth="1"/>
    <col min="5" max="5" width="15.5" style="27" customWidth="1"/>
    <col min="6" max="6" width="19.6640625" style="27" bestFit="1" customWidth="1"/>
    <col min="7" max="7" width="14.5" style="27" customWidth="1"/>
    <col min="8" max="8" width="25" style="27" bestFit="1" customWidth="1"/>
    <col min="9" max="11" width="8.6640625" style="1" customWidth="1"/>
    <col min="12" max="16384" width="14.5" style="1"/>
  </cols>
  <sheetData>
    <row r="1" spans="1:8" x14ac:dyDescent="0.2">
      <c r="A1" s="113" t="s">
        <v>23</v>
      </c>
      <c r="B1" s="89"/>
      <c r="C1" s="89"/>
      <c r="D1" s="89"/>
      <c r="E1" s="89"/>
      <c r="F1" s="89"/>
      <c r="G1" s="89"/>
      <c r="H1" s="89"/>
    </row>
    <row r="2" spans="1:8" ht="20" x14ac:dyDescent="0.2">
      <c r="A2" s="115" t="s">
        <v>102</v>
      </c>
      <c r="B2" s="115"/>
      <c r="C2" s="115"/>
      <c r="D2" s="115"/>
      <c r="E2" s="115"/>
      <c r="F2" s="115"/>
      <c r="G2" s="115"/>
      <c r="H2" s="115"/>
    </row>
    <row r="3" spans="1:8" ht="20" x14ac:dyDescent="0.2">
      <c r="A3" s="116" t="str">
        <f>'Информация о Чемпионате'!B4</f>
        <v>Региональный этап</v>
      </c>
      <c r="B3" s="116"/>
      <c r="C3" s="116"/>
      <c r="D3" s="116"/>
      <c r="E3" s="116"/>
      <c r="F3" s="116"/>
      <c r="G3" s="116"/>
      <c r="H3" s="116"/>
    </row>
    <row r="4" spans="1:8" ht="20" x14ac:dyDescent="0.2">
      <c r="A4" s="115" t="s">
        <v>103</v>
      </c>
      <c r="B4" s="115"/>
      <c r="C4" s="115"/>
      <c r="D4" s="115"/>
      <c r="E4" s="115"/>
      <c r="F4" s="115"/>
      <c r="G4" s="115"/>
      <c r="H4" s="115"/>
    </row>
    <row r="5" spans="1:8" ht="20" x14ac:dyDescent="0.2">
      <c r="A5" s="114" t="str">
        <f>'Информация о Чемпионате'!B3</f>
        <v>Нейросети и большие данные</v>
      </c>
      <c r="B5" s="114"/>
      <c r="C5" s="114"/>
      <c r="D5" s="114"/>
      <c r="E5" s="114"/>
      <c r="F5" s="114"/>
      <c r="G5" s="114"/>
      <c r="H5" s="114"/>
    </row>
    <row r="6" spans="1:8" x14ac:dyDescent="0.2">
      <c r="A6" s="109" t="s">
        <v>25</v>
      </c>
      <c r="B6" s="89"/>
      <c r="C6" s="89"/>
      <c r="D6" s="89"/>
      <c r="E6" s="89"/>
      <c r="F6" s="89"/>
      <c r="G6" s="89"/>
      <c r="H6" s="89"/>
    </row>
    <row r="7" spans="1:8" ht="16" customHeight="1" x14ac:dyDescent="0.2">
      <c r="A7" s="109" t="s">
        <v>98</v>
      </c>
      <c r="B7" s="109"/>
      <c r="C7" s="117" t="str">
        <f>'Информация о Чемпионате'!B5</f>
        <v>Ростовская область</v>
      </c>
      <c r="D7" s="117"/>
      <c r="E7" s="117"/>
      <c r="F7" s="117"/>
      <c r="G7" s="117"/>
      <c r="H7" s="117"/>
    </row>
    <row r="8" spans="1:8" ht="16" customHeight="1" x14ac:dyDescent="0.2">
      <c r="A8" s="118" t="s">
        <v>101</v>
      </c>
      <c r="B8" s="118"/>
      <c r="C8" s="117" t="str">
        <f>'Информация о Чемпионате'!B6</f>
        <v>государственное бюджетное профессиональное образовательное учреждение Ростовской области «Ростовский-на-Дону колледж связи и информатики»</v>
      </c>
      <c r="D8" s="117"/>
      <c r="E8" s="117"/>
      <c r="F8" s="117"/>
      <c r="G8" s="117"/>
      <c r="H8" s="117"/>
    </row>
    <row r="9" spans="1:8" ht="16" customHeight="1" x14ac:dyDescent="0.2">
      <c r="A9" s="109" t="s">
        <v>93</v>
      </c>
      <c r="B9" s="109"/>
      <c r="C9" s="109" t="str">
        <f>'Информация о Чемпионате'!B7</f>
        <v>ул. Тургеневская, 10/6, г. Ростов-на-Дону, 344082</v>
      </c>
      <c r="D9" s="109"/>
      <c r="E9" s="109"/>
      <c r="F9" s="109"/>
      <c r="G9" s="109"/>
      <c r="H9" s="109"/>
    </row>
    <row r="10" spans="1:8" ht="16" customHeight="1" x14ac:dyDescent="0.2">
      <c r="A10" s="109" t="s">
        <v>97</v>
      </c>
      <c r="B10" s="109"/>
      <c r="C10" s="109" t="str">
        <f>'Информация о Чемпионате'!B9</f>
        <v>Владислав Борисович Каламбет</v>
      </c>
      <c r="D10" s="109"/>
      <c r="E10" s="109"/>
      <c r="F10" s="109"/>
      <c r="G10" s="109"/>
      <c r="H10" s="109"/>
    </row>
    <row r="11" spans="1:8" ht="16" customHeight="1" x14ac:dyDescent="0.2">
      <c r="A11" s="109" t="s">
        <v>96</v>
      </c>
      <c r="B11" s="109"/>
      <c r="C11" s="109" t="str">
        <f>'Информация о Чемпионате'!B12</f>
        <v>Николай Александрович Казанин</v>
      </c>
      <c r="D11" s="109"/>
      <c r="E11" s="109"/>
      <c r="F11" s="109"/>
      <c r="G11" s="109"/>
      <c r="H11" s="109"/>
    </row>
    <row r="12" spans="1:8" ht="16" customHeight="1" x14ac:dyDescent="0.2">
      <c r="A12" s="109" t="s">
        <v>95</v>
      </c>
      <c r="B12" s="109"/>
      <c r="C12" s="109">
        <f>'Информация о Чемпионате'!B17</f>
        <v>8</v>
      </c>
      <c r="D12" s="109"/>
      <c r="E12" s="109"/>
      <c r="F12" s="109"/>
      <c r="G12" s="109"/>
      <c r="H12" s="109"/>
    </row>
    <row r="13" spans="1:8" ht="16" customHeight="1" x14ac:dyDescent="0.2">
      <c r="A13" s="109" t="s">
        <v>79</v>
      </c>
      <c r="B13" s="109"/>
      <c r="C13" s="109">
        <f>'Информация о Чемпионате'!B15</f>
        <v>5</v>
      </c>
      <c r="D13" s="109"/>
      <c r="E13" s="109"/>
      <c r="F13" s="109"/>
      <c r="G13" s="109"/>
      <c r="H13" s="109"/>
    </row>
    <row r="14" spans="1:8" ht="16" customHeight="1" x14ac:dyDescent="0.2">
      <c r="A14" s="109" t="s">
        <v>80</v>
      </c>
      <c r="B14" s="109"/>
      <c r="C14" s="109">
        <f>'Информация о Чемпионате'!B16</f>
        <v>5</v>
      </c>
      <c r="D14" s="109"/>
      <c r="E14" s="109"/>
      <c r="F14" s="109"/>
      <c r="G14" s="109"/>
      <c r="H14" s="109"/>
    </row>
    <row r="15" spans="1:8" ht="16" customHeight="1" x14ac:dyDescent="0.2">
      <c r="A15" s="119" t="s">
        <v>94</v>
      </c>
      <c r="B15" s="119"/>
      <c r="C15" s="119" t="str">
        <f>'Информация о Чемпионате'!B8</f>
        <v>25.03.2024 - 29.03.2024</v>
      </c>
      <c r="D15" s="119"/>
      <c r="E15" s="119"/>
      <c r="F15" s="119"/>
      <c r="G15" s="119"/>
      <c r="H15" s="119"/>
    </row>
    <row r="16" spans="1:8" ht="21" thickBot="1" x14ac:dyDescent="0.25">
      <c r="A16" s="94" t="s">
        <v>27</v>
      </c>
      <c r="B16" s="95"/>
      <c r="C16" s="95"/>
      <c r="D16" s="95"/>
      <c r="E16" s="95"/>
      <c r="F16" s="95"/>
      <c r="G16" s="95"/>
      <c r="H16" s="95"/>
    </row>
    <row r="17" spans="1:8" x14ac:dyDescent="0.2">
      <c r="A17" s="105" t="s">
        <v>19</v>
      </c>
      <c r="B17" s="106"/>
      <c r="C17" s="106"/>
      <c r="D17" s="106"/>
      <c r="E17" s="106"/>
      <c r="F17" s="106"/>
      <c r="G17" s="106"/>
      <c r="H17" s="107"/>
    </row>
    <row r="18" spans="1:8" ht="15" customHeight="1" x14ac:dyDescent="0.2">
      <c r="A18" s="88" t="s">
        <v>126</v>
      </c>
      <c r="B18" s="89"/>
      <c r="C18" s="89"/>
      <c r="D18" s="89"/>
      <c r="E18" s="89"/>
      <c r="F18" s="89"/>
      <c r="G18" s="89"/>
      <c r="H18" s="90"/>
    </row>
    <row r="19" spans="1:8" ht="15" customHeight="1" x14ac:dyDescent="0.2">
      <c r="A19" s="108" t="s">
        <v>122</v>
      </c>
      <c r="B19" s="89"/>
      <c r="C19" s="89"/>
      <c r="D19" s="89"/>
      <c r="E19" s="89"/>
      <c r="F19" s="89"/>
      <c r="G19" s="89"/>
      <c r="H19" s="90"/>
    </row>
    <row r="20" spans="1:8" ht="15" customHeight="1" x14ac:dyDescent="0.2">
      <c r="A20" s="88" t="s">
        <v>18</v>
      </c>
      <c r="B20" s="89"/>
      <c r="C20" s="89"/>
      <c r="D20" s="89"/>
      <c r="E20" s="89"/>
      <c r="F20" s="89"/>
      <c r="G20" s="89"/>
      <c r="H20" s="90"/>
    </row>
    <row r="21" spans="1:8" ht="15" customHeight="1" x14ac:dyDescent="0.2">
      <c r="A21" s="88" t="s">
        <v>125</v>
      </c>
      <c r="B21" s="89"/>
      <c r="C21" s="89"/>
      <c r="D21" s="89"/>
      <c r="E21" s="89"/>
      <c r="F21" s="89"/>
      <c r="G21" s="89"/>
      <c r="H21" s="90"/>
    </row>
    <row r="22" spans="1:8" ht="15" customHeight="1" x14ac:dyDescent="0.2">
      <c r="A22" s="102" t="s">
        <v>123</v>
      </c>
      <c r="B22" s="103"/>
      <c r="C22" s="103"/>
      <c r="D22" s="103"/>
      <c r="E22" s="103"/>
      <c r="F22" s="103"/>
      <c r="G22" s="103"/>
      <c r="H22" s="104"/>
    </row>
    <row r="23" spans="1:8" ht="15" customHeight="1" x14ac:dyDescent="0.2">
      <c r="A23" s="102" t="s">
        <v>124</v>
      </c>
      <c r="B23" s="103"/>
      <c r="C23" s="103"/>
      <c r="D23" s="103"/>
      <c r="E23" s="103"/>
      <c r="F23" s="103"/>
      <c r="G23" s="103"/>
      <c r="H23" s="104"/>
    </row>
    <row r="24" spans="1:8" ht="15" customHeight="1" x14ac:dyDescent="0.2">
      <c r="A24" s="88" t="s">
        <v>99</v>
      </c>
      <c r="B24" s="89"/>
      <c r="C24" s="89"/>
      <c r="D24" s="89"/>
      <c r="E24" s="89"/>
      <c r="F24" s="89"/>
      <c r="G24" s="89"/>
      <c r="H24" s="90"/>
    </row>
    <row r="25" spans="1:8" ht="16" customHeight="1" thickBot="1" x14ac:dyDescent="0.25">
      <c r="A25" s="91" t="s">
        <v>100</v>
      </c>
      <c r="B25" s="92"/>
      <c r="C25" s="92"/>
      <c r="D25" s="92"/>
      <c r="E25" s="92"/>
      <c r="F25" s="92"/>
      <c r="G25" s="92"/>
      <c r="H25" s="93"/>
    </row>
    <row r="26" spans="1:8" ht="60" x14ac:dyDescent="0.2">
      <c r="A26" s="7" t="s">
        <v>11</v>
      </c>
      <c r="B26" s="7" t="s">
        <v>10</v>
      </c>
      <c r="C26" s="9" t="s">
        <v>9</v>
      </c>
      <c r="D26" s="7" t="s">
        <v>8</v>
      </c>
      <c r="E26" s="17" t="s">
        <v>7</v>
      </c>
      <c r="F26" s="7" t="s">
        <v>6</v>
      </c>
      <c r="G26" s="7" t="s">
        <v>5</v>
      </c>
      <c r="H26" s="7" t="s">
        <v>24</v>
      </c>
    </row>
    <row r="27" spans="1:8" x14ac:dyDescent="0.2">
      <c r="A27" s="65">
        <v>1</v>
      </c>
      <c r="B27" s="47" t="s">
        <v>51</v>
      </c>
      <c r="C27" s="47" t="s">
        <v>157</v>
      </c>
      <c r="D27" s="18" t="s">
        <v>13</v>
      </c>
      <c r="E27" s="18">
        <v>1</v>
      </c>
      <c r="F27" s="18" t="s">
        <v>20</v>
      </c>
      <c r="G27" s="18">
        <v>5</v>
      </c>
      <c r="H27" s="2"/>
    </row>
    <row r="28" spans="1:8" x14ac:dyDescent="0.2">
      <c r="A28" s="65">
        <v>2</v>
      </c>
      <c r="B28" s="49" t="s">
        <v>39</v>
      </c>
      <c r="C28" s="49" t="s">
        <v>52</v>
      </c>
      <c r="D28" s="18" t="s">
        <v>13</v>
      </c>
      <c r="E28" s="18">
        <v>1</v>
      </c>
      <c r="F28" s="18" t="s">
        <v>20</v>
      </c>
      <c r="G28" s="18">
        <v>5</v>
      </c>
      <c r="H28" s="2"/>
    </row>
    <row r="29" spans="1:8" ht="70" x14ac:dyDescent="0.2">
      <c r="A29" s="65">
        <v>3</v>
      </c>
      <c r="B29" s="66" t="s">
        <v>36</v>
      </c>
      <c r="C29" s="48" t="s">
        <v>159</v>
      </c>
      <c r="D29" s="67" t="s">
        <v>16</v>
      </c>
      <c r="E29" s="18">
        <v>1</v>
      </c>
      <c r="F29" s="18" t="s">
        <v>20</v>
      </c>
      <c r="G29" s="18">
        <v>5</v>
      </c>
      <c r="H29" s="2"/>
    </row>
    <row r="30" spans="1:8" ht="42" x14ac:dyDescent="0.2">
      <c r="A30" s="65">
        <v>4</v>
      </c>
      <c r="B30" s="68" t="s">
        <v>37</v>
      </c>
      <c r="C30" s="48" t="s">
        <v>148</v>
      </c>
      <c r="D30" s="67" t="s">
        <v>16</v>
      </c>
      <c r="E30" s="18">
        <v>2</v>
      </c>
      <c r="F30" s="18" t="s">
        <v>20</v>
      </c>
      <c r="G30" s="18">
        <v>10</v>
      </c>
      <c r="H30" s="11"/>
    </row>
    <row r="31" spans="1:8" ht="28" x14ac:dyDescent="0.2">
      <c r="A31" s="65">
        <v>5</v>
      </c>
      <c r="B31" s="48" t="s">
        <v>34</v>
      </c>
      <c r="C31" s="48" t="s">
        <v>111</v>
      </c>
      <c r="D31" s="67" t="s">
        <v>16</v>
      </c>
      <c r="E31" s="18">
        <v>1</v>
      </c>
      <c r="F31" s="18" t="s">
        <v>20</v>
      </c>
      <c r="G31" s="18">
        <v>5</v>
      </c>
      <c r="H31" s="2"/>
    </row>
    <row r="32" spans="1:8" ht="28" x14ac:dyDescent="0.2">
      <c r="A32" s="65">
        <v>6</v>
      </c>
      <c r="B32" s="48" t="s">
        <v>38</v>
      </c>
      <c r="C32" s="48" t="s">
        <v>115</v>
      </c>
      <c r="D32" s="67" t="s">
        <v>16</v>
      </c>
      <c r="E32" s="18">
        <v>1</v>
      </c>
      <c r="F32" s="18" t="s">
        <v>20</v>
      </c>
      <c r="G32" s="18">
        <v>5</v>
      </c>
      <c r="H32" s="2"/>
    </row>
    <row r="33" spans="1:8" ht="28" x14ac:dyDescent="0.2">
      <c r="A33" s="65">
        <v>7</v>
      </c>
      <c r="B33" s="48" t="s">
        <v>116</v>
      </c>
      <c r="C33" s="52" t="s">
        <v>117</v>
      </c>
      <c r="D33" s="67" t="s">
        <v>16</v>
      </c>
      <c r="E33" s="18">
        <v>1</v>
      </c>
      <c r="F33" s="18" t="s">
        <v>20</v>
      </c>
      <c r="G33" s="18">
        <v>5</v>
      </c>
      <c r="H33" s="2"/>
    </row>
    <row r="34" spans="1:8" ht="28" x14ac:dyDescent="0.2">
      <c r="A34" s="10">
        <v>8</v>
      </c>
      <c r="B34" s="23" t="s">
        <v>136</v>
      </c>
      <c r="C34" s="24" t="s">
        <v>48</v>
      </c>
      <c r="D34" s="67" t="s">
        <v>16</v>
      </c>
      <c r="E34" s="18">
        <v>1</v>
      </c>
      <c r="F34" s="18" t="s">
        <v>20</v>
      </c>
      <c r="G34" s="25">
        <v>5</v>
      </c>
      <c r="H34" s="2"/>
    </row>
    <row r="35" spans="1:8" ht="154" x14ac:dyDescent="0.2">
      <c r="A35" s="65">
        <v>9</v>
      </c>
      <c r="B35" s="58" t="s">
        <v>41</v>
      </c>
      <c r="C35" s="59" t="s">
        <v>49</v>
      </c>
      <c r="D35" s="19" t="s">
        <v>21</v>
      </c>
      <c r="E35" s="19">
        <v>1</v>
      </c>
      <c r="F35" s="18" t="s">
        <v>20</v>
      </c>
      <c r="G35" s="19">
        <v>5</v>
      </c>
      <c r="H35" s="2"/>
    </row>
    <row r="36" spans="1:8" ht="98" x14ac:dyDescent="0.2">
      <c r="A36" s="65">
        <v>10</v>
      </c>
      <c r="B36" s="58" t="s">
        <v>129</v>
      </c>
      <c r="C36" s="60" t="s">
        <v>130</v>
      </c>
      <c r="D36" s="19" t="s">
        <v>21</v>
      </c>
      <c r="E36" s="19">
        <v>1</v>
      </c>
      <c r="F36" s="18" t="s">
        <v>20</v>
      </c>
      <c r="G36" s="19">
        <v>5</v>
      </c>
      <c r="H36" s="2"/>
    </row>
    <row r="37" spans="1:8" ht="252" x14ac:dyDescent="0.2">
      <c r="A37" s="10">
        <v>11</v>
      </c>
      <c r="B37" s="61" t="s">
        <v>131</v>
      </c>
      <c r="C37" s="62" t="s">
        <v>132</v>
      </c>
      <c r="D37" s="19" t="s">
        <v>21</v>
      </c>
      <c r="E37" s="19">
        <v>1</v>
      </c>
      <c r="F37" s="18" t="s">
        <v>20</v>
      </c>
      <c r="G37" s="19">
        <v>5</v>
      </c>
      <c r="H37" s="2"/>
    </row>
    <row r="38" spans="1:8" ht="140" x14ac:dyDescent="0.2">
      <c r="A38" s="65">
        <v>12</v>
      </c>
      <c r="B38" s="61" t="s">
        <v>131</v>
      </c>
      <c r="C38" s="63" t="s">
        <v>133</v>
      </c>
      <c r="D38" s="19" t="s">
        <v>21</v>
      </c>
      <c r="E38" s="19">
        <v>1</v>
      </c>
      <c r="F38" s="18" t="s">
        <v>20</v>
      </c>
      <c r="G38" s="19">
        <v>5</v>
      </c>
      <c r="H38" s="2"/>
    </row>
    <row r="39" spans="1:8" ht="112" x14ac:dyDescent="0.2">
      <c r="A39" s="65">
        <v>13</v>
      </c>
      <c r="B39" s="58" t="s">
        <v>43</v>
      </c>
      <c r="C39" s="59" t="s">
        <v>44</v>
      </c>
      <c r="D39" s="19" t="s">
        <v>21</v>
      </c>
      <c r="E39" s="19">
        <v>1</v>
      </c>
      <c r="F39" s="18" t="s">
        <v>20</v>
      </c>
      <c r="G39" s="19">
        <v>5</v>
      </c>
      <c r="H39" s="2"/>
    </row>
    <row r="40" spans="1:8" ht="196" x14ac:dyDescent="0.2">
      <c r="A40" s="10">
        <v>14</v>
      </c>
      <c r="B40" s="58" t="s">
        <v>45</v>
      </c>
      <c r="C40" s="59" t="s">
        <v>46</v>
      </c>
      <c r="D40" s="19" t="s">
        <v>21</v>
      </c>
      <c r="E40" s="19">
        <v>1</v>
      </c>
      <c r="F40" s="18" t="s">
        <v>20</v>
      </c>
      <c r="G40" s="19">
        <v>5</v>
      </c>
      <c r="H40" s="2"/>
    </row>
    <row r="41" spans="1:8" ht="182" x14ac:dyDescent="0.2">
      <c r="A41" s="65">
        <v>15</v>
      </c>
      <c r="B41" s="64" t="s">
        <v>47</v>
      </c>
      <c r="C41" s="60" t="s">
        <v>134</v>
      </c>
      <c r="D41" s="19" t="s">
        <v>21</v>
      </c>
      <c r="E41" s="19">
        <v>1</v>
      </c>
      <c r="F41" s="18" t="s">
        <v>20</v>
      </c>
      <c r="G41" s="19">
        <v>5</v>
      </c>
      <c r="H41" s="2"/>
    </row>
  </sheetData>
  <mergeCells count="34">
    <mergeCell ref="C15:H15"/>
    <mergeCell ref="A11:B11"/>
    <mergeCell ref="A12:B12"/>
    <mergeCell ref="C12:H12"/>
    <mergeCell ref="A14:B14"/>
    <mergeCell ref="C14:H14"/>
    <mergeCell ref="A7:B7"/>
    <mergeCell ref="C7:H7"/>
    <mergeCell ref="A20:H20"/>
    <mergeCell ref="A21:H21"/>
    <mergeCell ref="A17:H17"/>
    <mergeCell ref="A9:B9"/>
    <mergeCell ref="C9:H9"/>
    <mergeCell ref="A10:B10"/>
    <mergeCell ref="A13:B13"/>
    <mergeCell ref="C13:H13"/>
    <mergeCell ref="A15:B15"/>
    <mergeCell ref="A19:H19"/>
    <mergeCell ref="A8:B8"/>
    <mergeCell ref="C8:H8"/>
    <mergeCell ref="C10:H10"/>
    <mergeCell ref="C11:H11"/>
    <mergeCell ref="A1:H1"/>
    <mergeCell ref="A5:H5"/>
    <mergeCell ref="A6:H6"/>
    <mergeCell ref="A2:H2"/>
    <mergeCell ref="A3:H3"/>
    <mergeCell ref="A4:H4"/>
    <mergeCell ref="A24:H24"/>
    <mergeCell ref="A25:H25"/>
    <mergeCell ref="A16:H16"/>
    <mergeCell ref="A23:H23"/>
    <mergeCell ref="A18:H18"/>
    <mergeCell ref="A22:H22"/>
  </mergeCells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3"/>
  <sheetViews>
    <sheetView zoomScaleNormal="160" workbookViewId="0">
      <selection activeCell="C8" sqref="C8:H8"/>
    </sheetView>
  </sheetViews>
  <sheetFormatPr baseColWidth="10" defaultColWidth="14.5" defaultRowHeight="15" x14ac:dyDescent="0.2"/>
  <cols>
    <col min="1" max="1" width="5.1640625" style="27" customWidth="1"/>
    <col min="2" max="2" width="52" style="27" customWidth="1"/>
    <col min="3" max="3" width="27.5" style="27" customWidth="1"/>
    <col min="4" max="4" width="22" style="27" customWidth="1"/>
    <col min="5" max="5" width="15.5" style="27" customWidth="1"/>
    <col min="6" max="6" width="23.5" style="27" bestFit="1" customWidth="1"/>
    <col min="7" max="7" width="14.5" style="27" customWidth="1"/>
    <col min="8" max="8" width="25" style="27" bestFit="1" customWidth="1"/>
    <col min="9" max="11" width="8.6640625" style="1" customWidth="1"/>
    <col min="12" max="16384" width="14.5" style="1"/>
  </cols>
  <sheetData>
    <row r="1" spans="1:8" x14ac:dyDescent="0.2">
      <c r="A1" s="113" t="s">
        <v>23</v>
      </c>
      <c r="B1" s="89"/>
      <c r="C1" s="89"/>
      <c r="D1" s="89"/>
      <c r="E1" s="89"/>
      <c r="F1" s="89"/>
      <c r="G1" s="89"/>
      <c r="H1" s="89"/>
    </row>
    <row r="2" spans="1:8" ht="20" x14ac:dyDescent="0.2">
      <c r="A2" s="115" t="s">
        <v>102</v>
      </c>
      <c r="B2" s="115"/>
      <c r="C2" s="115"/>
      <c r="D2" s="115"/>
      <c r="E2" s="115"/>
      <c r="F2" s="115"/>
      <c r="G2" s="115"/>
      <c r="H2" s="115"/>
    </row>
    <row r="3" spans="1:8" ht="20" x14ac:dyDescent="0.2">
      <c r="A3" s="116" t="str">
        <f>'Информация о Чемпионате'!B4</f>
        <v>Региональный этап</v>
      </c>
      <c r="B3" s="116"/>
      <c r="C3" s="116"/>
      <c r="D3" s="116"/>
      <c r="E3" s="116"/>
      <c r="F3" s="116"/>
      <c r="G3" s="116"/>
      <c r="H3" s="116"/>
    </row>
    <row r="4" spans="1:8" ht="20" x14ac:dyDescent="0.2">
      <c r="A4" s="115" t="s">
        <v>103</v>
      </c>
      <c r="B4" s="115"/>
      <c r="C4" s="115"/>
      <c r="D4" s="115"/>
      <c r="E4" s="115"/>
      <c r="F4" s="115"/>
      <c r="G4" s="115"/>
      <c r="H4" s="115"/>
    </row>
    <row r="5" spans="1:8" ht="20" x14ac:dyDescent="0.2">
      <c r="A5" s="114" t="str">
        <f>'Информация о Чемпионате'!B3</f>
        <v>Нейросети и большие данные</v>
      </c>
      <c r="B5" s="114"/>
      <c r="C5" s="114"/>
      <c r="D5" s="114"/>
      <c r="E5" s="114"/>
      <c r="F5" s="114"/>
      <c r="G5" s="114"/>
      <c r="H5" s="114"/>
    </row>
    <row r="6" spans="1:8" x14ac:dyDescent="0.2">
      <c r="A6" s="109" t="s">
        <v>25</v>
      </c>
      <c r="B6" s="89"/>
      <c r="C6" s="89"/>
      <c r="D6" s="89"/>
      <c r="E6" s="89"/>
      <c r="F6" s="89"/>
      <c r="G6" s="89"/>
      <c r="H6" s="89"/>
    </row>
    <row r="7" spans="1:8" ht="16" x14ac:dyDescent="0.2">
      <c r="A7" s="109" t="s">
        <v>98</v>
      </c>
      <c r="B7" s="109"/>
      <c r="C7" s="117" t="str">
        <f>'Информация о Чемпионате'!B5</f>
        <v>Ростовская область</v>
      </c>
      <c r="D7" s="117"/>
      <c r="E7" s="117"/>
      <c r="F7" s="117"/>
      <c r="G7" s="117"/>
      <c r="H7" s="117"/>
    </row>
    <row r="8" spans="1:8" ht="16" customHeight="1" x14ac:dyDescent="0.2">
      <c r="A8" s="109" t="s">
        <v>101</v>
      </c>
      <c r="B8" s="109"/>
      <c r="C8" s="117" t="str">
        <f>'Информация о Чемпионате'!B6</f>
        <v>государственное бюджетное профессиональное образовательное учреждение Ростовской области «Ростовский-на-Дону колледж связи и информатики»</v>
      </c>
      <c r="D8" s="117"/>
      <c r="E8" s="117"/>
      <c r="F8" s="117"/>
      <c r="G8" s="117"/>
      <c r="H8" s="117"/>
    </row>
    <row r="9" spans="1:8" ht="16" x14ac:dyDescent="0.2">
      <c r="A9" s="109" t="s">
        <v>93</v>
      </c>
      <c r="B9" s="109"/>
      <c r="C9" s="109" t="str">
        <f>'Информация о Чемпионате'!B7</f>
        <v>ул. Тургеневская, 10/6, г. Ростов-на-Дону, 344082</v>
      </c>
      <c r="D9" s="109"/>
      <c r="E9" s="109"/>
      <c r="F9" s="109"/>
      <c r="G9" s="109"/>
      <c r="H9" s="109"/>
    </row>
    <row r="10" spans="1:8" ht="16" x14ac:dyDescent="0.2">
      <c r="A10" s="109" t="s">
        <v>97</v>
      </c>
      <c r="B10" s="109"/>
      <c r="C10" s="109" t="str">
        <f>'Информация о Чемпионате'!B9</f>
        <v>Владислав Борисович Каламбет</v>
      </c>
      <c r="D10" s="109"/>
      <c r="E10" s="109"/>
      <c r="F10" s="109"/>
      <c r="G10" s="109"/>
      <c r="H10" s="109"/>
    </row>
    <row r="11" spans="1:8" ht="16" x14ac:dyDescent="0.2">
      <c r="A11" s="109" t="s">
        <v>96</v>
      </c>
      <c r="B11" s="109"/>
      <c r="C11" s="109" t="str">
        <f>'Информация о Чемпионате'!B12</f>
        <v>Николай Александрович Казанин</v>
      </c>
      <c r="D11" s="109"/>
      <c r="E11" s="109"/>
      <c r="F11" s="109"/>
      <c r="G11" s="109"/>
      <c r="H11" s="109"/>
    </row>
    <row r="12" spans="1:8" ht="16" x14ac:dyDescent="0.2">
      <c r="A12" s="109" t="s">
        <v>95</v>
      </c>
      <c r="B12" s="109"/>
      <c r="C12" s="109">
        <f>'Информация о Чемпионате'!B17</f>
        <v>8</v>
      </c>
      <c r="D12" s="109"/>
      <c r="E12" s="109"/>
      <c r="F12" s="109"/>
      <c r="G12" s="109"/>
      <c r="H12" s="109"/>
    </row>
    <row r="13" spans="1:8" ht="16" x14ac:dyDescent="0.2">
      <c r="A13" s="109" t="s">
        <v>79</v>
      </c>
      <c r="B13" s="109"/>
      <c r="C13" s="109">
        <f>'Информация о Чемпионате'!B15</f>
        <v>5</v>
      </c>
      <c r="D13" s="109"/>
      <c r="E13" s="109"/>
      <c r="F13" s="109"/>
      <c r="G13" s="109"/>
      <c r="H13" s="109"/>
    </row>
    <row r="14" spans="1:8" ht="16" x14ac:dyDescent="0.2">
      <c r="A14" s="109" t="s">
        <v>80</v>
      </c>
      <c r="B14" s="109"/>
      <c r="C14" s="109">
        <f>'Информация о Чемпионате'!B16</f>
        <v>5</v>
      </c>
      <c r="D14" s="109"/>
      <c r="E14" s="109"/>
      <c r="F14" s="109"/>
      <c r="G14" s="109"/>
      <c r="H14" s="109"/>
    </row>
    <row r="15" spans="1:8" ht="16" x14ac:dyDescent="0.2">
      <c r="A15" s="109" t="s">
        <v>94</v>
      </c>
      <c r="B15" s="109"/>
      <c r="C15" s="119" t="str">
        <f>'Информация о Чемпионате'!B8</f>
        <v>25.03.2024 - 29.03.2024</v>
      </c>
      <c r="D15" s="119"/>
      <c r="E15" s="119"/>
      <c r="F15" s="119"/>
      <c r="G15" s="119"/>
      <c r="H15" s="119"/>
    </row>
    <row r="16" spans="1:8" ht="20" x14ac:dyDescent="0.2">
      <c r="A16" s="94" t="s">
        <v>28</v>
      </c>
      <c r="B16" s="95"/>
      <c r="C16" s="95"/>
      <c r="D16" s="95"/>
      <c r="E16" s="95"/>
      <c r="F16" s="95"/>
      <c r="G16" s="95"/>
      <c r="H16" s="95"/>
    </row>
    <row r="17" spans="1:8" ht="60" x14ac:dyDescent="0.2">
      <c r="A17" s="7" t="s">
        <v>11</v>
      </c>
      <c r="B17" s="7" t="s">
        <v>10</v>
      </c>
      <c r="C17" s="9" t="s">
        <v>9</v>
      </c>
      <c r="D17" s="17" t="s">
        <v>8</v>
      </c>
      <c r="E17" s="17" t="s">
        <v>7</v>
      </c>
      <c r="F17" s="17" t="s">
        <v>6</v>
      </c>
      <c r="G17" s="17" t="s">
        <v>5</v>
      </c>
      <c r="H17" s="7" t="s">
        <v>24</v>
      </c>
    </row>
    <row r="18" spans="1:8" ht="17" x14ac:dyDescent="0.2">
      <c r="A18" s="69">
        <v>1</v>
      </c>
      <c r="B18" s="36" t="s">
        <v>75</v>
      </c>
      <c r="C18" s="70" t="s">
        <v>76</v>
      </c>
      <c r="D18" s="71" t="s">
        <v>15</v>
      </c>
      <c r="E18" s="72">
        <v>50</v>
      </c>
      <c r="F18" s="72" t="s">
        <v>29</v>
      </c>
      <c r="G18" s="72">
        <v>250</v>
      </c>
      <c r="H18" s="16"/>
    </row>
    <row r="19" spans="1:8" ht="51" x14ac:dyDescent="0.2">
      <c r="A19" s="73">
        <v>2</v>
      </c>
      <c r="B19" s="74" t="s">
        <v>56</v>
      </c>
      <c r="C19" s="70" t="s">
        <v>33</v>
      </c>
      <c r="D19" s="71" t="s">
        <v>15</v>
      </c>
      <c r="E19" s="75">
        <v>1</v>
      </c>
      <c r="F19" s="72" t="s">
        <v>29</v>
      </c>
      <c r="G19" s="71">
        <v>5</v>
      </c>
      <c r="H19" s="16"/>
    </row>
    <row r="20" spans="1:8" ht="51" x14ac:dyDescent="0.2">
      <c r="A20" s="73">
        <v>3</v>
      </c>
      <c r="B20" s="74" t="s">
        <v>67</v>
      </c>
      <c r="C20" s="70" t="s">
        <v>33</v>
      </c>
      <c r="D20" s="71" t="s">
        <v>15</v>
      </c>
      <c r="E20" s="75">
        <v>1</v>
      </c>
      <c r="F20" s="72" t="s">
        <v>29</v>
      </c>
      <c r="G20" s="71">
        <v>5</v>
      </c>
      <c r="H20" s="16"/>
    </row>
    <row r="21" spans="1:8" ht="17" x14ac:dyDescent="0.2">
      <c r="A21" s="76">
        <v>4</v>
      </c>
      <c r="B21" s="77" t="s">
        <v>137</v>
      </c>
      <c r="C21" s="78" t="s">
        <v>53</v>
      </c>
      <c r="D21" s="79" t="s">
        <v>15</v>
      </c>
      <c r="E21" s="80">
        <v>1</v>
      </c>
      <c r="F21" s="80" t="s">
        <v>29</v>
      </c>
      <c r="G21" s="80">
        <v>5</v>
      </c>
      <c r="H21" s="16"/>
    </row>
    <row r="22" spans="1:8" ht="17" x14ac:dyDescent="0.2">
      <c r="A22" s="76">
        <v>5</v>
      </c>
      <c r="B22" s="77" t="s">
        <v>138</v>
      </c>
      <c r="C22" s="78" t="s">
        <v>139</v>
      </c>
      <c r="D22" s="79" t="s">
        <v>15</v>
      </c>
      <c r="E22" s="80">
        <v>1</v>
      </c>
      <c r="F22" s="80" t="s">
        <v>29</v>
      </c>
      <c r="G22" s="80">
        <v>5</v>
      </c>
      <c r="H22" s="16"/>
    </row>
    <row r="23" spans="1:8" ht="20" x14ac:dyDescent="0.2">
      <c r="A23" s="120" t="s">
        <v>30</v>
      </c>
      <c r="B23" s="121"/>
      <c r="C23" s="121"/>
      <c r="D23" s="121"/>
      <c r="E23" s="121"/>
      <c r="F23" s="121"/>
      <c r="G23" s="121"/>
      <c r="H23" s="122"/>
    </row>
    <row r="24" spans="1:8" ht="60" x14ac:dyDescent="0.2">
      <c r="A24" s="3" t="s">
        <v>11</v>
      </c>
      <c r="B24" s="3" t="s">
        <v>10</v>
      </c>
      <c r="C24" s="7" t="s">
        <v>9</v>
      </c>
      <c r="D24" s="3" t="s">
        <v>8</v>
      </c>
      <c r="E24" s="3" t="s">
        <v>7</v>
      </c>
      <c r="F24" s="3" t="s">
        <v>6</v>
      </c>
      <c r="G24" s="7" t="s">
        <v>5</v>
      </c>
      <c r="H24" s="7" t="s">
        <v>24</v>
      </c>
    </row>
    <row r="25" spans="1:8" s="26" customFormat="1" ht="51" x14ac:dyDescent="0.2">
      <c r="A25" s="73">
        <v>1</v>
      </c>
      <c r="B25" s="74" t="s">
        <v>54</v>
      </c>
      <c r="C25" s="82" t="s">
        <v>33</v>
      </c>
      <c r="D25" s="71" t="s">
        <v>15</v>
      </c>
      <c r="E25" s="75">
        <v>10</v>
      </c>
      <c r="F25" s="75" t="s">
        <v>72</v>
      </c>
      <c r="G25" s="71">
        <f>E25</f>
        <v>10</v>
      </c>
      <c r="H25" s="83"/>
    </row>
    <row r="26" spans="1:8" s="26" customFormat="1" ht="51" x14ac:dyDescent="0.2">
      <c r="A26" s="73">
        <v>2</v>
      </c>
      <c r="B26" s="74" t="s">
        <v>140</v>
      </c>
      <c r="C26" s="82" t="s">
        <v>33</v>
      </c>
      <c r="D26" s="71" t="s">
        <v>15</v>
      </c>
      <c r="E26" s="75">
        <v>1</v>
      </c>
      <c r="F26" s="75" t="s">
        <v>0</v>
      </c>
      <c r="G26" s="71">
        <v>1</v>
      </c>
      <c r="H26" s="83"/>
    </row>
    <row r="27" spans="1:8" s="26" customFormat="1" ht="51" x14ac:dyDescent="0.2">
      <c r="A27" s="73">
        <v>3</v>
      </c>
      <c r="B27" s="74" t="s">
        <v>55</v>
      </c>
      <c r="C27" s="82" t="s">
        <v>33</v>
      </c>
      <c r="D27" s="71" t="s">
        <v>15</v>
      </c>
      <c r="E27" s="75">
        <v>1</v>
      </c>
      <c r="F27" s="75" t="s">
        <v>0</v>
      </c>
      <c r="G27" s="71">
        <v>1</v>
      </c>
      <c r="H27" s="83"/>
    </row>
    <row r="28" spans="1:8" s="26" customFormat="1" ht="51" x14ac:dyDescent="0.2">
      <c r="A28" s="73">
        <v>4</v>
      </c>
      <c r="B28" s="74" t="s">
        <v>56</v>
      </c>
      <c r="C28" s="82" t="s">
        <v>33</v>
      </c>
      <c r="D28" s="71" t="s">
        <v>15</v>
      </c>
      <c r="E28" s="75">
        <v>50</v>
      </c>
      <c r="F28" s="75" t="s">
        <v>0</v>
      </c>
      <c r="G28" s="71">
        <v>1</v>
      </c>
      <c r="H28" s="83"/>
    </row>
    <row r="29" spans="1:8" s="26" customFormat="1" ht="17" x14ac:dyDescent="0.2">
      <c r="A29" s="73">
        <v>5</v>
      </c>
      <c r="B29" s="74" t="s">
        <v>57</v>
      </c>
      <c r="C29" s="74" t="s">
        <v>58</v>
      </c>
      <c r="D29" s="71" t="s">
        <v>15</v>
      </c>
      <c r="E29" s="75">
        <v>1</v>
      </c>
      <c r="F29" s="75" t="s">
        <v>0</v>
      </c>
      <c r="G29" s="71">
        <v>1</v>
      </c>
      <c r="H29" s="83"/>
    </row>
    <row r="30" spans="1:8" s="26" customFormat="1" ht="51" x14ac:dyDescent="0.2">
      <c r="A30" s="73">
        <v>6</v>
      </c>
      <c r="B30" s="74" t="s">
        <v>59</v>
      </c>
      <c r="C30" s="82" t="s">
        <v>33</v>
      </c>
      <c r="D30" s="71" t="s">
        <v>15</v>
      </c>
      <c r="E30" s="75">
        <v>1</v>
      </c>
      <c r="F30" s="75" t="s">
        <v>73</v>
      </c>
      <c r="G30" s="71">
        <v>1</v>
      </c>
      <c r="H30" s="83"/>
    </row>
    <row r="31" spans="1:8" s="26" customFormat="1" ht="51" x14ac:dyDescent="0.2">
      <c r="A31" s="73">
        <v>7</v>
      </c>
      <c r="B31" s="74" t="s">
        <v>60</v>
      </c>
      <c r="C31" s="82" t="s">
        <v>33</v>
      </c>
      <c r="D31" s="71" t="s">
        <v>15</v>
      </c>
      <c r="E31" s="75">
        <v>2</v>
      </c>
      <c r="F31" s="75" t="s">
        <v>73</v>
      </c>
      <c r="G31" s="71">
        <v>1</v>
      </c>
      <c r="H31" s="83"/>
    </row>
    <row r="32" spans="1:8" s="26" customFormat="1" ht="51" x14ac:dyDescent="0.2">
      <c r="A32" s="73">
        <v>8</v>
      </c>
      <c r="B32" s="74" t="s">
        <v>61</v>
      </c>
      <c r="C32" s="82" t="s">
        <v>33</v>
      </c>
      <c r="D32" s="71" t="s">
        <v>15</v>
      </c>
      <c r="E32" s="75">
        <v>1</v>
      </c>
      <c r="F32" s="75" t="s">
        <v>0</v>
      </c>
      <c r="G32" s="71">
        <v>1</v>
      </c>
      <c r="H32" s="83"/>
    </row>
    <row r="33" spans="1:8" s="26" customFormat="1" ht="51" x14ac:dyDescent="0.2">
      <c r="A33" s="73">
        <v>9</v>
      </c>
      <c r="B33" s="74" t="s">
        <v>62</v>
      </c>
      <c r="C33" s="82" t="s">
        <v>33</v>
      </c>
      <c r="D33" s="71" t="s">
        <v>15</v>
      </c>
      <c r="E33" s="75">
        <v>2</v>
      </c>
      <c r="F33" s="75" t="s">
        <v>0</v>
      </c>
      <c r="G33" s="71">
        <v>1</v>
      </c>
      <c r="H33" s="83"/>
    </row>
    <row r="34" spans="1:8" s="26" customFormat="1" ht="17" x14ac:dyDescent="0.2">
      <c r="A34" s="73">
        <v>10</v>
      </c>
      <c r="B34" s="74" t="s">
        <v>63</v>
      </c>
      <c r="C34" s="74" t="s">
        <v>64</v>
      </c>
      <c r="D34" s="71" t="s">
        <v>15</v>
      </c>
      <c r="E34" s="75">
        <v>2</v>
      </c>
      <c r="F34" s="75" t="s">
        <v>0</v>
      </c>
      <c r="G34" s="71">
        <v>1</v>
      </c>
      <c r="H34" s="83"/>
    </row>
    <row r="35" spans="1:8" s="26" customFormat="1" ht="17" x14ac:dyDescent="0.2">
      <c r="A35" s="73">
        <v>11</v>
      </c>
      <c r="B35" s="74" t="s">
        <v>65</v>
      </c>
      <c r="C35" s="74" t="s">
        <v>66</v>
      </c>
      <c r="D35" s="71" t="s">
        <v>15</v>
      </c>
      <c r="E35" s="75">
        <v>1</v>
      </c>
      <c r="F35" s="75" t="s">
        <v>0</v>
      </c>
      <c r="G35" s="71">
        <v>1</v>
      </c>
      <c r="H35" s="83"/>
    </row>
    <row r="36" spans="1:8" s="26" customFormat="1" ht="51" x14ac:dyDescent="0.2">
      <c r="A36" s="73">
        <v>12</v>
      </c>
      <c r="B36" s="74" t="s">
        <v>67</v>
      </c>
      <c r="C36" s="82" t="s">
        <v>33</v>
      </c>
      <c r="D36" s="71" t="s">
        <v>15</v>
      </c>
      <c r="E36" s="75">
        <v>25</v>
      </c>
      <c r="F36" s="75" t="s">
        <v>0</v>
      </c>
      <c r="G36" s="71">
        <v>1</v>
      </c>
      <c r="H36" s="83"/>
    </row>
    <row r="37" spans="1:8" s="26" customFormat="1" ht="51" x14ac:dyDescent="0.2">
      <c r="A37" s="73">
        <v>13</v>
      </c>
      <c r="B37" s="74" t="s">
        <v>68</v>
      </c>
      <c r="C37" s="82" t="s">
        <v>33</v>
      </c>
      <c r="D37" s="71" t="s">
        <v>15</v>
      </c>
      <c r="E37" s="75">
        <v>1</v>
      </c>
      <c r="F37" s="75" t="s">
        <v>0</v>
      </c>
      <c r="G37" s="71">
        <v>1</v>
      </c>
      <c r="H37" s="83"/>
    </row>
    <row r="38" spans="1:8" s="26" customFormat="1" ht="51" x14ac:dyDescent="0.2">
      <c r="A38" s="73">
        <v>14</v>
      </c>
      <c r="B38" s="74" t="s">
        <v>69</v>
      </c>
      <c r="C38" s="82" t="s">
        <v>33</v>
      </c>
      <c r="D38" s="71" t="s">
        <v>15</v>
      </c>
      <c r="E38" s="75">
        <v>2</v>
      </c>
      <c r="F38" s="75" t="s">
        <v>0</v>
      </c>
      <c r="G38" s="71">
        <v>1</v>
      </c>
      <c r="H38" s="83"/>
    </row>
    <row r="39" spans="1:8" s="26" customFormat="1" ht="51" x14ac:dyDescent="0.2">
      <c r="A39" s="73">
        <v>15</v>
      </c>
      <c r="B39" s="74" t="s">
        <v>146</v>
      </c>
      <c r="C39" s="82" t="s">
        <v>33</v>
      </c>
      <c r="D39" s="71" t="s">
        <v>15</v>
      </c>
      <c r="E39" s="75">
        <v>5</v>
      </c>
      <c r="F39" s="75" t="s">
        <v>74</v>
      </c>
      <c r="G39" s="71">
        <v>1</v>
      </c>
      <c r="H39" s="83"/>
    </row>
    <row r="40" spans="1:8" s="26" customFormat="1" ht="17" x14ac:dyDescent="0.2">
      <c r="A40" s="73">
        <v>16</v>
      </c>
      <c r="B40" s="74" t="s">
        <v>141</v>
      </c>
      <c r="C40" s="84" t="s">
        <v>142</v>
      </c>
      <c r="D40" s="71" t="s">
        <v>15</v>
      </c>
      <c r="E40" s="85">
        <v>2</v>
      </c>
      <c r="F40" s="85" t="s">
        <v>143</v>
      </c>
      <c r="G40" s="79">
        <v>2</v>
      </c>
      <c r="H40" s="83"/>
    </row>
    <row r="41" spans="1:8" s="26" customFormat="1" ht="51" x14ac:dyDescent="0.2">
      <c r="A41" s="73">
        <v>17</v>
      </c>
      <c r="B41" s="74" t="s">
        <v>70</v>
      </c>
      <c r="C41" s="82" t="s">
        <v>33</v>
      </c>
      <c r="D41" s="71" t="s">
        <v>15</v>
      </c>
      <c r="E41" s="75">
        <v>5</v>
      </c>
      <c r="F41" s="75" t="s">
        <v>0</v>
      </c>
      <c r="G41" s="71">
        <v>1</v>
      </c>
      <c r="H41" s="83"/>
    </row>
    <row r="42" spans="1:8" s="26" customFormat="1" ht="51" x14ac:dyDescent="0.2">
      <c r="A42" s="73">
        <v>18</v>
      </c>
      <c r="B42" s="74" t="s">
        <v>71</v>
      </c>
      <c r="C42" s="82" t="s">
        <v>33</v>
      </c>
      <c r="D42" s="15" t="s">
        <v>15</v>
      </c>
      <c r="E42" s="86">
        <v>2</v>
      </c>
      <c r="F42" s="86" t="s">
        <v>0</v>
      </c>
      <c r="G42" s="15">
        <v>1</v>
      </c>
      <c r="H42" s="83"/>
    </row>
    <row r="43" spans="1:8" s="26" customFormat="1" ht="51" x14ac:dyDescent="0.2">
      <c r="A43" s="73">
        <v>19</v>
      </c>
      <c r="B43" s="74" t="s">
        <v>147</v>
      </c>
      <c r="C43" s="82" t="s">
        <v>33</v>
      </c>
      <c r="D43" s="15" t="s">
        <v>15</v>
      </c>
      <c r="E43" s="86">
        <v>2</v>
      </c>
      <c r="F43" s="86" t="s">
        <v>0</v>
      </c>
      <c r="G43" s="15">
        <v>1</v>
      </c>
      <c r="H43" s="83"/>
    </row>
  </sheetData>
  <mergeCells count="26">
    <mergeCell ref="A13:B13"/>
    <mergeCell ref="A15:B15"/>
    <mergeCell ref="A11:B11"/>
    <mergeCell ref="A12:B12"/>
    <mergeCell ref="A23:H23"/>
    <mergeCell ref="A1:H1"/>
    <mergeCell ref="A5:H5"/>
    <mergeCell ref="A6:H6"/>
    <mergeCell ref="A16:H16"/>
    <mergeCell ref="A14:B14"/>
    <mergeCell ref="C14:H14"/>
    <mergeCell ref="A2:H2"/>
    <mergeCell ref="A3:H3"/>
    <mergeCell ref="A4:H4"/>
    <mergeCell ref="A7:B7"/>
    <mergeCell ref="C7:H7"/>
    <mergeCell ref="A9:B9"/>
    <mergeCell ref="A8:B8"/>
    <mergeCell ref="C9:H9"/>
    <mergeCell ref="A10:B10"/>
    <mergeCell ref="C15:H15"/>
    <mergeCell ref="C8:H8"/>
    <mergeCell ref="C10:H10"/>
    <mergeCell ref="C11:H11"/>
    <mergeCell ref="C12:H12"/>
    <mergeCell ref="C13:H13"/>
  </mergeCells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"/>
  <sheetViews>
    <sheetView topLeftCell="B1" zoomScale="87" zoomScaleNormal="87" workbookViewId="0">
      <selection activeCell="M20" sqref="M20"/>
    </sheetView>
  </sheetViews>
  <sheetFormatPr baseColWidth="10" defaultColWidth="14.5" defaultRowHeight="15" x14ac:dyDescent="0.2"/>
  <cols>
    <col min="1" max="1" width="5.1640625" style="1" customWidth="1"/>
    <col min="2" max="2" width="52" style="1" customWidth="1"/>
    <col min="3" max="3" width="27.5" style="1" customWidth="1"/>
    <col min="4" max="4" width="22" style="1" customWidth="1"/>
    <col min="5" max="5" width="15.5" style="1" customWidth="1"/>
    <col min="6" max="6" width="19.6640625" style="1" bestFit="1" customWidth="1"/>
    <col min="7" max="7" width="14.5" style="1" customWidth="1"/>
    <col min="8" max="9" width="8.6640625" style="1" customWidth="1"/>
    <col min="10" max="16384" width="14.5" style="1"/>
  </cols>
  <sheetData>
    <row r="1" spans="1:8" x14ac:dyDescent="0.2">
      <c r="A1" s="124" t="s">
        <v>23</v>
      </c>
      <c r="B1" s="125"/>
      <c r="C1" s="125"/>
      <c r="D1" s="125"/>
      <c r="E1" s="125"/>
      <c r="F1" s="125"/>
      <c r="G1" s="125"/>
    </row>
    <row r="2" spans="1:8" ht="20" x14ac:dyDescent="0.2">
      <c r="A2" s="115" t="s">
        <v>102</v>
      </c>
      <c r="B2" s="115"/>
      <c r="C2" s="115"/>
      <c r="D2" s="115"/>
      <c r="E2" s="115"/>
      <c r="F2" s="115"/>
      <c r="G2" s="115"/>
      <c r="H2" s="32"/>
    </row>
    <row r="3" spans="1:8" ht="20" x14ac:dyDescent="0.2">
      <c r="A3" s="116" t="str">
        <f>'Информация о Чемпионате'!B4</f>
        <v>Региональный этап</v>
      </c>
      <c r="B3" s="116"/>
      <c r="C3" s="116"/>
      <c r="D3" s="116"/>
      <c r="E3" s="116"/>
      <c r="F3" s="116"/>
      <c r="G3" s="116"/>
      <c r="H3" s="33"/>
    </row>
    <row r="4" spans="1:8" ht="20" x14ac:dyDescent="0.2">
      <c r="A4" s="115" t="s">
        <v>103</v>
      </c>
      <c r="B4" s="115"/>
      <c r="C4" s="115"/>
      <c r="D4" s="115"/>
      <c r="E4" s="115"/>
      <c r="F4" s="115"/>
      <c r="G4" s="115"/>
      <c r="H4" s="32"/>
    </row>
    <row r="5" spans="1:8" ht="20" x14ac:dyDescent="0.2">
      <c r="A5" s="126" t="str">
        <f>'Информация о Чемпионате'!B3</f>
        <v>Нейросети и большие данные</v>
      </c>
      <c r="B5" s="126"/>
      <c r="C5" s="126"/>
      <c r="D5" s="126"/>
      <c r="E5" s="126"/>
      <c r="F5" s="126"/>
      <c r="G5" s="126"/>
      <c r="H5" s="34"/>
    </row>
    <row r="6" spans="1:8" ht="20" x14ac:dyDescent="0.2">
      <c r="A6" s="94" t="s">
        <v>31</v>
      </c>
      <c r="B6" s="123"/>
      <c r="C6" s="123"/>
      <c r="D6" s="123"/>
      <c r="E6" s="123"/>
      <c r="F6" s="123"/>
      <c r="G6" s="123"/>
    </row>
    <row r="7" spans="1:8" ht="30" x14ac:dyDescent="0.2">
      <c r="A7" s="7" t="s">
        <v>11</v>
      </c>
      <c r="B7" s="7" t="s">
        <v>10</v>
      </c>
      <c r="C7" s="9" t="s">
        <v>9</v>
      </c>
      <c r="D7" s="7" t="s">
        <v>8</v>
      </c>
      <c r="E7" s="7" t="s">
        <v>7</v>
      </c>
      <c r="F7" s="7" t="s">
        <v>6</v>
      </c>
      <c r="G7" s="7" t="s">
        <v>32</v>
      </c>
    </row>
    <row r="8" spans="1:8" ht="38" x14ac:dyDescent="0.2">
      <c r="A8" s="10">
        <v>1</v>
      </c>
      <c r="B8" s="81" t="s">
        <v>144</v>
      </c>
      <c r="C8" s="81" t="s">
        <v>145</v>
      </c>
      <c r="D8" s="13"/>
      <c r="E8" s="13"/>
      <c r="F8" s="13"/>
      <c r="G8" s="12"/>
    </row>
  </sheetData>
  <mergeCells count="6">
    <mergeCell ref="A6:G6"/>
    <mergeCell ref="A1:G1"/>
    <mergeCell ref="A5:G5"/>
    <mergeCell ref="A2:G2"/>
    <mergeCell ref="A3:G3"/>
    <mergeCell ref="A4:G4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Информация о Чемпионате</vt:lpstr>
      <vt:lpstr>Общая инфраструктура</vt:lpstr>
      <vt:lpstr>Рабочее место конкурсантов</vt:lpstr>
      <vt:lpstr>Расходные материалы</vt:lpstr>
      <vt:lpstr>Личный инструмент участника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Vector</dc:creator>
  <cp:lastModifiedBy>Иван Левицкий</cp:lastModifiedBy>
  <dcterms:created xsi:type="dcterms:W3CDTF">2023-01-11T12:24:27Z</dcterms:created>
  <dcterms:modified xsi:type="dcterms:W3CDTF">2024-03-16T13:28:40Z</dcterms:modified>
</cp:coreProperties>
</file>