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3922011\SMT 3\Praktik Sistem Keamanan Data\skd\7. simulasi\"/>
    </mc:Choice>
  </mc:AlternateContent>
  <xr:revisionPtr revIDLastSave="0" documentId="13_ncr:1_{66476BDD-3B9A-4CD2-8C46-CA1FDBB6421C}" xr6:coauthVersionLast="47" xr6:coauthVersionMax="47" xr10:uidLastSave="{00000000-0000-0000-0000-000000000000}"/>
  <bookViews>
    <workbookView xWindow="-120" yWindow="-120" windowWidth="20730" windowHeight="11040" xr2:uid="{D12355EF-9B8B-4EDF-9D32-5404E4EFBA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" i="1" l="1"/>
  <c r="K37" i="1"/>
  <c r="K36" i="1"/>
  <c r="K35" i="1"/>
  <c r="K33" i="1"/>
  <c r="K23" i="1"/>
  <c r="K32" i="1"/>
  <c r="K31" i="1"/>
  <c r="K29" i="1"/>
  <c r="K28" i="1"/>
  <c r="K27" i="1"/>
  <c r="K25" i="1"/>
  <c r="K24" i="1"/>
  <c r="K21" i="1"/>
  <c r="K20" i="1"/>
  <c r="K19" i="1"/>
  <c r="M7" i="1"/>
  <c r="M5" i="1"/>
  <c r="M4" i="1"/>
  <c r="M8" i="1"/>
  <c r="M9" i="1"/>
  <c r="M11" i="1"/>
  <c r="M12" i="1"/>
  <c r="M13" i="1"/>
  <c r="M15" i="1"/>
  <c r="M16" i="1"/>
  <c r="M17" i="1"/>
  <c r="M25" i="1"/>
  <c r="M27" i="1"/>
  <c r="K17" i="1"/>
  <c r="K16" i="1"/>
  <c r="K15" i="1"/>
  <c r="K13" i="1"/>
  <c r="K12" i="1"/>
  <c r="K11" i="1"/>
  <c r="L11" i="1"/>
  <c r="K7" i="1"/>
  <c r="L7" i="1"/>
  <c r="L8" i="1"/>
  <c r="L9" i="1"/>
  <c r="L12" i="1"/>
  <c r="L13" i="1"/>
  <c r="L15" i="1"/>
  <c r="L16" i="1"/>
  <c r="L17" i="1"/>
  <c r="L19" i="1"/>
  <c r="M19" i="1" s="1"/>
  <c r="L20" i="1"/>
  <c r="M20" i="1" s="1"/>
  <c r="L21" i="1"/>
  <c r="M21" i="1" s="1"/>
  <c r="L23" i="1"/>
  <c r="M23" i="1" s="1"/>
  <c r="L24" i="1"/>
  <c r="M24" i="1" s="1"/>
  <c r="L25" i="1"/>
  <c r="L27" i="1"/>
  <c r="L28" i="1"/>
  <c r="M28" i="1" s="1"/>
  <c r="L29" i="1"/>
  <c r="M29" i="1" s="1"/>
  <c r="L31" i="1"/>
  <c r="M31" i="1" s="1"/>
  <c r="L32" i="1"/>
  <c r="M32" i="1" s="1"/>
  <c r="L33" i="1"/>
  <c r="M33" i="1" s="1"/>
  <c r="L35" i="1"/>
  <c r="M35" i="1" s="1"/>
  <c r="L36" i="1"/>
  <c r="M36" i="1" s="1"/>
  <c r="M37" i="1"/>
  <c r="K9" i="1"/>
  <c r="K8" i="1"/>
  <c r="K3" i="1"/>
  <c r="K5" i="1"/>
  <c r="K4" i="1"/>
  <c r="L4" i="1" l="1"/>
  <c r="L3" i="1"/>
  <c r="M3" i="1" s="1"/>
  <c r="L5" i="1" l="1"/>
</calcChain>
</file>

<file path=xl/sharedStrings.xml><?xml version="1.0" encoding="utf-8"?>
<sst xmlns="http://schemas.openxmlformats.org/spreadsheetml/2006/main" count="42" uniqueCount="23">
  <si>
    <t>Hasil Mod</t>
  </si>
  <si>
    <t>Hasil Huruf</t>
  </si>
  <si>
    <t>U</t>
  </si>
  <si>
    <t>H</t>
  </si>
  <si>
    <t>A</t>
  </si>
  <si>
    <t>D</t>
  </si>
  <si>
    <t>F</t>
  </si>
  <si>
    <t>R</t>
  </si>
  <si>
    <t>N</t>
  </si>
  <si>
    <t>V</t>
  </si>
  <si>
    <t>E</t>
  </si>
  <si>
    <t>C</t>
  </si>
  <si>
    <t>S</t>
  </si>
  <si>
    <t>T</t>
  </si>
  <si>
    <t>Y</t>
  </si>
  <si>
    <t>I</t>
  </si>
  <si>
    <t>G</t>
  </si>
  <si>
    <t>P</t>
  </si>
  <si>
    <t>O</t>
  </si>
  <si>
    <t>Hasil Kali</t>
  </si>
  <si>
    <t xml:space="preserve"> Plain Text : HAVE FUN STUDYING CRYPTOGRAPHY</t>
  </si>
  <si>
    <t>CATUR YUDHA P</t>
  </si>
  <si>
    <t>Hasil : XUYXVJXIICNZAFXSVRKXYSHM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</si>
</sst>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5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BEC2E-463C-4145-8F07-2B7FC52238C8}">
  <dimension ref="A1:M39"/>
  <sheetViews>
    <sheetView tabSelected="1" workbookViewId="0">
      <selection activeCell="F9" sqref="F9"/>
    </sheetView>
  </sheetViews>
  <sheetFormatPr defaultRowHeight="15" x14ac:dyDescent="0.25"/>
  <cols>
    <col min="11" max="11" width="12" customWidth="1"/>
    <col min="12" max="12" width="8.85546875" customWidth="1"/>
    <col min="13" max="13" width="11" customWidth="1"/>
  </cols>
  <sheetData>
    <row r="1" spans="1:13" x14ac:dyDescent="0.25">
      <c r="A1" t="s">
        <v>21</v>
      </c>
    </row>
    <row r="2" spans="1:13" x14ac:dyDescent="0.25">
      <c r="K2" t="s">
        <v>19</v>
      </c>
      <c r="L2" t="s">
        <v>0</v>
      </c>
      <c r="M2" t="s">
        <v>1</v>
      </c>
    </row>
    <row r="3" spans="1:13" x14ac:dyDescent="0.25">
      <c r="A3" s="2" t="s">
        <v>11</v>
      </c>
      <c r="B3" s="2" t="s">
        <v>4</v>
      </c>
      <c r="C3" s="2" t="s">
        <v>13</v>
      </c>
      <c r="E3" s="3">
        <v>2</v>
      </c>
      <c r="F3" s="3">
        <v>0</v>
      </c>
      <c r="G3" s="3">
        <v>19</v>
      </c>
      <c r="I3" t="s">
        <v>3</v>
      </c>
      <c r="J3">
        <v>7</v>
      </c>
      <c r="K3">
        <f>J3*E3+J4*F3+J5*G3</f>
        <v>413</v>
      </c>
      <c r="L3">
        <f t="shared" ref="L3:L4" si="0">MOD(K3, 26)</f>
        <v>23</v>
      </c>
      <c r="M3" t="str">
        <f>CHAR(L3+65)</f>
        <v>X</v>
      </c>
    </row>
    <row r="4" spans="1:13" x14ac:dyDescent="0.25">
      <c r="A4" s="2" t="s">
        <v>2</v>
      </c>
      <c r="B4" s="2" t="s">
        <v>7</v>
      </c>
      <c r="C4" s="2" t="s">
        <v>14</v>
      </c>
      <c r="E4" s="3">
        <v>20</v>
      </c>
      <c r="F4" s="3">
        <v>17</v>
      </c>
      <c r="G4" s="3">
        <v>24</v>
      </c>
      <c r="I4" t="s">
        <v>4</v>
      </c>
      <c r="J4">
        <v>0</v>
      </c>
      <c r="K4">
        <f>J3*E4+J4*F4+J5*G4</f>
        <v>644</v>
      </c>
      <c r="L4">
        <f t="shared" si="0"/>
        <v>20</v>
      </c>
      <c r="M4" t="str">
        <f>CHAR(L4+65)</f>
        <v>U</v>
      </c>
    </row>
    <row r="5" spans="1:13" x14ac:dyDescent="0.25">
      <c r="A5" s="2" t="s">
        <v>5</v>
      </c>
      <c r="B5" s="2" t="s">
        <v>3</v>
      </c>
      <c r="C5" s="2" t="s">
        <v>17</v>
      </c>
      <c r="E5" s="3">
        <v>3</v>
      </c>
      <c r="F5" s="3">
        <v>7</v>
      </c>
      <c r="G5" s="3">
        <v>15</v>
      </c>
      <c r="I5" t="s">
        <v>9</v>
      </c>
      <c r="J5">
        <v>21</v>
      </c>
      <c r="K5">
        <f>J3*E5+J4*F5+J5*G5</f>
        <v>336</v>
      </c>
      <c r="L5">
        <f>MOD(K5, 26)</f>
        <v>24</v>
      </c>
      <c r="M5" t="str">
        <f>CHAR(L5+65)</f>
        <v>Y</v>
      </c>
    </row>
    <row r="7" spans="1:13" x14ac:dyDescent="0.25">
      <c r="I7" t="s">
        <v>10</v>
      </c>
      <c r="J7">
        <v>4</v>
      </c>
      <c r="K7">
        <f>J3*E3+J4*F3+J5*G3</f>
        <v>413</v>
      </c>
      <c r="L7">
        <f t="shared" ref="L6:L37" si="1">MOD(K7, 26)</f>
        <v>23</v>
      </c>
      <c r="M7" t="str">
        <f>CHAR(L7+65)</f>
        <v>X</v>
      </c>
    </row>
    <row r="8" spans="1:13" x14ac:dyDescent="0.25">
      <c r="A8" s="4" t="s">
        <v>20</v>
      </c>
      <c r="B8" s="4"/>
      <c r="C8" s="4"/>
      <c r="D8" s="4"/>
      <c r="E8" s="4"/>
      <c r="I8" t="s">
        <v>6</v>
      </c>
      <c r="J8">
        <v>5</v>
      </c>
      <c r="K8">
        <f>J7*E4+J8*F4+J9*G4</f>
        <v>645</v>
      </c>
      <c r="L8">
        <f t="shared" si="1"/>
        <v>21</v>
      </c>
      <c r="M8" t="str">
        <f t="shared" ref="M4:M37" si="2">CHAR(L8+65)</f>
        <v>V</v>
      </c>
    </row>
    <row r="9" spans="1:13" x14ac:dyDescent="0.25">
      <c r="I9" t="s">
        <v>2</v>
      </c>
      <c r="J9">
        <v>20</v>
      </c>
      <c r="K9">
        <f>J7*E5+J8*F5+J9*G5</f>
        <v>347</v>
      </c>
      <c r="L9">
        <f t="shared" si="1"/>
        <v>9</v>
      </c>
      <c r="M9" t="str">
        <f t="shared" si="2"/>
        <v>J</v>
      </c>
    </row>
    <row r="11" spans="1:13" x14ac:dyDescent="0.25">
      <c r="I11" t="s">
        <v>8</v>
      </c>
      <c r="J11">
        <v>13</v>
      </c>
      <c r="K11">
        <f>J11*E3+J12*F3+J13*G3</f>
        <v>387</v>
      </c>
      <c r="L11">
        <f t="shared" si="1"/>
        <v>23</v>
      </c>
      <c r="M11" t="str">
        <f t="shared" si="2"/>
        <v>X</v>
      </c>
    </row>
    <row r="12" spans="1:13" x14ac:dyDescent="0.25">
      <c r="I12" t="s">
        <v>12</v>
      </c>
      <c r="J12">
        <v>18</v>
      </c>
      <c r="K12">
        <f>J11*E4+J12*F4+J13*G4</f>
        <v>1022</v>
      </c>
      <c r="L12">
        <f t="shared" si="1"/>
        <v>8</v>
      </c>
      <c r="M12" t="str">
        <f t="shared" si="2"/>
        <v>I</v>
      </c>
    </row>
    <row r="13" spans="1:13" x14ac:dyDescent="0.25">
      <c r="I13" t="s">
        <v>13</v>
      </c>
      <c r="J13">
        <v>19</v>
      </c>
      <c r="K13">
        <f>J11*E5+J12*F5+J13*G5</f>
        <v>450</v>
      </c>
      <c r="L13">
        <f t="shared" si="1"/>
        <v>8</v>
      </c>
      <c r="M13" t="str">
        <f t="shared" si="2"/>
        <v>I</v>
      </c>
    </row>
    <row r="15" spans="1:13" x14ac:dyDescent="0.25">
      <c r="I15" t="s">
        <v>2</v>
      </c>
      <c r="J15">
        <v>20</v>
      </c>
      <c r="K15">
        <f>J15*E3+J16*F3+J17*G3</f>
        <v>496</v>
      </c>
      <c r="L15">
        <f t="shared" si="1"/>
        <v>2</v>
      </c>
      <c r="M15" t="str">
        <f t="shared" si="2"/>
        <v>C</v>
      </c>
    </row>
    <row r="16" spans="1:13" x14ac:dyDescent="0.25">
      <c r="I16" t="s">
        <v>5</v>
      </c>
      <c r="J16">
        <v>3</v>
      </c>
      <c r="K16">
        <f>J15*E4+J16*F4+J17*G4</f>
        <v>1027</v>
      </c>
      <c r="L16">
        <f t="shared" si="1"/>
        <v>13</v>
      </c>
      <c r="M16" t="str">
        <f t="shared" si="2"/>
        <v>N</v>
      </c>
    </row>
    <row r="17" spans="9:13" x14ac:dyDescent="0.25">
      <c r="I17" t="s">
        <v>14</v>
      </c>
      <c r="J17">
        <v>24</v>
      </c>
      <c r="K17">
        <f>J15*E5+J16*F5+J17*G5</f>
        <v>441</v>
      </c>
      <c r="L17">
        <f t="shared" si="1"/>
        <v>25</v>
      </c>
      <c r="M17" t="str">
        <f t="shared" si="2"/>
        <v>Z</v>
      </c>
    </row>
    <row r="19" spans="9:13" x14ac:dyDescent="0.25">
      <c r="I19" t="s">
        <v>15</v>
      </c>
      <c r="J19">
        <v>8</v>
      </c>
      <c r="K19">
        <f>J19*E3+J20*F3+J21*G3</f>
        <v>130</v>
      </c>
      <c r="L19">
        <f t="shared" si="1"/>
        <v>0</v>
      </c>
      <c r="M19" t="str">
        <f t="shared" si="2"/>
        <v>A</v>
      </c>
    </row>
    <row r="20" spans="9:13" x14ac:dyDescent="0.25">
      <c r="I20" t="s">
        <v>8</v>
      </c>
      <c r="J20">
        <v>13</v>
      </c>
      <c r="K20">
        <f>J19*E4+J20*F4+J21*G4</f>
        <v>525</v>
      </c>
      <c r="L20">
        <f t="shared" si="1"/>
        <v>5</v>
      </c>
      <c r="M20" t="str">
        <f t="shared" si="2"/>
        <v>F</v>
      </c>
    </row>
    <row r="21" spans="9:13" x14ac:dyDescent="0.25">
      <c r="I21" t="s">
        <v>16</v>
      </c>
      <c r="J21">
        <v>6</v>
      </c>
      <c r="K21">
        <f>J19*E5+J20*F5+J21*G5</f>
        <v>205</v>
      </c>
      <c r="L21">
        <f t="shared" si="1"/>
        <v>23</v>
      </c>
      <c r="M21" t="str">
        <f t="shared" si="2"/>
        <v>X</v>
      </c>
    </row>
    <row r="23" spans="9:13" x14ac:dyDescent="0.25">
      <c r="I23" t="s">
        <v>11</v>
      </c>
      <c r="J23">
        <v>2</v>
      </c>
      <c r="K23">
        <f>J23*E3+J24*F3+J25*G3</f>
        <v>460</v>
      </c>
      <c r="L23">
        <f t="shared" si="1"/>
        <v>18</v>
      </c>
      <c r="M23" t="str">
        <f t="shared" si="2"/>
        <v>S</v>
      </c>
    </row>
    <row r="24" spans="9:13" x14ac:dyDescent="0.25">
      <c r="I24" t="s">
        <v>7</v>
      </c>
      <c r="J24">
        <v>17</v>
      </c>
      <c r="K24">
        <f>J23*E4+J24*F4+J25*G4</f>
        <v>905</v>
      </c>
      <c r="L24">
        <f t="shared" si="1"/>
        <v>21</v>
      </c>
      <c r="M24" t="str">
        <f t="shared" si="2"/>
        <v>V</v>
      </c>
    </row>
    <row r="25" spans="9:13" x14ac:dyDescent="0.25">
      <c r="I25" t="s">
        <v>14</v>
      </c>
      <c r="J25">
        <v>24</v>
      </c>
      <c r="K25">
        <f>J23*E5+J24*F5+J25*G5</f>
        <v>485</v>
      </c>
      <c r="L25">
        <f t="shared" si="1"/>
        <v>17</v>
      </c>
      <c r="M25" t="str">
        <f t="shared" si="2"/>
        <v>R</v>
      </c>
    </row>
    <row r="27" spans="9:13" x14ac:dyDescent="0.25">
      <c r="I27" t="s">
        <v>17</v>
      </c>
      <c r="J27">
        <v>15</v>
      </c>
      <c r="K27">
        <f>J27*E3+J28*F3+J29*G3</f>
        <v>296</v>
      </c>
      <c r="L27">
        <f t="shared" si="1"/>
        <v>10</v>
      </c>
      <c r="M27" t="str">
        <f t="shared" si="2"/>
        <v>K</v>
      </c>
    </row>
    <row r="28" spans="9:13" x14ac:dyDescent="0.25">
      <c r="I28" t="s">
        <v>13</v>
      </c>
      <c r="J28">
        <v>19</v>
      </c>
      <c r="K28">
        <f>J27*E4+J28*F4+J29*G4</f>
        <v>959</v>
      </c>
      <c r="L28">
        <f t="shared" si="1"/>
        <v>23</v>
      </c>
      <c r="M28" t="str">
        <f t="shared" si="2"/>
        <v>X</v>
      </c>
    </row>
    <row r="29" spans="9:13" x14ac:dyDescent="0.25">
      <c r="I29" t="s">
        <v>18</v>
      </c>
      <c r="J29">
        <v>14</v>
      </c>
      <c r="K29">
        <f>J27*E5+J28*F5+J29*G5</f>
        <v>388</v>
      </c>
      <c r="L29">
        <f t="shared" si="1"/>
        <v>24</v>
      </c>
      <c r="M29" t="str">
        <f t="shared" si="2"/>
        <v>Y</v>
      </c>
    </row>
    <row r="31" spans="9:13" x14ac:dyDescent="0.25">
      <c r="I31" t="s">
        <v>16</v>
      </c>
      <c r="J31">
        <v>6</v>
      </c>
      <c r="K31">
        <f>J31*E3+J32*F3+J33*G3</f>
        <v>12</v>
      </c>
      <c r="L31">
        <f t="shared" si="1"/>
        <v>12</v>
      </c>
      <c r="M31" t="str">
        <f t="shared" si="2"/>
        <v>M</v>
      </c>
    </row>
    <row r="32" spans="9:13" x14ac:dyDescent="0.25">
      <c r="I32" t="s">
        <v>7</v>
      </c>
      <c r="J32">
        <v>17</v>
      </c>
      <c r="K32">
        <f>J31*E4+J32*F4+J33*G4</f>
        <v>409</v>
      </c>
      <c r="L32">
        <f t="shared" si="1"/>
        <v>19</v>
      </c>
      <c r="M32" t="str">
        <f t="shared" si="2"/>
        <v>T</v>
      </c>
    </row>
    <row r="33" spans="1:13" x14ac:dyDescent="0.25">
      <c r="I33" t="s">
        <v>4</v>
      </c>
      <c r="J33">
        <v>0</v>
      </c>
      <c r="K33">
        <f>J31*E5+J32*F5+J33*G5</f>
        <v>137</v>
      </c>
      <c r="L33">
        <f t="shared" si="1"/>
        <v>7</v>
      </c>
      <c r="M33" t="str">
        <f t="shared" si="2"/>
        <v>H</v>
      </c>
    </row>
    <row r="35" spans="1:13" x14ac:dyDescent="0.25">
      <c r="I35" t="s">
        <v>17</v>
      </c>
      <c r="J35">
        <v>15</v>
      </c>
      <c r="K35">
        <f>J35*E3+J36*F3+J37*G3</f>
        <v>486</v>
      </c>
      <c r="L35">
        <f t="shared" si="1"/>
        <v>18</v>
      </c>
      <c r="M35" t="str">
        <f t="shared" si="2"/>
        <v>S</v>
      </c>
    </row>
    <row r="36" spans="1:13" x14ac:dyDescent="0.25">
      <c r="I36" t="s">
        <v>3</v>
      </c>
      <c r="J36">
        <v>7</v>
      </c>
      <c r="K36">
        <f>J35*E4+J36*F4+J37*G4</f>
        <v>995</v>
      </c>
      <c r="L36">
        <f t="shared" si="1"/>
        <v>7</v>
      </c>
      <c r="M36" t="str">
        <f t="shared" si="2"/>
        <v>H</v>
      </c>
    </row>
    <row r="37" spans="1:13" x14ac:dyDescent="0.25">
      <c r="I37" t="s">
        <v>14</v>
      </c>
      <c r="J37">
        <v>24</v>
      </c>
      <c r="K37">
        <f>J35*E5+J36*F5+J37*G5</f>
        <v>454</v>
      </c>
      <c r="L37">
        <f>MOD(K37, 26)</f>
        <v>12</v>
      </c>
      <c r="M37" t="str">
        <f t="shared" si="2"/>
        <v>M</v>
      </c>
    </row>
    <row r="39" spans="1:13" x14ac:dyDescent="0.25">
      <c r="A39" s="1" t="s">
        <v>22</v>
      </c>
      <c r="B39" s="1"/>
      <c r="C39" s="1"/>
      <c r="D39" s="1"/>
      <c r="E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acer55e6193400@outlook.com</dc:creator>
  <cp:lastModifiedBy>Catur Yudha P</cp:lastModifiedBy>
  <dcterms:created xsi:type="dcterms:W3CDTF">2023-10-10T13:29:26Z</dcterms:created>
  <dcterms:modified xsi:type="dcterms:W3CDTF">2024-01-08T23:53:32Z</dcterms:modified>
</cp:coreProperties>
</file>