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luisa.burjack\Downloads\"/>
    </mc:Choice>
  </mc:AlternateContent>
  <bookViews>
    <workbookView xWindow="0" yWindow="0" windowWidth="25200" windowHeight="1192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29" i="1" s="1"/>
  <c r="D11" i="1"/>
  <c r="D9" i="1"/>
  <c r="D8" i="1"/>
  <c r="D6" i="1"/>
  <c r="D5" i="1"/>
  <c r="D28" i="1" l="1"/>
</calcChain>
</file>

<file path=xl/sharedStrings.xml><?xml version="1.0" encoding="utf-8"?>
<sst xmlns="http://schemas.openxmlformats.org/spreadsheetml/2006/main" count="64" uniqueCount="43">
  <si>
    <t>Checklist de requisitos</t>
  </si>
  <si>
    <t>ID</t>
  </si>
  <si>
    <t>Investigar se…</t>
  </si>
  <si>
    <t>Valor</t>
  </si>
  <si>
    <t>Descrição / Observacao</t>
  </si>
  <si>
    <t>Contempla</t>
  </si>
  <si>
    <r>
      <rPr>
        <b/>
        <sz val="10"/>
        <rFont val="Arial"/>
      </rPr>
      <t>Não ambuíguo:</t>
    </r>
    <r>
      <rPr>
        <sz val="10"/>
        <color rgb="FF000000"/>
        <rFont val="Arial"/>
      </rPr>
      <t xml:space="preserve"> É não ambuíguo se cada requisito declarado seja suscetível a apenas uma interpretação</t>
    </r>
  </si>
  <si>
    <t>Cada requisito está descrito sem ambuiguidade?</t>
  </si>
  <si>
    <t>Não Contempla</t>
  </si>
  <si>
    <t>Cada requisito está descrito com clareza?</t>
  </si>
  <si>
    <r>
      <rPr>
        <b/>
        <sz val="10"/>
        <rFont val="Arial"/>
      </rPr>
      <t>Consistente:</t>
    </r>
    <r>
      <rPr>
        <sz val="10"/>
        <color rgb="FF000000"/>
        <rFont val="Arial"/>
      </rPr>
      <t xml:space="preserve"> É consistente se nenhum dos requisitos do documento está em conflito com qualquer outro requisito do mesmo documento</t>
    </r>
  </si>
  <si>
    <t>Os requisitos não estão de maneira conflitantes?</t>
  </si>
  <si>
    <t>Todos requisitos estão de acordo com a proposta do projeto?</t>
  </si>
  <si>
    <r>
      <rPr>
        <b/>
        <sz val="10"/>
        <rFont val="Arial"/>
      </rPr>
      <t>Completo:</t>
    </r>
    <r>
      <rPr>
        <sz val="10"/>
        <color rgb="FF000000"/>
        <rFont val="Arial"/>
      </rPr>
      <t xml:space="preserve"> É completo se conter toda e apenas a informação necessária para que o software  correspondente seja produzido</t>
    </r>
  </si>
  <si>
    <t>Não há requisito implícito?</t>
  </si>
  <si>
    <t>Os requisitos exibem a distinção clara entre funções, dados e restrições?</t>
  </si>
  <si>
    <t>As restrições foram claramente descritas?</t>
  </si>
  <si>
    <t>As dependências foram claramente descritas?</t>
  </si>
  <si>
    <t>Os requisitos descrevem as respostas do sistema ao usuário devido a condições de erros?</t>
  </si>
  <si>
    <t>Todas as situações que precisam ser consideradas estão descritas no requisito?</t>
  </si>
  <si>
    <t>O documento contém realmente toda a informação prometida em sua introdução?</t>
  </si>
  <si>
    <t>O escopo está claramente detalhado na documentação de requisitos.</t>
  </si>
  <si>
    <t>Contempla Parcialmente</t>
  </si>
  <si>
    <t>Todos os Atores foram identificados.</t>
  </si>
  <si>
    <t>Todos os Stakeholders foram identificados.</t>
  </si>
  <si>
    <t>Os casos de uso foram descritos de forma clara e objetiva.</t>
  </si>
  <si>
    <t>O programador consegue produzir código corretamente a partir das especificações de casos de uso.</t>
  </si>
  <si>
    <t>As matrizes de rastreabilidade contemplam todos os requisitos funcionais, não funcionais, restrições, premissas, necessidades e casos de uso e demais artefatos relacionados especificados para o projeto.</t>
  </si>
  <si>
    <t>Todos os termos utilizados no sistema estão descritos em um glossário/tabela de termos de maneira clara e objetiva.</t>
  </si>
  <si>
    <t>O documento está livre de erros de digitação?</t>
  </si>
  <si>
    <t>Soma</t>
  </si>
  <si>
    <t>Nota Artefato</t>
  </si>
  <si>
    <t>(*) Se Status = "Contempla" então valor = 10</t>
  </si>
  <si>
    <t>Se Status = "Parcialmente" então valor = 5</t>
  </si>
  <si>
    <t>Se Status = "Não Contempla" então valor = 0</t>
  </si>
  <si>
    <t>Os requisitos definem todas as informações a serem apresentadas aos usuários?</t>
  </si>
  <si>
    <t>Status*</t>
  </si>
  <si>
    <t>Existe rastreabilidade entre os requisitos funcionais, não funcionais, premissas, restrições, casos de uso e demais artefatos relacionados com estes itens.</t>
  </si>
  <si>
    <t>ANÁLISE:</t>
  </si>
  <si>
    <t>ÓTIMO: Nota Artefato &gt;= 175</t>
  </si>
  <si>
    <t>RAZOÁVEL: Nota Artefato &gt;= 145 e Nota Artefato &lt;= 170</t>
  </si>
  <si>
    <t>RUIM: Nota Artefato &gt;= 105 e Nota Artefato &lt;= 140</t>
  </si>
  <si>
    <t>PÉSSIMO: Nota Artefato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</si>
</sst>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8"/>
      <color rgb="FF000000"/>
      <name val="Times New Roman"/>
    </font>
    <font>
      <b/>
      <sz val="18"/>
      <name val="Times New Roman"/>
    </font>
    <font>
      <sz val="11"/>
      <color rgb="FF000000"/>
      <name val="Times New Roman"/>
    </font>
    <font>
      <sz val="10"/>
      <name val="Times New Roman"/>
    </font>
    <font>
      <sz val="10"/>
      <color rgb="FFB6D7A8"/>
      <name val="Times New Roman"/>
    </font>
    <font>
      <sz val="10"/>
      <color rgb="FFFF0000"/>
      <name val="Times New Roman"/>
    </font>
    <font>
      <sz val="11"/>
      <color rgb="FF0000FF"/>
      <name val="Times New Roman"/>
    </font>
    <font>
      <sz val="10"/>
      <name val="Arial"/>
    </font>
    <font>
      <sz val="10"/>
      <color rgb="FFFFD966"/>
      <name val="Times New Roman"/>
    </font>
    <font>
      <b/>
      <sz val="10"/>
      <name val="Arial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9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wrapText="1"/>
    </xf>
    <xf numFmtId="0" fontId="7" fillId="0" borderId="1" xfId="0" applyFont="1" applyBorder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/>
    <xf numFmtId="0" fontId="3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9" fillId="0" borderId="0" xfId="0" applyFont="1" applyAlignment="1"/>
    <xf numFmtId="0" fontId="4" fillId="0" borderId="4" xfId="0" applyFont="1" applyBorder="1" applyAlignment="1">
      <alignment wrapText="1"/>
    </xf>
    <xf numFmtId="0" fontId="3" fillId="0" borderId="1" xfId="0" applyFont="1" applyBorder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4" fillId="9" borderId="0" xfId="0" applyFont="1" applyFill="1"/>
    <xf numFmtId="0" fontId="11" fillId="10" borderId="0" xfId="0" applyFont="1" applyFill="1"/>
    <xf numFmtId="0" fontId="12" fillId="10" borderId="0" xfId="0" applyFont="1" applyFill="1" applyAlignment="1"/>
    <xf numFmtId="0" fontId="3" fillId="10" borderId="0" xfId="0" applyFont="1" applyFill="1" applyAlignment="1"/>
    <xf numFmtId="0" fontId="4" fillId="10" borderId="0" xfId="0" applyFont="1" applyFill="1"/>
    <xf numFmtId="0" fontId="3" fillId="4" borderId="0" xfId="0" applyFont="1" applyFill="1" applyAlignment="1">
      <alignment horizontal="left"/>
    </xf>
    <xf numFmtId="0" fontId="0" fillId="0" borderId="0" xfId="0" applyFont="1" applyAlignment="1"/>
    <xf numFmtId="0" fontId="3" fillId="5" borderId="3" xfId="0" applyFont="1" applyFill="1" applyBorder="1" applyAlignment="1">
      <alignment horizontal="left"/>
    </xf>
    <xf numFmtId="0" fontId="8" fillId="0" borderId="6" xfId="0" applyFont="1" applyBorder="1"/>
    <xf numFmtId="0" fontId="8" fillId="0" borderId="5" xfId="0" applyFont="1" applyBorder="1"/>
    <xf numFmtId="0" fontId="3" fillId="4" borderId="3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workbookViewId="0">
      <selection activeCell="C12" sqref="C12"/>
    </sheetView>
  </sheetViews>
  <sheetFormatPr defaultColWidth="14.42578125" defaultRowHeight="15.75" customHeight="1" x14ac:dyDescent="0.2"/>
  <cols>
    <col min="1" max="1" width="6.28515625" customWidth="1"/>
    <col min="2" max="2" width="52.5703125" customWidth="1"/>
    <col min="3" max="3" width="25.28515625" customWidth="1"/>
    <col min="4" max="4" width="12.7109375" customWidth="1"/>
    <col min="5" max="5" width="28.42578125" customWidth="1"/>
    <col min="9" max="9" width="0" hidden="1"/>
  </cols>
  <sheetData>
    <row r="1" spans="1:26" ht="15.75" customHeight="1" x14ac:dyDescent="0.2">
      <c r="A1" s="40" t="s">
        <v>0</v>
      </c>
      <c r="B1" s="35"/>
      <c r="C1" s="35"/>
      <c r="D1" s="35"/>
      <c r="E1" s="3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x14ac:dyDescent="0.2">
      <c r="A2" s="35"/>
      <c r="B2" s="35"/>
      <c r="C2" s="35"/>
      <c r="D2" s="35"/>
      <c r="E2" s="3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2" t="s">
        <v>1</v>
      </c>
      <c r="B3" s="2" t="s">
        <v>2</v>
      </c>
      <c r="C3" s="2" t="s">
        <v>36</v>
      </c>
      <c r="D3" s="2" t="s">
        <v>3</v>
      </c>
      <c r="E3" s="2" t="s">
        <v>4</v>
      </c>
      <c r="F3" s="3"/>
      <c r="G3" s="3"/>
      <c r="H3" s="3"/>
      <c r="I3" s="4" t="s">
        <v>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x14ac:dyDescent="0.25">
      <c r="A4" s="34" t="s">
        <v>6</v>
      </c>
      <c r="B4" s="35"/>
      <c r="C4" s="35"/>
      <c r="D4" s="35"/>
      <c r="E4" s="35"/>
      <c r="F4" s="3"/>
      <c r="G4" s="3"/>
      <c r="H4" s="3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x14ac:dyDescent="0.25">
      <c r="A5" s="6">
        <v>1</v>
      </c>
      <c r="B5" s="7" t="s">
        <v>7</v>
      </c>
      <c r="C5" s="8" t="s">
        <v>5</v>
      </c>
      <c r="D5" s="6">
        <f t="shared" ref="D5:D6" si="0">IF(C5="Contempla",10,(IF(C5="Contempla Parcialmente",5,0)))</f>
        <v>10</v>
      </c>
      <c r="E5" s="9"/>
      <c r="F5" s="10"/>
      <c r="G5" s="3"/>
      <c r="H5" s="3"/>
      <c r="I5" s="5" t="s">
        <v>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x14ac:dyDescent="0.25">
      <c r="A6" s="11">
        <v>2</v>
      </c>
      <c r="B6" s="12" t="s">
        <v>9</v>
      </c>
      <c r="C6" s="13" t="s">
        <v>5</v>
      </c>
      <c r="D6" s="6">
        <f t="shared" si="0"/>
        <v>10</v>
      </c>
      <c r="E6" s="14"/>
      <c r="F6" s="10"/>
      <c r="G6" s="3"/>
      <c r="H6" s="3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5">
      <c r="A7" s="39" t="s">
        <v>10</v>
      </c>
      <c r="B7" s="37"/>
      <c r="C7" s="37"/>
      <c r="D7" s="37"/>
      <c r="E7" s="38"/>
      <c r="F7" s="10"/>
      <c r="G7" s="3"/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x14ac:dyDescent="0.25">
      <c r="A8" s="6">
        <v>3</v>
      </c>
      <c r="B8" s="15" t="s">
        <v>11</v>
      </c>
      <c r="C8" s="8" t="s">
        <v>5</v>
      </c>
      <c r="D8" s="6">
        <f t="shared" ref="D8:D9" si="1">IF(C8="Contempla",10,(IF(C8="Contempla Parcialmente",5,0)))</f>
        <v>10</v>
      </c>
      <c r="E8" s="9"/>
      <c r="F8" s="10"/>
      <c r="G8" s="3"/>
      <c r="H8" s="3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0" x14ac:dyDescent="0.25">
      <c r="A9" s="6">
        <v>4</v>
      </c>
      <c r="B9" s="15" t="s">
        <v>12</v>
      </c>
      <c r="C9" s="8" t="s">
        <v>5</v>
      </c>
      <c r="D9" s="6">
        <f t="shared" si="1"/>
        <v>10</v>
      </c>
      <c r="E9" s="9"/>
      <c r="F9" s="10"/>
      <c r="G9" s="3"/>
      <c r="H9" s="3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x14ac:dyDescent="0.25">
      <c r="A10" s="36" t="s">
        <v>13</v>
      </c>
      <c r="B10" s="37"/>
      <c r="C10" s="37"/>
      <c r="D10" s="37"/>
      <c r="E10" s="38"/>
      <c r="F10" s="10"/>
      <c r="G10" s="3"/>
      <c r="H10" s="3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x14ac:dyDescent="0.25">
      <c r="A11" s="6">
        <v>5</v>
      </c>
      <c r="B11" s="15" t="s">
        <v>14</v>
      </c>
      <c r="C11" s="8" t="s">
        <v>22</v>
      </c>
      <c r="D11" s="6">
        <f t="shared" ref="D11:D27" si="2">IF(C11="Contempla",10,(IF(C11="Contempla Parcialmente",5,0)))</f>
        <v>5</v>
      </c>
      <c r="E11" s="9"/>
      <c r="F11" s="10"/>
      <c r="G11" s="3"/>
      <c r="H11" s="3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x14ac:dyDescent="0.25">
      <c r="A12" s="6">
        <v>6</v>
      </c>
      <c r="B12" s="15" t="s">
        <v>15</v>
      </c>
      <c r="C12" s="8" t="s">
        <v>5</v>
      </c>
      <c r="D12" s="6">
        <f t="shared" si="2"/>
        <v>10</v>
      </c>
      <c r="E12" s="9"/>
      <c r="F12" s="10"/>
      <c r="G12" s="3"/>
      <c r="H12" s="3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5">
      <c r="A13" s="6">
        <v>7</v>
      </c>
      <c r="B13" s="15" t="s">
        <v>16</v>
      </c>
      <c r="C13" s="8" t="s">
        <v>5</v>
      </c>
      <c r="D13" s="6">
        <f t="shared" si="2"/>
        <v>10</v>
      </c>
      <c r="E13" s="9"/>
      <c r="F13" s="10"/>
      <c r="G13" s="3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x14ac:dyDescent="0.25">
      <c r="A14" s="6">
        <v>8</v>
      </c>
      <c r="B14" s="15" t="s">
        <v>17</v>
      </c>
      <c r="C14" s="8" t="s">
        <v>5</v>
      </c>
      <c r="D14" s="6">
        <f t="shared" si="2"/>
        <v>10</v>
      </c>
      <c r="E14" s="14"/>
      <c r="F14" s="10"/>
      <c r="G14" s="3"/>
      <c r="H14" s="3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x14ac:dyDescent="0.25">
      <c r="A15" s="6">
        <v>9</v>
      </c>
      <c r="B15" s="15" t="s">
        <v>35</v>
      </c>
      <c r="C15" s="8" t="s">
        <v>22</v>
      </c>
      <c r="D15" s="6">
        <f t="shared" si="2"/>
        <v>5</v>
      </c>
      <c r="E15" s="9"/>
      <c r="F15" s="10"/>
      <c r="G15" s="3"/>
      <c r="H15" s="3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x14ac:dyDescent="0.25">
      <c r="A16" s="6">
        <v>10</v>
      </c>
      <c r="B16" s="15" t="s">
        <v>18</v>
      </c>
      <c r="C16" s="8" t="s">
        <v>22</v>
      </c>
      <c r="D16" s="6">
        <f t="shared" si="2"/>
        <v>5</v>
      </c>
      <c r="E16" s="16"/>
      <c r="F16" s="10"/>
      <c r="G16" s="3"/>
      <c r="H16" s="3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x14ac:dyDescent="0.25">
      <c r="A17" s="17">
        <v>11</v>
      </c>
      <c r="B17" s="12" t="s">
        <v>19</v>
      </c>
      <c r="C17" s="18" t="s">
        <v>22</v>
      </c>
      <c r="D17" s="17">
        <f t="shared" si="2"/>
        <v>5</v>
      </c>
      <c r="E17" s="14"/>
      <c r="F17" s="10"/>
      <c r="G17" s="3"/>
      <c r="H17" s="3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x14ac:dyDescent="0.25">
      <c r="A18" s="6">
        <v>12</v>
      </c>
      <c r="B18" s="15" t="s">
        <v>20</v>
      </c>
      <c r="C18" s="8" t="s">
        <v>5</v>
      </c>
      <c r="D18" s="6">
        <f t="shared" si="2"/>
        <v>10</v>
      </c>
      <c r="E18" s="9"/>
      <c r="F18" s="10"/>
      <c r="G18" s="3"/>
      <c r="H18" s="3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x14ac:dyDescent="0.25">
      <c r="A19" s="6">
        <v>13</v>
      </c>
      <c r="B19" s="15" t="s">
        <v>21</v>
      </c>
      <c r="C19" s="8" t="s">
        <v>5</v>
      </c>
      <c r="D19" s="6">
        <f t="shared" si="2"/>
        <v>10</v>
      </c>
      <c r="E19" s="9"/>
      <c r="F19" s="10"/>
      <c r="G19" s="3"/>
      <c r="H19" s="3"/>
      <c r="I19" s="19" t="s">
        <v>22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x14ac:dyDescent="0.25">
      <c r="A20" s="17">
        <v>14</v>
      </c>
      <c r="B20" s="12" t="s">
        <v>23</v>
      </c>
      <c r="C20" s="18" t="s">
        <v>5</v>
      </c>
      <c r="D20" s="17">
        <f t="shared" si="2"/>
        <v>10</v>
      </c>
      <c r="E20" s="14"/>
      <c r="F20" s="1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x14ac:dyDescent="0.25">
      <c r="A21" s="17">
        <v>15</v>
      </c>
      <c r="B21" s="12" t="s">
        <v>24</v>
      </c>
      <c r="C21" s="18" t="s">
        <v>5</v>
      </c>
      <c r="D21" s="17">
        <f t="shared" si="2"/>
        <v>10</v>
      </c>
      <c r="E21" s="14"/>
      <c r="F21" s="2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x14ac:dyDescent="0.25">
      <c r="A22" s="17">
        <v>16</v>
      </c>
      <c r="B22" s="12" t="s">
        <v>25</v>
      </c>
      <c r="C22" s="18" t="s">
        <v>5</v>
      </c>
      <c r="D22" s="17">
        <f t="shared" si="2"/>
        <v>10</v>
      </c>
      <c r="E22" s="14"/>
      <c r="F22" s="1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x14ac:dyDescent="0.25">
      <c r="A23" s="17">
        <v>17</v>
      </c>
      <c r="B23" s="12" t="s">
        <v>26</v>
      </c>
      <c r="C23" s="18" t="s">
        <v>5</v>
      </c>
      <c r="D23" s="17">
        <f t="shared" si="2"/>
        <v>10</v>
      </c>
      <c r="E23" s="14"/>
      <c r="F23" s="1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5" x14ac:dyDescent="0.25">
      <c r="A24" s="6">
        <v>18</v>
      </c>
      <c r="B24" s="15" t="s">
        <v>37</v>
      </c>
      <c r="C24" s="8" t="s">
        <v>5</v>
      </c>
      <c r="D24" s="6">
        <f t="shared" si="2"/>
        <v>10</v>
      </c>
      <c r="E24" s="9"/>
      <c r="F24" s="1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60" x14ac:dyDescent="0.25">
      <c r="A25" s="6">
        <v>19</v>
      </c>
      <c r="B25" s="15" t="s">
        <v>27</v>
      </c>
      <c r="C25" s="8" t="s">
        <v>5</v>
      </c>
      <c r="D25" s="6">
        <f t="shared" si="2"/>
        <v>10</v>
      </c>
      <c r="E25" s="9"/>
      <c r="F25" s="1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x14ac:dyDescent="0.25">
      <c r="A26" s="6">
        <v>20</v>
      </c>
      <c r="B26" s="15" t="s">
        <v>28</v>
      </c>
      <c r="C26" s="8" t="s">
        <v>8</v>
      </c>
      <c r="D26" s="6">
        <f t="shared" si="2"/>
        <v>0</v>
      </c>
      <c r="E26" s="9"/>
      <c r="F26" s="1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x14ac:dyDescent="0.25">
      <c r="A27" s="6">
        <v>21</v>
      </c>
      <c r="B27" s="15" t="s">
        <v>29</v>
      </c>
      <c r="C27" s="8" t="s">
        <v>22</v>
      </c>
      <c r="D27" s="6">
        <f t="shared" si="2"/>
        <v>5</v>
      </c>
      <c r="E27" s="2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x14ac:dyDescent="0.25">
      <c r="A28" s="22"/>
      <c r="B28" s="22"/>
      <c r="C28" s="23" t="s">
        <v>30</v>
      </c>
      <c r="D28" s="24">
        <f>SUM(D5,D6,D8,D11,D12,D13,D14,D15,D16,D17,D18,D19,D20,D21:D22,D24,D23,D24:D26,D27)</f>
        <v>175</v>
      </c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x14ac:dyDescent="0.25">
      <c r="A29" s="22"/>
      <c r="B29" s="22"/>
      <c r="C29" s="23" t="s">
        <v>31</v>
      </c>
      <c r="D29" s="24">
        <f>SUM(D5,D6,D8,D11,D12,D13,D14,D15,D16,D17,D18,D19,D20,D21:D22,D24,D23,D24:D26,D27)</f>
        <v>175</v>
      </c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x14ac:dyDescent="0.25">
      <c r="A30" s="22"/>
      <c r="B30" s="22"/>
      <c r="C30" s="22"/>
      <c r="D30" s="22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x14ac:dyDescent="0.25">
      <c r="A31" s="22"/>
      <c r="B31" s="30" t="s">
        <v>38</v>
      </c>
      <c r="C31" s="22"/>
      <c r="D31" s="22"/>
      <c r="E31" s="25" t="s">
        <v>32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5">
      <c r="A32" s="26"/>
      <c r="B32" s="30" t="s">
        <v>39</v>
      </c>
      <c r="C32" s="22"/>
      <c r="D32" s="22"/>
      <c r="E32" s="25" t="s">
        <v>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27"/>
      <c r="B33" s="30" t="s">
        <v>40</v>
      </c>
      <c r="C33" s="22"/>
      <c r="D33" s="22"/>
      <c r="E33" s="25" t="s">
        <v>34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28"/>
      <c r="B34" s="31" t="s">
        <v>41</v>
      </c>
      <c r="C34" s="32"/>
      <c r="D34" s="32"/>
      <c r="E34" s="3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29"/>
      <c r="B35" s="30" t="s">
        <v>42</v>
      </c>
      <c r="C35" s="33"/>
      <c r="D35" s="33"/>
      <c r="E35" s="3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4">
    <mergeCell ref="A4:E4"/>
    <mergeCell ref="A10:E10"/>
    <mergeCell ref="A7:E7"/>
    <mergeCell ref="A1:E2"/>
  </mergeCells>
  <conditionalFormatting sqref="D29">
    <cfRule type="iconSet" priority="1">
      <iconSet iconSet="4TrafficLights">
        <cfvo type="percent" val="0"/>
        <cfvo type="num" val="105"/>
        <cfvo type="num" val="145"/>
        <cfvo type="num" val="175"/>
      </iconSet>
    </cfRule>
  </conditionalFormatting>
  <dataValidations count="1">
    <dataValidation type="list" allowBlank="1" sqref="C5:C6 C8:C9 C11:C27">
      <formula1>$I$3:$I$19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L A BURJACK</cp:lastModifiedBy>
  <dcterms:modified xsi:type="dcterms:W3CDTF">2017-10-20T16:10:15Z</dcterms:modified>
</cp:coreProperties>
</file>