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147</x:v>
      </x:c>
      <x:c r="C14" s="23" t="n">
        <x:v>147</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246</x:v>
      </x:c>
      <x:c r="C15" s="23" t="n">
        <x:v>246</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113</x:v>
      </x:c>
      <x:c r="C17" s="23" t="n">
        <x:v>113</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200</x:v>
      </x:c>
      <x:c r="C24" s="23" t="n">
        <x:v>200</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row r="149">
      <x:c r="A149" s="24" t="str">
        <x:v>/evidence/FAS-YEM-2015/</x:v>
      </x:c>
      <x:c r="B149" s="24" t="str">
        <x:v>evidence_detail</x:v>
      </x:c>
      <x:c r="C149" s="24" t="str">
        <x:v>/evidence/[id]</x:v>
      </x:c>
      <x:c r="D149" s="24" t="str">
        <x:v>FAS-YEM-2015</x:v>
      </x:c>
      <x:c r="G149" s="24" t="str">
        <x:v>Yemen's last IMF Financial Access Survey values (2015), as the World Development Indicators publish them: ATMs and bank branches per 100,000 adults, depositors per 1,000.</x:v>
      </x:c>
      <x:c r="H149"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0">
      <x:c r="A150" s="24" t="str">
        <x:v>/evidence/MICS-YEM-2022-23/</x:v>
      </x:c>
      <x:c r="B150" s="24" t="str">
        <x:v>evidence_detail</x:v>
      </x:c>
      <x:c r="C150" s="24" t="str">
        <x:v>/evidence/[id]</x:v>
      </x:c>
      <x:c r="D150" s="24" t="str">
        <x:v>MICS-YEM-2022-23</x:v>
      </x:c>
      <x:c r="G150" s="24" t="str">
        <x:v>MICS 2022–2023 in Yemen: designed for 22 governorates; one household bank-account question that its findings report does not tabulate.</x:v>
      </x:c>
      <x:c r="H150"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1">
      <x:c r="A151" s="24" t="str">
        <x:v>/evidence/YMPS-YEM-2022-R1/</x:v>
      </x:c>
      <x:c r="B151" s="24" t="str">
        <x:v>evidence_detail</x:v>
      </x:c>
      <x:c r="C151" s="24" t="str">
        <x:v>/evidence/[id]</x:v>
      </x:c>
      <x:c r="D151" s="24" t="str">
        <x:v>YMPS-YEM-2022-R1</x:v>
      </x:c>
      <x:c r="G151" s="24" t="str">
        <x:v>The World Bank's 2022 phone survey interviewed 1,297 adults with mobile phones and records each respondent's area of control.</x:v>
      </x:c>
      <x:c r="H151" s="28" t="str">
        <x:v>أجرى مسح الهاتف المحمول التابع للبنك الدولي عام 2022 مقابلات مع 1,297 بالغًا ممن يملكون هواتف محمولة، ويسجل منطقة السيطرة لكل مستجيب.</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الوثيقة عن المسح أكثر من ذلك، ويختلف سؤاله وعينته عن سؤال مسح 2022 وعينته. فهو قيد مؤرخ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Official guidance describes a complaint path; performance is unmeasured</x:v>
      </x:c>
      <x:c r="E303"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الإرشادات الرسمية تصف مسار الشكوى، أما الأداء فغير مقيس</x:v>
      </x:c>
      <x:c r="G304"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by any evidence record in this resource; its network and any financial services it may offer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أي سجل دليل في هذا المورد، ويمكن قياس شبكته وما قد يقدمه من خدمات مالية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5">
      <x:c r="A675" s="24" t="str">
        <x:v>Trust navigation</x:v>
      </x:c>
    </x:row>
    <x:row r="676">
      <x:c r="A676" s="24" t="str">
        <x:v>item_order</x:v>
      </x:c>
      <x:c r="B676" s="24" t="str">
        <x:v>label_en</x:v>
      </x:c>
      <x:c r="C676" s="24" t="str">
        <x:v>label_ar</x:v>
      </x:c>
      <x:c r="D676" s="24" t="str">
        <x:v>route</x:v>
      </x:c>
    </x:row>
    <x:row r="677">
      <x:c r="A677" s="24" t="n">
        <x:v>1</x:v>
      </x:c>
      <x:c r="B677" s="24" t="str">
        <x:v>About</x:v>
      </x:c>
      <x:c r="C677" s="24" t="str">
        <x:v>التعريف بهذا المورد</x:v>
      </x:c>
      <x:c r="D677" s="24" t="str">
        <x:v>/about</x:v>
      </x:c>
    </x:row>
    <x:row r="678">
      <x:c r="A678" s="24" t="n">
        <x:v>2</x:v>
      </x:c>
      <x:c r="B678" s="24" t="str">
        <x:v>Corrections</x:v>
      </x:c>
      <x:c r="C678" s="24" t="str">
        <x:v>التصحيحات</x:v>
      </x:c>
      <x:c r="D678" s="24" t="str">
        <x:v>/corrections</x:v>
      </x:c>
    </x:row>
    <x:row r="679">
      <x:c r="A679" s="24" t="n">
        <x:v>3</x:v>
      </x:c>
      <x:c r="B679" s="24" t="str">
        <x:v>Rights and reuse</x:v>
      </x:c>
      <x:c r="C679" s="24" t="str">
        <x:v>حقوق إعادة الاستخدام</x:v>
      </x:c>
      <x:c r="D679" s="24" t="str">
        <x:v>/rights</x:v>
      </x:c>
    </x:row>
    <x:row r="680">
      <x:c r="A680" s="24" t="n">
        <x:v>4</x:v>
      </x:c>
      <x:c r="B680" s="24" t="str">
        <x:v>Accessibility</x:v>
      </x:c>
      <x:c r="C680" s="24" t="str">
        <x:v>إمكانية الوصول</x:v>
      </x:c>
      <x:c r="D680" s="24" t="str">
        <x:v>/accessibility</x:v>
      </x:c>
    </x:row>
    <x:row r="681">
      <x:c r="A681" s="24" t="n">
        <x:v>5</x:v>
      </x:c>
      <x:c r="B681" s="24" t="str">
        <x:v>Privacy</x:v>
      </x:c>
      <x:c r="C681" s="24" t="str">
        <x:v>الخصوصية</x:v>
      </x:c>
      <x:c r="D681" s="24" t="str">
        <x:v>/privacy</x:v>
      </x:c>
    </x:row>
    <x:row r="682">
      <x:c r="A682" s="24" t="n">
        <x:v>6</x:v>
      </x:c>
      <x:c r="B682" s="24" t="str">
        <x:v>Terms of use</x:v>
      </x:c>
      <x:c r="C682" s="24" t="str">
        <x:v>شروط الاستخدام</x:v>
      </x:c>
      <x:c r="D682" s="24" t="str">
        <x:v>/terms</x:v>
      </x:c>
    </x:row>
    <x:row r="683">
      <x:c r="A683" s="24" t="n">
        <x:v>7</x:v>
      </x:c>
      <x:c r="B683" s="24" t="str">
        <x:v>Contact</x:v>
      </x:c>
      <x:c r="C683" s="24" t="str">
        <x:v>التواصل</x:v>
      </x:c>
      <x:c r="D683" s="24" t="str">
        <x:v>/contact</x:v>
      </x:c>
    </x:row>
    <x:row r="685">
      <x:c r="A685" s="24" t="str">
        <x:v>Search aliases</x:v>
      </x:c>
    </x:row>
    <x:row r="686">
      <x:c r="A686" s="24" t="str">
        <x:v>alias_id</x:v>
      </x:c>
      <x:c r="B686" s="24" t="str">
        <x:v>terms_en</x:v>
      </x:c>
      <x:c r="C686" s="24" t="str">
        <x:v>terms_ar</x:v>
      </x:c>
      <x:c r="D686" s="24" t="str">
        <x:v>targets</x:v>
      </x:c>
      <x:c r="E686" s="24" t="str">
        <x:v>boundary_note_en</x:v>
      </x:c>
      <x:c r="F686" s="38" t="str">
        <x:v>boundary_note_ar</x:v>
      </x:c>
    </x:row>
    <x:row r="687">
      <x:c r="A687" s="24" t="str">
        <x:v>SEARCH-ALIAS-001</x:v>
      </x:c>
      <x:c r="B687" s="24" t="str">
        <x:v>law; laws</x:v>
      </x:c>
      <x:c r="C687" s="24" t="str">
        <x:v>قانون; قوانين</x:v>
      </x:c>
      <x:c r="D687" s="24" t="str">
        <x:v>document_type:law | route:/reforms/ | route:/data/</x:v>
      </x:c>
      <x:c r="E687" s="24" t="str">
        <x:v>Discovery aid only: this evidence base holds no law as a source document. It holds regulations, circulars, decisions and official lists issued by the Central Bank of Yemen – Aden, listed on the Data &amp; sources page.</x:v>
      </x:c>
      <x:c r="F687"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88">
      <x:c r="A688" s="24" t="str">
        <x:v>SEARCH-ALIAS-002</x:v>
      </x:c>
      <x:c r="B688" s="24" t="str">
        <x:v>decision; decisions</x:v>
      </x:c>
      <x:c r="C688" s="24" t="str">
        <x:v>قرار; قرارات</x:v>
      </x:c>
      <x:c r="D688" s="24" t="str">
        <x:v>document_type:regulatory decision | route:/reforms/ | route:/providers/</x:v>
      </x:c>
    </x:row>
    <x:row r="689">
      <x:c r="A689" s="24" t="str">
        <x:v>SEARCH-ALIAS-003</x:v>
      </x:c>
      <x:c r="B689" s="24" t="str">
        <x:v>circular; circulars</x:v>
      </x:c>
      <x:c r="C689" s="24" t="str">
        <x:v>تعميم; تعاميم</x:v>
      </x:c>
      <x:c r="D689" s="24" t="str">
        <x:v>document_type:instruction/circular | route:/reforms/</x:v>
      </x:c>
    </x:row>
    <x:row r="690">
      <x:c r="A690" s="24" t="str">
        <x:v>SEARCH-ALIAS-004</x:v>
      </x:c>
      <x:c r="B690" s="24" t="str">
        <x:v>regulation; regulations; instructions</x:v>
      </x:c>
      <x:c r="C690" s="24" t="str">
        <x:v>لائحة; لوائح; تعليمات</x:v>
      </x:c>
      <x:c r="D690" s="24" t="str">
        <x:v>document_type:regulation | document_type:instruction/circular | route:/reforms/ | route:/data/</x:v>
      </x:c>
    </x:row>
    <x:row r="691">
      <x:c r="A691" s="24" t="str">
        <x:v>SEARCH-ALIAS-005</x:v>
      </x:c>
      <x:c r="B691" s="24" t="str">
        <x:v>remittance; remittances</x:v>
      </x:c>
      <x:c r="C691" s="24" t="str">
        <x:v>حوالة; حوالات; تحويلات</x:v>
      </x:c>
      <x:c r="D691" s="24" t="str">
        <x:v>route:/remittances/</x:v>
      </x:c>
    </x:row>
    <x:row r="692">
      <x:c r="A692" s="24" t="str">
        <x:v>SEARCH-ALIAS-006</x:v>
      </x:c>
      <x:c r="B692" s="24" t="str">
        <x:v>exchange company; exchange companies</x:v>
      </x:c>
      <x:c r="C692" s="24" t="str">
        <x:v>صرافة; شركات الصرافة; منشآت الصرافة</x:v>
      </x:c>
      <x:c r="D692" s="24" t="str">
        <x:v>route:/providers/</x:v>
      </x:c>
    </x:row>
    <x:row r="693">
      <x:c r="A693" s="24" t="str">
        <x:v>SEARCH-ALIAS-007</x:v>
      </x:c>
      <x:c r="B693" s="24" t="str">
        <x:v>wallet; e-wallet; e-wallets; electronic wallet</x:v>
      </x:c>
      <x:c r="C693" s="24" t="str">
        <x:v>محفظة; محافظ; المحافظ الإلكترونية; المحفظة الإلكترونية</x:v>
      </x:c>
      <x:c r="D693" s="24" t="str">
        <x:v>route:/payments/</x:v>
      </x:c>
      <x:c r="E693" s="24" t="str">
        <x:v>Discovery aid only: in Arabic «محفظة» means both an e-wallet and a loan portfolio. E-wallet records are under Payments; loan-portfolio records are under Finance (microfinance and banks).</x:v>
      </x:c>
      <x:c r="F693"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4">
      <x:c r="A694" s="24" t="str">
        <x:v>SEARCH-ALIAS-008</x:v>
      </x:c>
      <x:c r="B694" s="24" t="str">
        <x:v>POS; point of sale; POS terminals</x:v>
      </x:c>
      <x:c r="C694" s="24" t="str">
        <x:v>نقاط البيع; نقطة بيع</x:v>
      </x:c>
      <x:c r="D694" s="24" t="str">
        <x:v>route:/payments/</x:v>
      </x:c>
    </x:row>
    <x:row r="695">
      <x:c r="A695" s="24" t="str">
        <x:v>SEARCH-ALIAS-009</x:v>
      </x:c>
      <x:c r="B695" s="24" t="str">
        <x:v>microfinance; MFB; MFI</x:v>
      </x:c>
      <x:c r="C695" s="24" t="str">
        <x:v>التمويل الأصغر; تمويل أصغر</x:v>
      </x:c>
      <x:c r="D695" s="24" t="str">
        <x:v>route:/finance/</x:v>
      </x:c>
    </x:row>
    <x:row r="696">
      <x:c r="A696" s="24" t="str">
        <x:v>SEARCH-ALIAS-010</x:v>
      </x:c>
      <x:c r="B696" s="24" t="str">
        <x:v>exchange rate</x:v>
      </x:c>
      <x:c r="C696" s="24" t="str">
        <x:v>سعر الصرف; أسعار الصرف</x:v>
      </x:c>
      <x:c r="D696" s="24" t="str">
        <x:v>route:/finance/</x:v>
      </x:c>
    </x:row>
    <x:row r="697">
      <x:c r="A697" s="24" t="str">
        <x:v>SEARCH-ALIAS-011</x:v>
      </x:c>
      <x:c r="B697" s="24" t="str">
        <x:v>measurement; measurement agenda; measurement priorities</x:v>
      </x:c>
      <x:c r="C697" s="24" t="str">
        <x:v>أولويات القياس; أجندة القياس; القياس</x:v>
      </x:c>
      <x:c r="D697" s="24" t="str">
        <x:v>route:/measurement/</x:v>
      </x:c>
    </x:row>
    <x:row r="698">
      <x:c r="A698" s="24" t="str">
        <x:v>SEARCH-ALIAS-012</x:v>
      </x:c>
      <x:c r="B698" s="24" t="str">
        <x:v>financial literacy; financial education</x:v>
      </x:c>
      <x:c r="C698" s="24" t="str">
        <x:v>الثقافة المالية; التثقيف المالي</x:v>
      </x:c>
      <x:c r="D698" s="24" t="str">
        <x:v>route:/people/ | route:/reforms/</x:v>
      </x:c>
      <x:c r="E698" s="24" t="str">
        <x:v>Discovery aid only: financial-education activity is not literacy, capability or behaviour.</x:v>
      </x:c>
      <x:c r="F698" s="38" t="str">
        <x:v>وسيلة للعثور على المحتوى فقط: النشاط التثقيفي المالي ليس ثقافة مالية ولا قدرة ولا سلوكًا.</x:v>
      </x:c>
    </x:row>
    <x:row r="699">
      <x:c r="A699" s="24" t="str">
        <x:v>SEARCH-ALIAS-013</x:v>
      </x:c>
      <x:c r="B699" s="24" t="str">
        <x:v>income; income gap</x:v>
      </x:c>
      <x:c r="C699" s="24" t="str">
        <x:v>الدخل; فجوة الدخل</x:v>
      </x:c>
      <x:c r="D699" s="24" t="str">
        <x:v>route:/people/</x:v>
      </x:c>
    </x:row>
    <x:row r="700">
      <x:c r="A700" s="24" t="str">
        <x:v>SEARCH-ALIAS-014</x:v>
      </x:c>
      <x:c r="B700" s="24" t="str">
        <x:v>credit; lending</x:v>
      </x:c>
      <x:c r="C700" s="24" t="str">
        <x:v>الائتمان; الإقراض</x:v>
      </x:c>
      <x:c r="D700" s="24" t="str">
        <x:v>route:/finance/ | route:/firms/</x:v>
      </x:c>
    </x:row>
    <x:row r="701">
      <x:c r="A701" s="24" t="str">
        <x:v>SEARCH-ALIAS-015</x:v>
      </x:c>
      <x:c r="B701" s="24" t="str">
        <x:v>licensed banks; licensed bank; bank list</x:v>
      </x:c>
      <x:c r="C701" s="24" t="str">
        <x:v>البنوك المرخصة; بنوك مرخصة; قائمة البنوك</x:v>
      </x:c>
      <x:c r="D701" s="24" t="str">
        <x:v>route:/providers/</x:v>
      </x:c>
    </x:row>
    <x:row r="702">
      <x:c r="A702" s="24" t="str">
        <x:v>SEARCH-ALIAS-016</x:v>
      </x:c>
      <x:c r="B702" s="24" t="str">
        <x:v>remittance cost; remittance prices; transfer cost</x:v>
      </x:c>
      <x:c r="C702" s="24" t="str">
        <x:v>تكلفة التحويل; تكلفة الحوالات; رسوم التحويل</x:v>
      </x:c>
      <x:c r="D702" s="24" t="str">
        <x:v>route:/remittances/</x:v>
      </x:c>
    </x:row>
    <x:row r="703">
      <x:c r="A703" s="24" t="str">
        <x:v>SEARCH-ALIAS-017</x:v>
      </x:c>
      <x:c r="B703" s="24" t="str">
        <x:v>Aden; CBY Aden; CBY-Aden</x:v>
      </x:c>
      <x:c r="C703" s="24" t="str">
        <x:v>عدن; البنك المركزي في عدن</x:v>
      </x:c>
      <x:c r="D703" s="24" t="str">
        <x:v>route:/providers/ | route:/data/</x:v>
      </x:c>
      <x:c r="E703" s="24" t="str">
        <x:v>Discovery aid only: CBY-Aden lists, decisions and statistics carry the scope of that authority; they do not describe all of Yemen.</x:v>
      </x:c>
      <x:c r="F703" s="38" t="str">
        <x:v>وسيلة للعثور على المحتوى فقط: قوائم البنك المركزي اليمني في عدن وقراراته وإحصاءاته تحمل نطاق تلك السلطة، ولا تصف اليمن كله.</x:v>
      </x:c>
    </x:row>
    <x:row r="704">
      <x:c r="A704" s="24" t="str">
        <x:v>SEARCH-ALIAS-018</x:v>
      </x:c>
      <x:c r="B704" s="24" t="str">
        <x:v>deposits; deposit; bank deposits</x:v>
      </x:c>
      <x:c r="C704" s="24" t="str">
        <x:v>الودائع; ودائع; الودائع المصرفية</x:v>
      </x:c>
      <x:c r="D704" s="24" t="str">
        <x:v>route:/finance/</x:v>
      </x:c>
    </x:row>
    <x:row r="705">
      <x:c r="A705" s="24" t="str">
        <x:v>SEARCH-ALIAS-019</x:v>
      </x:c>
      <x:c r="B705" s="24" t="str">
        <x:v>SME finance; SME; SMEs; MSME; MSMEs; MSME finance; small business finance</x:v>
      </x:c>
      <x:c r="C705" s="24" t="str">
        <x:v>المنشآت الصغيرة والمتوسطة; تمويل المنشآت الصغيرة والمتوسطة; المنشآت الأصغر والصغيرة والمتوسطة; المنشآت الصغرى والصغيرة والمتوسطة</x:v>
      </x:c>
      <x:c r="D705" s="24" t="str">
        <x:v>route:/firms/</x:v>
      </x:c>
    </x:row>
    <x:row r="706">
      <x:c r="A706" s="24" t="str">
        <x:v>SEARCH-ALIAS-020</x:v>
      </x:c>
      <x:c r="B706" s="24" t="str">
        <x:v>RTGS; real-time gross settlement; real time gross settlement</x:v>
      </x:c>
      <x:c r="C706" s="24" t="str">
        <x:v>التسوية الإجمالية الفورية; نظام التسوية الإجمالية الفورية</x:v>
      </x:c>
      <x:c r="D706" s="24" t="str">
        <x:v>route:/payments/ | route:/reforms/</x:v>
      </x:c>
    </x:row>
    <x:row r="707">
      <x:c r="A707" s="24" t="str">
        <x:v>SEARCH-ALIAS-021</x:v>
      </x:c>
      <x:c r="B707" s="24" t="str">
        <x:v>FPS; fast payment system; fast payments</x:v>
      </x:c>
      <x:c r="C707" s="24" t="str">
        <x:v>نظام الدفع السريع; الدفع السريع; المدفوعات السريعة</x:v>
      </x:c>
      <x:c r="D707" s="24" t="str">
        <x:v>route:/payments/ | route:/reforms/</x:v>
      </x:c>
    </x:row>
    <x:row r="708">
      <x:c r="A708" s="24" t="str">
        <x:v>SEARCH-ALIAS-022</x:v>
      </x:c>
      <x:c r="B708" s="24" t="str">
        <x:v>consumer protection; financial consumer protection</x:v>
      </x:c>
      <x:c r="C708" s="24" t="str">
        <x:v>حماية المستهلك; حماية المستهلك المالي</x:v>
      </x:c>
      <x:c r="D708" s="24" t="str">
        <x:v>route:/reforms/</x:v>
      </x:c>
    </x:row>
    <x:row r="709">
      <x:c r="A709" s="24" t="str">
        <x:v>SEARCH-ALIAS-023</x:v>
      </x:c>
      <x:c r="B709" s="24" t="str">
        <x:v>complaints; complaint; complaint handling; redress</x:v>
      </x:c>
      <x:c r="C709" s="24" t="str">
        <x:v>الشكاوى; شكوى; معالجة الشكاوى; التظلم</x:v>
      </x:c>
      <x:c r="D709" s="24" t="str">
        <x:v>route:/reforms/</x:v>
      </x:c>
      <x:c r="E709" s="24" t="str">
        <x:v>Discovery aid only: official guidance and instructions describe a complaint path and time limits, not how complaints are handled in practice.</x:v>
      </x:c>
      <x:c r="F709" s="38" t="str">
        <x:v>وسيلة للعثور على المحتوى فقط: تصف الإرشادات والتعليمات الرسمية مسار الشكوى ومهلها، لا طريقة معالجة الشكاوى فعليًا.</x:v>
      </x:c>
    </x:row>
    <x:row r="710">
      <x:c r="A710" s="24" t="str">
        <x:v>SEARCH-ALIAS-024</x:v>
      </x:c>
      <x:c r="B710" s="24" t="str">
        <x:v>FMIIP; Financial Market Infrastructure and Inclusion Project</x:v>
      </x:c>
      <x:c r="C710" s="24" t="str">
        <x:v>FMIIP; مشروع البنية التحتية للأسواق المالية والشمول المالي; مشروع البنية التحتية للأسواق والشمول المالي</x:v>
      </x:c>
      <x:c r="D710" s="24" t="str">
        <x:v>route:/reforms/ | route:/payments/</x:v>
      </x:c>
    </x:row>
    <x:row r="711">
      <x:c r="A711" s="24" t="str">
        <x:v>SEARCH-ALIAS-025</x:v>
      </x:c>
      <x:c r="B711" s="24" t="str">
        <x:v>women; woman; female; gender; gender gap</x:v>
      </x:c>
      <x:c r="C711" s="24" t="str">
        <x:v>المرأة; امرأة; النساء; نساء; الإناث; النوع الاجتماعي; فجوة النوع الاجتماعي; الفجوة بين الجنسين</x:v>
      </x:c>
      <x:c r="D711" s="24" t="str">
        <x:v>route:/people/</x:v>
      </x:c>
      <x:c r="E711" s="24" t="str">
        <x:v>Discovery aid only: the measured gap comes from one survey wave (the 2021 Findex wave; Yemen fieldwork 2022–23); it is not a 2026 figure and does not establish causes.</x:v>
      </x:c>
      <x:c r="F71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2">
      <x:c r="A712" s="24" t="str">
        <x:v>SEARCH-ALIAS-026</x:v>
      </x:c>
      <x:c r="B712" s="24" t="str">
        <x:v>humanitarian; cash transfer; cash transfers; social protection; G2P; cash assistance</x:v>
      </x:c>
      <x:c r="C712" s="24" t="str">
        <x:v>إنساني; المساعدات الإنسانية; التحويلات النقدية; الحماية الاجتماعية; مدفوعات الحكومة للأفراد; المساعدات النقدية</x:v>
      </x:c>
      <x:c r="D712" s="24" t="str">
        <x:v>route:/readings/after-transfer-persistence/ | route:/payments/</x:v>
      </x:c>
    </x:row>
    <x:row r="713">
      <x:c r="A713" s="24" t="str">
        <x:v>SEARCH-ALIAS-027</x:v>
      </x:c>
      <x:c r="B713" s="24" t="str">
        <x:v>licence; license; licensing; suspension; closure</x:v>
      </x:c>
      <x:c r="C713" s="24" t="str">
        <x:v>ترخيص; تراخيص; إيقاف; تعليق; إغلاق</x:v>
      </x:c>
      <x:c r="D713" s="24" t="str">
        <x:v>route:/providers/ | document_type:decision/enforcement</x:v>
      </x:c>
    </x:row>
    <x:row r="714">
      <x:c r="A714" s="24" t="str">
        <x:v>SEARCH-ALIAS-028</x:v>
      </x:c>
      <x:c r="B714" s="24" t="str">
        <x:v>internet; connectivity</x:v>
      </x:c>
      <x:c r="C714" s="24" t="str">
        <x:v>الإنترنت; الانترنت; الاتصال; الاتصال بالإنترنت</x:v>
      </x:c>
      <x:c r="D714" s="24" t="str">
        <x:v>route:/measurement/ | route:/people/</x:v>
      </x:c>
    </x:row>
    <x:row r="715">
      <x:c r="A715" s="24" t="str">
        <x:v>SEARCH-ALIAS-029</x:v>
      </x:c>
      <x:c r="B715" s="24" t="str">
        <x:v>Findex; Global Findex</x:v>
      </x:c>
      <x:c r="C715" s="24" t="str">
        <x:v>فيندكس; فندكس; Findex; المؤشر العالمي للشمول المالي</x:v>
      </x:c>
      <x:c r="D715" s="24" t="str">
        <x:v>route:/people/</x:v>
      </x:c>
    </x:row>
    <x:row r="716">
      <x:c r="A716" s="24" t="str">
        <x:v>SEARCH-ALIAS-030</x:v>
      </x:c>
      <x:c r="B716" s="24" t="str">
        <x:v>PSP; PSPs; payment service provider; payment service providers</x:v>
      </x:c>
      <x:c r="C716" s="24" t="str">
        <x:v>مزود خدمات الدفع; مزودو خدمات الدفع; مزودي خدمات الدفع; مقدم خدمات الدفع; مقدمو خدمات الدفع; مقدمي خدمات الدفع</x:v>
      </x:c>
      <x:c r="D716" s="24" t="str">
        <x:v>document_type:regulation | route:/payments/</x:v>
      </x:c>
    </x:row>
    <x:row r="717">
      <x:c r="A717" s="24" t="str">
        <x:v>SEARCH-ALIAS-031</x:v>
      </x:c>
      <x:c r="B717" s="24" t="str">
        <x:v>loan; loans; borrowing; borrow</x:v>
      </x:c>
      <x:c r="C717" s="24" t="str">
        <x:v>قرض; قروض; اقتراض; الاقتراض; سلفة</x:v>
      </x:c>
      <x:c r="D717" s="24" t="str">
        <x:v>route:/finance/ | route:/people/</x:v>
      </x:c>
    </x:row>
    <x:row r="718">
      <x:c r="A718" s="24" t="str">
        <x:v>SEARCH-ALIAS-032</x:v>
      </x:c>
      <x:c r="B718" s="24" t="str">
        <x:v>transfer abroad; send money abroad; international transfer</x:v>
      </x:c>
      <x:c r="C718"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8" s="24" t="str">
        <x:v>route:/remittances/</x:v>
      </x:c>
      <x:c r="E718" s="24" t="str">
        <x:v>Discovery aid only: the remittance evidence here is about money sent to Yemen and transfers within Yemen. It does not cover money sent from Yemen to other countries.</x:v>
      </x:c>
      <x:c r="F718"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9">
      <x:c r="A719" s="24" t="str">
        <x:v>SEARCH-ALIAS-033</x:v>
      </x:c>
      <x:c r="B719" s="24" t="str">
        <x:v>cash-out; cash out; cashout; cash withdrawal</x:v>
      </x:c>
      <x:c r="C719" s="24" t="str">
        <x:v>كاش; كاش آوت; سحب كاش; سحب نقدي</x:v>
      </x:c>
      <x:c r="D719" s="24" t="str">
        <x:v>route:/payments/</x:v>
      </x:c>
    </x:row>
    <x:row r="720">
      <x:c r="A720" s="24" t="str">
        <x:v>SEARCH-ALIAS-034</x:v>
      </x:c>
      <x:c r="B720" s="24" t="str">
        <x:v>explore; explore questions</x:v>
      </x:c>
      <x:c r="C720" s="24" t="str">
        <x:v>استكشف; استكشف الأسئلة</x:v>
      </x:c>
      <x:c r="D720" s="24" t="str">
        <x:v>route:/explore/</x:v>
      </x:c>
      <x:c r="E720" s="24"/>
      <x:c r="F720" s="38"/>
    </x:row>
    <x:row r="721">
      <x:c r="A721" s="24" t="str">
        <x:v>SEARCH-ALIAS-035</x:v>
      </x:c>
      <x:c r="B721" s="24" t="str">
        <x:v>evidence readings; evidence reading; readings; reading; analysis</x:v>
      </x:c>
      <x:c r="C721" s="24" t="str">
        <x:v>قراءات الأدلة; قراءة أدلة; القراءات; قراءة تحليلية; التحليلات</x:v>
      </x:c>
      <x:c r="D721" s="24" t="str">
        <x:v>route:/readings/</x:v>
      </x:c>
      <x:c r="E721" s="24"/>
      <x:c r="F721" s="38"/>
    </x:row>
    <x:row r="722">
      <x:c r="A722" s="24" t="str">
        <x:v>SEARCH-ALIAS-036</x:v>
      </x:c>
      <x:c r="B722" s="24" t="str">
        <x:v>data; data and sources; data &amp; sources; dataset; datasets; download</x:v>
      </x:c>
      <x:c r="C722" s="24" t="str">
        <x:v>البيانات; البيانات والمصادر; بيانات; مجموعة بيانات; تنزيل</x:v>
      </x:c>
      <x:c r="D722" s="24" t="str">
        <x:v>route:/data/</x:v>
      </x:c>
      <x:c r="E722" s="24" t="str">
        <x:v>Discovery aid only: this resource is a directory of sources that links to their publishers; it offers no dataset for download.</x:v>
      </x:c>
      <x:c r="F722" s="38" t="str">
        <x:v>أداة اكتشاف فقط: هذا المورد فهرس للمصادر يحيل إلى ناشريها، ولا يتيح أي مجموعة بيانات للتنزيل.</x:v>
      </x:c>
    </x:row>
    <x:row r="723">
      <x:c r="A723" s="24" t="str">
        <x:v>SEARCH-ALIAS-037</x:v>
      </x:c>
      <x:c r="B723" s="24" t="str">
        <x:v>method and measurement; method &amp; measurement</x:v>
      </x:c>
      <x:c r="C723" s="24" t="str">
        <x:v>المنهج والقياس</x:v>
      </x:c>
      <x:c r="D723" s="24" t="str">
        <x:v>route:/methodology/ | route:/measurement/</x:v>
      </x:c>
      <x:c r="E723" s="24"/>
      <x:c r="F723" s="38"/>
    </x:row>
    <x:row r="724">
      <x:c r="A724" s="24" t="str">
        <x:v>SEARCH-ALIAS-038</x:v>
      </x:c>
      <x:c r="B724" s="24" t="str">
        <x:v>report an issue; report an error; error</x:v>
      </x:c>
      <x:c r="C724" s="24" t="str">
        <x:v>أبلغ عن مشكلة; أبلغ عن خطأ; خطأ</x:v>
      </x:c>
      <x:c r="D724" s="24" t="str">
        <x:v>route:/contact/ | route:/corrections/</x:v>
      </x:c>
      <x:c r="E724" s="24"/>
      <x:c r="F724" s="38"/>
    </x:row>
    <x:row r="725">
      <x:c r="A725" s="24" t="str">
        <x:v>SEARCH-ALIAS-039</x:v>
      </x:c>
      <x:c r="B725" s="24" t="str">
        <x:v>trust; about this resource</x:v>
      </x:c>
      <x:c r="C725" s="24" t="str">
        <x:v>الثقة; عن الموقع; عن المورد; التعريف بالمورد</x:v>
      </x:c>
      <x:c r="D725" s="24" t="str">
        <x:v>route:/about/</x:v>
      </x:c>
      <x:c r="E725" s="24"/>
      <x:c r="F725" s="38"/>
    </x:row>
    <x:row r="726">
      <x:c r="A726" s="24" t="str">
        <x:v>SEARCH-ALIAS-040</x:v>
      </x:c>
      <x:c r="B726" s="24" t="str">
        <x:v>finance; banks; banking</x:v>
      </x:c>
      <x:c r="C726" s="24" t="str">
        <x:v>التمويل; البنوك; المصارف</x:v>
      </x:c>
      <x:c r="D726" s="24" t="str">
        <x:v>route:/finance/</x:v>
      </x:c>
      <x:c r="E726" s="24"/>
      <x:c r="F726" s="38"/>
    </x:row>
    <x:row r="727">
      <x:c r="A727" s="24" t="str">
        <x:v>SEARCH-ALIAS-041</x:v>
      </x:c>
      <x:c r="B727" s="24" t="str">
        <x:v>accessibility; accessibility statement</x:v>
      </x:c>
      <x:c r="C727" s="24" t="str">
        <x:v>إتاحة الوصول; إمكانية الوصول; بيان إمكانية الوصول</x:v>
      </x:c>
      <x:c r="D727" s="24" t="str">
        <x:v>route:/accessibility/</x:v>
      </x:c>
      <x:c r="E727" s="24"/>
      <x:c r="F727" s="38"/>
    </x:row>
    <x:row r="728">
      <x:c r="A728" s="24" t="str">
        <x:v>SEARCH-ALIAS-042</x:v>
      </x:c>
      <x:c r="B728" s="24" t="str">
        <x:v>access; access to services; access points</x:v>
      </x:c>
      <x:c r="C728" s="24" t="str">
        <x:v>الوصول; الوصول إلى الخدمات; نقاط الوصول</x:v>
      </x:c>
      <x:c r="D728" s="24" t="str">
        <x:v>route:/access/</x:v>
      </x:c>
      <x:c r="E728" s="24"/>
      <x:c r="F728" s="38"/>
    </x:row>
    <x:row r="729">
      <x:c r="A729" s="24" t="str">
        <x:v>SEARCH-ALIAS-043</x:v>
      </x:c>
      <x:c r="B729" s="24" t="str">
        <x:v>providers; service providers; financial service providers</x:v>
      </x:c>
      <x:c r="C729" s="24" t="str">
        <x:v>مقدمو الخدمات; مقدمي الخدمات; مقدمو الخدمات المالية</x:v>
      </x:c>
      <x:c r="D729" s="24" t="str">
        <x:v>route:/providers/</x:v>
      </x:c>
      <x:c r="E729" s="24"/>
      <x:c r="F729" s="38"/>
    </x:row>
    <x:row r="730">
      <x:c r="A730" s="24" t="str">
        <x:v>SEARCH-ALIAS-044</x:v>
      </x:c>
      <x:c r="B730" s="24" t="str">
        <x:v>personal remittances; workers' remittances; migrant remittances; remittance fees</x:v>
      </x:c>
      <x:c r="C730" s="24" t="str">
        <x:v>الحوالات; التحويلات الشخصية; تحويلات العاملين; رسوم الحوالات</x:v>
      </x:c>
      <x:c r="D730" s="24" t="str">
        <x:v>route:/remittances/</x:v>
      </x:c>
      <x:c r="E730" s="24"/>
      <x:c r="F730" s="38"/>
    </x:row>
    <x:row r="731">
      <x:c r="A731" s="24" t="str">
        <x:v>SEARCH-ALIAS-045</x:v>
      </x:c>
      <x:c r="B731" s="24" t="str">
        <x:v>licensed; unlicensed; licence withdrawal</x:v>
      </x:c>
      <x:c r="C731" s="24" t="str">
        <x:v>مرخص; غير مرخص; سحب الترخيص</x:v>
      </x:c>
      <x:c r="D731" s="24" t="str">
        <x:v>route:/providers/ | document_type:decision/enforcement</x:v>
      </x:c>
      <x:c r="E731" s="24"/>
      <x:c r="F731" s="38"/>
    </x:row>
    <x:row r="732">
      <x:c r="A732" s="24" t="str">
        <x:v>SEARCH-ALIAS-046</x:v>
      </x:c>
      <x:c r="B732" s="24" t="str">
        <x:v>Sanaa; Sana'a; CBY Sanaa; CBY-Sanaa; CBY Sana'a</x:v>
      </x:c>
      <x:c r="C732" s="24" t="str">
        <x:v>صنعاء; البنك المركزي في صنعاء</x:v>
      </x:c>
      <x:c r="D732" s="24" t="str">
        <x:v>route:/providers/ | route:/data/</x:v>
      </x:c>
      <x:c r="E732" s="24" t="str">
        <x:v>Discovery aid only: this evidence base holds few documents issued in Sana'a; each source carries the scope of its issuer and does not describe all of Yemen.</x:v>
      </x:c>
      <x:c r="F732"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4">
      <x:c r="A734" s="24" t="str">
        <x:v>Terminology register</x:v>
      </x:c>
    </x:row>
    <x:row r="735">
      <x:c r="A735" s="24" t="str">
        <x:v>term_id</x:v>
      </x:c>
      <x:c r="B735" s="24" t="str">
        <x:v>term_en</x:v>
      </x:c>
      <x:c r="C735" s="24" t="str">
        <x:v>term_ar</x:v>
      </x:c>
      <x:c r="D735" s="24" t="str">
        <x:v>definition_en</x:v>
      </x:c>
      <x:c r="E735" s="24" t="str">
        <x:v>definition_ar</x:v>
      </x:c>
      <x:c r="F735" s="38" t="str">
        <x:v>do_not_use</x:v>
      </x:c>
      <x:c r="G735" s="24" t="str">
        <x:v>rule_en</x:v>
      </x:c>
      <x:c r="H735" s="24" t="str">
        <x:v>rule_ar</x:v>
      </x:c>
    </x:row>
    <x:row r="736">
      <x:c r="A736" s="24" t="str">
        <x:v>TERM-001</x:v>
      </x:c>
      <x:c r="B736" s="24" t="str">
        <x:v>remittances</x:v>
      </x:c>
      <x:c r="C736" s="24" t="str">
        <x:v>الحوالات</x:v>
      </x:c>
      <x:c r="D736" s="24" t="str">
        <x:v>Money sent by a person or household to a person or household, from abroad or within Yemen, and aggregates of such flows.</x:v>
      </x:c>
      <x:c r="E736" s="24" t="str">
        <x:v>أموال يرسلها فرد أو أسرة إلى فرد أو أسرة، من الخارج أو داخل اليمن، ومجاميع هذه التدفقات.</x:v>
      </x:c>
      <x:c r="F736" s="38" t="str">
        <x:v>bare «التحويلات» for remittances</x:v>
      </x:c>
      <x:c r="G736" s="24" t="str">
        <x:v>When naming a source's own balance-of-payments line or indicator, quote its label (for example CBY-Aden «التحويلات»; World Bank 'Personal remittances, received', «التحويلات الشخصية الواردة»); in running text, remittances = الحوالات.</x:v>
      </x:c>
      <x:c r="H736"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7">
      <x:c r="A737" s="24" t="str">
        <x:v>TERM-002</x:v>
      </x:c>
      <x:c r="B737" s="24" t="str">
        <x:v>cash transfers</x:v>
      </x:c>
      <x:c r="C737" s="24" t="str">
        <x:v>التحويلات النقدية</x:v>
      </x:c>
      <x:c r="D737" s="24" t="str">
        <x:v>Payments to people from a government, programme, donor or humanitarian agency.</x:v>
      </x:c>
      <x:c r="E737" s="24" t="str">
        <x:v>مدفوعات للأفراد من حكومة أو برنامج أو جهة مانحة أو إنسانية.</x:v>
      </x:c>
      <x:c r="F737" s="38" t="str">
        <x:v>«الحوالات النقدية»; 'remittances' for programme payments</x:v>
      </x:c>
      <x:c r="G737" s="24" t="str">
        <x:v>Always qualified; a cash transfer is not a remittance.</x:v>
      </x:c>
      <x:c r="H737" s="24" t="str">
        <x:v>تُقيَّد دائمًا بالوصف؛ والتحويل النقدي ليس حوالة.</x:v>
      </x:c>
    </x:row>
    <x:row r="738">
      <x:c r="A738" s="24" t="str">
        <x:v>TERM-003</x:v>
      </x:c>
      <x:c r="B738" s="24" t="str">
        <x:v>funds transfer</x:v>
      </x:c>
      <x:c r="C738" s="24" t="str">
        <x:v>التحويل / تحويل الأموال</x:v>
      </x:c>
      <x:c r="D738" s="24" t="str">
        <x:v>The act or regulated activity of moving funds between accounts or providers.</x:v>
      </x:c>
      <x:c r="E738" s="24" t="str">
        <x:v>عملية نقل الأموال بين الحسابات أو مقدمي الخدمات، أو النشاط المنظَّم الذي يؤديها.</x:v>
      </x:c>
      <x:c r="F738" s="38" t="str">
        <x:v>«حوالة» for the act of transfer</x:v>
      </x:c>
      <x:c r="G738" s="24" t="str">
        <x:v>Quote the names of regulated activities and decisions as published.</x:v>
      </x:c>
      <x:c r="H738" s="24" t="str">
        <x:v>تُنقل أسماء الأنشطة المنظمة والقرارات كما نُشرت.</x:v>
      </x:c>
    </x:row>
    <x:row r="739">
      <x:c r="A739" s="24" t="str">
        <x:v>TERM-004</x:v>
      </x:c>
      <x:c r="B739" s="24" t="str">
        <x:v>reuse licence (CC BY 4.0)</x:v>
      </x:c>
      <x:c r="C739" s="24" t="str">
        <x:v>الرخصة (رخصة CC BY 4.0)</x:v>
      </x:c>
      <x:c r="D739" s="24" t="str">
        <x:v>The copyright licence under which CauseWay publishes its own content.</x:v>
      </x:c>
      <x:c r="E739" s="24" t="str">
        <x:v>رخصة حق المؤلف التي تتيح CauseWay بموجبها محتواها الخاص.</x:v>
      </x:c>
      <x:c r="F739" s="38" t="str">
        <x:v>«الترخيص» for the reuse licence; 'license' as a noun</x:v>
      </x:c>
      <x:c r="G739" s="24" t="str">
        <x:v>'licence' is the noun and 'license' the verb; write 'licensed under CC BY 4.0'.</x:v>
      </x:c>
      <x:c r="H739" s="24" t="str">
        <x:v>تُكتب «متاح بموجب رخصة CC BY 4.0».</x:v>
      </x:c>
    </x:row>
    <x:row r="740">
      <x:c r="A740" s="24" t="str">
        <x:v>TERM-005</x:v>
      </x:c>
      <x:c r="B740" s="24" t="str">
        <x:v>regulatory licensing</x:v>
      </x:c>
      <x:c r="C740" s="24" t="str">
        <x:v>الترخيص</x:v>
      </x:c>
      <x:c r="D740" s="24" t="str">
        <x:v>Authorisation by a regulator for an institution to carry out an activity.</x:v>
      </x:c>
      <x:c r="E740" s="24" t="str">
        <x:v>إذن تمنحه جهة رقابية لمؤسسة كي تزاول نشاطًا.</x:v>
      </x:c>
      <x:c r="F740" s="38" t="str">
        <x:v>«الرخصة» in the regulatory sense</x:v>
      </x:c>
      <x:c r="G740" s="24" t="str">
        <x:v>Name the issuer and the date. A licence is not operation. CauseWay holds no regulatory licence and claims none.</x:v>
      </x:c>
      <x:c r="H740" s="24" t="str">
        <x:v>يُذكر مُصدر الترخيص وتاريخه. والترخيص لا يعني التشغيل. ولا تملك CauseWay ترخيصًا رقابيًا ولا تدّعيه.</x:v>
      </x:c>
    </x:row>
    <x:row r="741">
      <x:c r="A741" s="24" t="str">
        <x:v>TERM-006</x:v>
      </x:c>
      <x:c r="B741" s="24" t="str">
        <x:v>licensed (regulatory)</x:v>
      </x:c>
      <x:c r="C741" s="24" t="str">
        <x:v>مرخَّص</x:v>
      </x:c>
      <x:c r="D741" s="24" t="str">
        <x:v>Holding a regulatory licence on a stated date.</x:v>
      </x:c>
      <x:c r="E741" s="24" t="str">
        <x:v>حاصل على ترخيص رقابي في تاريخ محدد.</x:v>
      </x:c>
      <x:c r="F741" s="38" t="str">
        <x:v>«معتمد»; «مسجَّل»</x:v>
      </x:c>
      <x:c r="G741" s="24" t="str">
        <x:v>Unlicensed = غير مرخَّص.</x:v>
      </x:c>
      <x:c r="H741" s="24" t="str">
        <x:v>غير الحاصل على ترخيص = غير مرخَّص.</x:v>
      </x:c>
    </x:row>
    <x:row r="742">
      <x:c r="A742" s="24" t="str">
        <x:v>TERM-007</x:v>
      </x:c>
      <x:c r="B742" s="24" t="str">
        <x:v>listing</x:v>
      </x:c>
      <x:c r="C742" s="24" t="str">
        <x:v>الإدراج في قائمة / مُدرَج</x:v>
      </x:c>
      <x:c r="D742" s="24" t="str">
        <x:v>Appearance on an official list on a date.</x:v>
      </x:c>
      <x:c r="E742" s="24" t="str">
        <x:v>الظهور في قائمة رسمية في تاريخ محدد.</x:v>
      </x:c>
      <x:c r="F742" s="38" t="str">
        <x:v>«التسجيل»; 'listing or licensing' as one concept</x:v>
      </x:c>
      <x:c r="G742" s="24" t="str">
        <x:v>Listing is not licensing, and neither is operation.</x:v>
      </x:c>
      <x:c r="H742" s="24" t="str">
        <x:v>الإدراج ليس ترخيصًا، ولا أيٌّ منهما يعني التشغيل.</x:v>
      </x:c>
    </x:row>
    <x:row r="743">
      <x:c r="A743" s="24" t="str">
        <x:v>TERM-008</x:v>
      </x:c>
      <x:c r="B743" s="24" t="str">
        <x:v>account</x:v>
      </x:c>
      <x:c r="C743" s="24" t="str">
        <x:v>الحساب</x:v>
      </x:c>
      <x:c r="D743" s="24" t="str">
        <x:v>An account held at a bank or another provider.</x:v>
      </x:c>
      <x:c r="E743" s="24" t="str">
        <x:v>حساب لدى بنك أو مقدم خدمة آخر.</x:v>
      </x:c>
      <x:c r="F743" s="38" t="str">
        <x:v>'people' or «الأشخاص» for accounts</x:v>
      </x:c>
      <x:c r="G743" s="24" t="str">
        <x:v>Accounts are not people.</x:v>
      </x:c>
      <x:c r="H743" s="24" t="str">
        <x:v>الحسابات ليست أشخاصًا.</x:v>
      </x:c>
    </x:row>
    <x:row r="744">
      <x:c r="A744" s="24" t="str">
        <x:v>TERM-009</x:v>
      </x:c>
      <x:c r="B744" s="24" t="str">
        <x:v>active (account, wallet, user)</x:v>
      </x:c>
      <x:c r="C744" s="24" t="str">
        <x:v>نشط / نشطة</x:v>
      </x:c>
      <x:c r="D744" s="24" t="str">
        <x:v>Used within the activity window the source defines.</x:v>
      </x:c>
      <x:c r="E744" s="24" t="str">
        <x:v>مستخدَم خلال نافذة النشاط التي يحددها المصدر.</x:v>
      </x:c>
      <x:c r="F744" s="38" t="str">
        <x:v>«فعّال»; «مفعَّل»; «قائم»</x:v>
      </x:c>
      <x:c r="G744" s="24" t="str">
        <x:v>State the source's activity window once. Inactive = غير نشط; dormant = خامل. A branch or point is 'operating' (عامل) only when operation is evidenced.</x:v>
      </x:c>
      <x:c r="H744" s="24" t="str">
        <x:v>تُذكر نافذة النشاط التي يحددها المصدر مرة واحدة. غير النشط = غير نشط؛ والخامل = خامل. ولا يوصف الفرع أو النقطة بأنه عامل إلا إذا ثبت التشغيل.</x:v>
      </x:c>
    </x:row>
    <x:row r="745">
      <x:c r="A745" s="24" t="str">
        <x:v>TERM-010</x:v>
      </x:c>
      <x:c r="B745" s="24" t="str">
        <x:v>subscriber</x:v>
      </x:c>
      <x:c r="C745" s="24" t="str">
        <x:v>المشترك</x:v>
      </x:c>
      <x:c r="D745" s="24" t="str">
        <x:v>A count as labelled by its publisher.</x:v>
      </x:c>
      <x:c r="E745" s="24" t="str">
        <x:v>عدد كما يسميه ناشره.</x:v>
      </x:c>
      <x:c r="F745" s="38" t="str">
        <x:v>«المستخدم»; «العميل» for subscribers</x:v>
      </x:c>
      <x:c r="G745" s="24" t="str">
        <x:v>Subscribers are not users, accounts or people, and are never summed with them.</x:v>
      </x:c>
      <x:c r="H745" s="24" t="str">
        <x:v>المشتركون ليسوا مستخدمين ولا حسابات ولا أشخاصًا، ولا يُجمعون معها.</x:v>
      </x:c>
    </x:row>
    <x:row r="746">
      <x:c r="A746" s="24" t="str">
        <x:v>TERM-011</x:v>
      </x:c>
      <x:c r="B746" s="24" t="str">
        <x:v>evidence record</x:v>
      </x:c>
      <x:c r="C746" s="24" t="str">
        <x:v>سجل الدليل / سجلات الأدلة</x:v>
      </x:c>
      <x:c r="D746" s="24" t="str">
        <x:v>The governed public record of one piece of evidence.</x:v>
      </x:c>
      <x:c r="E746" s="24" t="str">
        <x:v>السجل العام الخاضع للحوكمة لدليل واحد.</x:v>
      </x:c>
      <x:c r="F746" s="38" t="str">
        <x:v>'Evidence Record' in running text; «السجل الدليلي»</x:v>
      </x:c>
      <x:c r="G746" s="24" t="str">
        <x:v>Capital only at the start of a label.</x:v>
      </x:c>
      <x:c r="H746" s="24" t="str">
        <x:v>تبدأ التسمية بها دون تغيير.</x:v>
      </x:c>
    </x:row>
    <x:row r="747">
      <x:c r="A747" s="24" t="str">
        <x:v>TERM-012</x:v>
      </x:c>
      <x:c r="B747" s="24" t="str">
        <x:v>reading</x:v>
      </x:c>
      <x:c r="C747" s="24" t="str">
        <x:v>قراءة تحليلية / القراءات التحليلية</x:v>
      </x:c>
      <x:c r="D747" s="24" t="str">
        <x:v>A bounded argument built across several evidence records.</x:v>
      </x:c>
      <x:c r="E747" s="24" t="str">
        <x:v>حجة محددة النطاق مبنية على عدة سجلات أدلة.</x:v>
      </x:c>
      <x:c r="F747" s="38" t="str">
        <x:v>'Evidence Reading'; «قراءة أدلة»; «التحليلات»</x:v>
      </x:c>
      <x:c r="G747" s="24" t="str">
        <x:v>The section is 'Readings' (القراءات التحليلية); each item is 'Reading' (قراءة تحليلية).</x:v>
      </x:c>
      <x:c r="H747" s="24" t="str">
        <x:v>القسم «القراءات التحليلية»، وكل بند «قراءة تحليلية».</x:v>
      </x:c>
    </x:row>
    <x:row r="748">
      <x:c r="A748" s="24" t="str">
        <x:v>TERM-013</x:v>
      </x:c>
      <x:c r="B748" s="24" t="str">
        <x:v>measurement priority</x:v>
      </x:c>
      <x:c r="C748" s="24" t="str">
        <x:v>أولوية القياس / أولويات القياس</x:v>
      </x:c>
      <x:c r="D748" s="24" t="str">
        <x:v>A decision-valued unknown with the evidence needed to resolve it.</x:v>
      </x:c>
      <x:c r="E748" s="24" t="str">
        <x:v>مجهول مؤثر في القرار مع الدليل اللازم لحسمه.</x:v>
      </x:c>
      <x:c r="F748" s="38" t="str">
        <x:v>'Measurement Agenda'; «أجندة القياس» (search alias only)</x:v>
      </x:c>
      <x:c r="G748" s="24" t="str">
        <x:v>The section is 'Measurement priorities'.</x:v>
      </x:c>
      <x:c r="H748" s="24" t="str">
        <x:v>القسم «أولويات القياس».</x:v>
      </x:c>
    </x:row>
    <x:row r="749">
      <x:c r="A749" s="24" t="str">
        <x:v>TERM-014</x:v>
      </x:c>
      <x:c r="B749" s="24" t="str">
        <x:v>source record</x:v>
      </x:c>
      <x:c r="C749" s="24" t="str">
        <x:v>سجل المصدر</x:v>
      </x:c>
      <x:c r="D749" s="24" t="str">
        <x:v>The directory entry for one source.</x:v>
      </x:c>
      <x:c r="E749" s="24" t="str">
        <x:v>مُدخل الفهرس لمصدر واحد.</x:v>
      </x:c>
      <x:c r="F749" s="38"/>
      <x:c r="G749" s="24" t="str">
        <x:v>The copyable identifier is the source reference (مرجع المصدر).</x:v>
      </x:c>
      <x:c r="H749" s="24" t="str">
        <x:v>المعرّف القابل للنسخ هو «مرجع المصدر».</x:v>
      </x:c>
    </x:row>
    <x:row r="750">
      <x:c r="A750" s="24" t="str">
        <x:v>TERM-015</x:v>
      </x:c>
      <x:c r="B750" s="24" t="str">
        <x:v>this resource</x:v>
      </x:c>
      <x:c r="C750" s="24" t="str">
        <x:v>هذا المورد</x:v>
      </x:c>
      <x:c r="D750" s="24" t="str">
        <x:v>The product's self-reference.</x:v>
      </x:c>
      <x:c r="E750" s="24" t="str">
        <x:v>الإشارة التي يستعملها المنتج إلى نفسه.</x:v>
      </x:c>
      <x:c r="F750" s="38" t="str">
        <x:v>'this site'; «هذا الموقع»; «المنصة»</x:v>
      </x:c>
      <x:c r="G750" s="24" t="str">
        <x:v>'Evidence base' (قاعدة الأدلة) is the governed evidence, written in full.</x:v>
      </x:c>
      <x:c r="H750" s="24" t="str">
        <x:v>«قاعدة الأدلة» هي الأدلة الخاضعة للحوكمة، وتُكتب كاملة.</x:v>
      </x:c>
    </x:row>
    <x:row r="751">
      <x:c r="A751" s="24" t="str">
        <x:v>TERM-016</x:v>
      </x:c>
      <x:c r="B751" s="24" t="str">
        <x:v>people (domain)</x:v>
      </x:c>
      <x:c r="C751" s="24" t="str">
        <x:v>الأفراد</x:v>
      </x:c>
      <x:c r="D751" s="24" t="str">
        <x:v>The people-side domain.</x:v>
      </x:c>
      <x:c r="E751" s="24" t="str">
        <x:v>مجال جانب الأفراد.</x:v>
      </x:c>
      <x:c r="F751" s="38" t="str">
        <x:v>«الناس» in labels</x:v>
      </x:c>
      <x:c r="G751" s="24" t="str">
        <x:v>Use 'adults' (البالغون) when the source counts adults; 'population' (السكان) for the whole population.</x:v>
      </x:c>
      <x:c r="H751" s="24" t="str">
        <x:v>تُستعمل «البالغون» حين يعدّ المصدر البالغين، و«السكان» لمجموع السكان.</x:v>
      </x:c>
    </x:row>
    <x:row r="752">
      <x:c r="A752" s="24" t="str">
        <x:v>TERM-017</x:v>
      </x:c>
      <x:c r="B752" s="24" t="str">
        <x:v>providers</x:v>
      </x:c>
      <x:c r="C752" s="24" t="str">
        <x:v>مقدمو الخدمات المالية</x:v>
      </x:c>
      <x:c r="D752" s="24" t="str">
        <x:v>Institutions that provide financial services.</x:v>
      </x:c>
      <x:c r="E752" s="24" t="str">
        <x:v>المؤسسات التي تقدم الخدمات المالية.</x:v>
      </x:c>
      <x:c r="F752" s="38" t="str">
        <x:v>«مزودو» / «مزودي» (except in quoted regulatory names)</x:v>
      </x:c>
      <x:c r="G752" s="24" t="str">
        <x:v>Case forms (مقدمو / مقدمي) follow grammar.</x:v>
      </x:c>
      <x:c r="H752" s="24" t="str">
        <x:v>تتبع صيغتا «مقدمو» و«مقدمي» قواعد الإعراب.</x:v>
      </x:c>
    </x:row>
    <x:row r="753">
      <x:c r="A753" s="24" t="str">
        <x:v>TERM-018</x:v>
      </x:c>
      <x:c r="B753" s="24" t="str">
        <x:v>access point</x:v>
      </x:c>
      <x:c r="C753" s="24" t="str">
        <x:v>نقطة الوصول المالي</x:v>
      </x:c>
      <x:c r="D753" s="24" t="str">
        <x:v>A location or device where a financial service can be reached.</x:v>
      </x:c>
      <x:c r="E753" s="24" t="str">
        <x:v>موقع أو جهاز يمكن الوصول منه إلى خدمة مالية.</x:v>
      </x:c>
      <x:c r="F753" s="38" t="str">
        <x:v>«نقطة خدمة»; «منفذ»</x:v>
      </x:c>
      <x:c r="G753" s="24" t="str">
        <x:v>A count of access points is not use.</x:v>
      </x:c>
      <x:c r="H753" s="24" t="str">
        <x:v>عدد نقاط الوصول لا يعني الاستخدام.</x:v>
      </x:c>
    </x:row>
    <x:row r="754">
      <x:c r="A754" s="24" t="str">
        <x:v>TERM-019</x:v>
      </x:c>
      <x:c r="B754" s="24" t="str">
        <x:v>web accessibility</x:v>
      </x:c>
      <x:c r="C754" s="24" t="str">
        <x:v>إمكانية الوصول</x:v>
      </x:c>
      <x:c r="D754" s="24" t="str">
        <x:v>Whether people with disabilities can use the pages.</x:v>
      </x:c>
      <x:c r="E754" s="24" t="str">
        <x:v>قدرة الأشخاص ذوي الإعاقة على استخدام الصفحات.</x:v>
      </x:c>
      <x:c r="F754" s="38" t="str">
        <x:v>«إتاحة الوصول» for accessibility</x:v>
      </x:c>
      <x:c r="G754" s="24" t="str">
        <x:v>Keeps accessibility apart from the Access domain (الوصول إلى الخدمات).</x:v>
      </x:c>
      <x:c r="H754" s="24" t="str">
        <x:v>يفصل بين إمكانية الوصول ومجال «الوصول إلى الخدمات».</x:v>
      </x:c>
    </x:row>
    <x:row r="755">
      <x:c r="A755" s="24" t="str">
        <x:v>TERM-020</x:v>
      </x:c>
      <x:c r="B755" s="24" t="str">
        <x:v>sources (section)</x:v>
      </x:c>
      <x:c r="C755" s="24" t="str">
        <x:v>المصادر</x:v>
      </x:c>
      <x:c r="D755" s="24" t="str">
        <x:v>The directory of sources and their original locators.</x:v>
      </x:c>
      <x:c r="E755" s="24" t="str">
        <x:v>فهرس المصادر وروابطها الأصلية.</x:v>
      </x:c>
      <x:c r="F755" s="38" t="str">
        <x:v>'Data &amp; sources' while nothing is downloadable</x:v>
      </x:c>
      <x:c r="G755" s="24" t="str">
        <x:v>Becomes 'Sources and data' (المصادر والبيانات) on the day public_downloads is true.</x:v>
      </x:c>
      <x:c r="H755" s="24" t="str">
        <x:v>تصبح «المصادر والبيانات» يوم يصبح public_downloads صحيحًا.</x:v>
      </x:c>
    </x:row>
    <x:row r="756">
      <x:c r="A756" s="24" t="str">
        <x:v>TERM-021</x:v>
      </x:c>
      <x:c r="B756" s="24" t="str">
        <x:v>missing value</x:v>
      </x:c>
      <x:c r="C756" s="24" t="str">
        <x:v>غير معروف — لا يعني صفرًا</x:v>
      </x:c>
      <x:c r="D756" s="24" t="str">
        <x:v>A value the evidence base does not hold.</x:v>
      </x:c>
      <x:c r="E756" s="24" t="str">
        <x:v>قيمة لا تتضمنها قاعدة الأدلة.</x:v>
      </x:c>
      <x:c r="F756" s="38" t="str">
        <x:v>«ليس صفرًا» (reads as a stated value)</x:v>
      </x:c>
      <x:c r="G756" s="24" t="str">
        <x:v>Missing is not zero.</x:v>
      </x:c>
      <x:c r="H756"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November 2022 to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[{"t":"10","k":"v","s":"TRIVIAL"},{"t":"10 September 2026","k":"d","s":"SITE"},{"t":"June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x:v>
      </x:c>
      <x:c r="AE5" t="str">
        <x:v>["SRC-WB-FINDEX-2025-EDITION"]</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x:v>
      </x:c>
      <x:c r="AE8" t="str">
        <x:v>[]</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x:v>
      </x:c>
      <x:c r="AE9" t="str">
        <x:v>[]</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Deposit insurance matters for trust in deposits, but no source here reports cover, premiums or payouts.</x:v>
      </x:c>
      <x:c r="K26" s="28" t="str">
        <x:v>لضمان الودائع أهمية في الثقة بالودائع، لكن لا يُبلغ أي مصدر هنا عن التغطية أو الأقساط أو التعويضات.</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x:v>
      </x:c>
      <x:c r="F35" t="str">
        <x:v>SRC-CBY-NEWS-963 | SRC-CBY-CRI-149 | SRC-CBY-CRI-150</x:v>
      </x:c>
      <x:c r="G35" t="str">
        <x:v>CBY-Aden news release on a launch, beside the credit-information rules the bank publishes.</x:v>
      </x:c>
      <x:c r="H35" t="str">
        <x:v>The registry adds a platform to the credit-information rules CBY-Aden publishes (exposure reporting on Form No. 6 and an enquiry before lending).</x:v>
      </x:c>
      <x:c r="I35" t="str">
        <x:v>يضيف السجل منصة إلى قواعد معلومات الائتمان التي ينشرها البنك المركزي اليمني – عدن (الإبلاغ عن التعرضات الائتمانية على الاستمارة رقم (6) والاستعلام قبل منح الائتمان).</x:v>
      </x:c>
      <x:c r="J35" t="str">
        <x:v>A defaulters registry holds data on defaulting customers; any effect on access to credit depends on the data being complete and on lenders using them.</x:v>
      </x:c>
      <x:c r="K35" t="str">
        <x:v>يضم سجل المتعثرين بيانات العملاء المتعثرين؛ وأي أثر على الوصول إلى الائتمان مشروط بأن تكون البيانات كاملة وأن يستخدمها المقرضون.</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and grant no credit before an enquiry to the Credit and Banking Risk Department; the pages cite Governor's Decision No. 4 of 1991, whose text is not published.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SRC-CBY-FCP-BROCHURE-2024-001</x:v>
      </x:c>
      <x:c r="C62" s="24" t="str">
        <x:v>Provider-stage timing</x:v>
      </x:c>
      <x:c r="D62" s="24" t="str">
        <x:v>Financial service provider</x:v>
      </x:c>
      <x:c r="E62" s="24" t="str">
        <x:v>The source states a maximum of 10 business days to settle a consumer complaint from the date of complaint submission with the necessary attachments.</x:v>
      </x:c>
      <x:c r="F62" s="24" t="str">
        <x:v>Complaint submitted with required attachments</x:v>
      </x:c>
      <x:c r="G62" s="24" t="str">
        <x:v>The source-reported provider-stage time window can be shown in a redress-path visual.</x:v>
      </x:c>
      <x:c r="H62" s="24" t="str">
        <x:v>Observed resolution time, compliance rate and complaint outcome remain unknown.</x:v>
      </x:c>
      <x:c r="I62" s="24" t="str">
        <x:v>https://cby-ye.com/files/65fe1e8d2ec08.pdf</x:v>
      </x:c>
    </x:row>
    <x:row r="63">
      <x:c r="A63" s="24" t="str">
        <x:v>FCP-ARCH-006</x:v>
      </x:c>
      <x:c r="B63" s="24" t="str">
        <x:v>SRC-CBY-FCP-BROCHURE-2024-001</x:v>
      </x:c>
      <x:c r="C63" s="24" t="str">
        <x:v>Provider-stage extension</x:v>
      </x:c>
      <x:c r="D63" s="24" t="str">
        <x:v>Financial service provider</x:v>
      </x:c>
      <x:c r="E63" s="24" t="str">
        <x:v>For complaints requiring it, the settlement period may be extended for a similar period, with the consumer informed of the justification for the extension.</x:v>
      </x:c>
      <x:c r="F63" s="24" t="str">
        <x:v>Case requires extension</x:v>
      </x:c>
      <x:c r="G63" s="24" t="str">
        <x:v>The source-reported extension rule and notification requirement.</x:v>
      </x:c>
      <x:c r="H63" s="24" t="str">
        <x:v>No evidence on how often extensions are used or whether reasons are adequate.</x:v>
      </x:c>
      <x:c r="I63" s="24" t="str">
        <x:v>https://cby-ye.com/files/65fe1e8d2ec08.pdf</x:v>
      </x:c>
    </x:row>
    <x:row r="64">
      <x:c r="A64" s="24" t="str">
        <x:v>FCP-ARCH-007</x:v>
      </x:c>
      <x:c r="B64" s="24" t="str">
        <x:v>SRC-CBY-FCP-BROCHURE-2024-001</x:v>
      </x:c>
      <x:c r="C64" s="24" t="str">
        <x:v>Escalation trigger</x:v>
      </x:c>
      <x:c r="D64" s="24" t="str">
        <x:v>Consumer</x:v>
      </x:c>
      <x:c r="E64" s="24" t="str">
        <x:v>A complaint may be escalated to CBY when no response is received from the financial service provider within the specified time or when the complainant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https://cby-ye.com/files/65fe1e8d2ec08.pdf</x:v>
      </x:c>
    </x:row>
    <x:row r="65">
      <x:c r="A65" s="24" t="str">
        <x:v>FCP-ARCH-008</x:v>
      </x:c>
      <x:c r="B65" s="24" t="str">
        <x:v>SRC-CBY-FCP-BROCHURE-2024-001</x:v>
      </x:c>
      <x:c r="C65" s="24" t="str">
        <x:v>Escalation timing</x:v>
      </x:c>
      <x:c r="D65" s="24" t="str">
        <x:v>Consumer → Central Bank of Yemen</x:v>
      </x:c>
      <x:c r="E65" s="24" t="str">
        <x:v>The brochure states that escalation to CBY should be submitted within 14 business days from the end of the time framework specified for complaint settlement in the applicable instructions, using the prescribed form.</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https://cby-ye.com/files/65fe1e8d2ec08.pdf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147</x:v>
      </x:c>
      <x:c r="D5" s="24" t="n">
        <x:f>COUNTA('02_SITE_MAP'!A5:A300)</x:f>
        <x:v>147</x:v>
      </x:c>
      <x:c r="E5" s="24" t="str">
        <x:f>IF(D5=C5,"READY","REVIEW")</x:f>
        <x:v>READY</x:v>
      </x:c>
      <x:c r="F5" s="24" t="str">
        <x:v>02_SITE_MAP</x:v>
      </x:c>
      <x:c r="G5" s="24" t="str">
        <x:v>Every site page instance is represented.</x:v>
      </x:c>
    </x:row>
    <x:row r="6">
      <x:c r="A6" s="24" t="str">
        <x:v>Site</x:v>
      </x:c>
      <x:c r="B6" s="24" t="str">
        <x:v>Bilingual page sections</x:v>
      </x:c>
      <x:c r="C6" s="24" t="n">
        <x:v>246</x:v>
      </x:c>
      <x:c r="D6" s="24" t="n">
        <x:v>246</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113</x:v>
      </x:c>
      <x:c r="D8" s="24" t="n">
        <x:f>COUNTA('06_EVIDENCE_OBJECTS'!A5:A300)</x:f>
        <x:v>113</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200</x:v>
      </x:c>
      <x:c r="D15" s="24" t="n">
        <x:v>200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