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Cedrick\Documents\Data Analytics Tools\Excel Datasets\"/>
    </mc:Choice>
  </mc:AlternateContent>
  <xr:revisionPtr revIDLastSave="0" documentId="8_{397CD464-7C52-4A21-8DEA-3A4A696BEE14}" xr6:coauthVersionLast="47" xr6:coauthVersionMax="47" xr10:uidLastSave="{00000000-0000-0000-0000-000000000000}"/>
  <bookViews>
    <workbookView xWindow="-120" yWindow="-120" windowWidth="29040" windowHeight="15840" xr2:uid="{19CE8E42-361B-4854-B072-FBB262F1DD10}"/>
  </bookViews>
  <sheets>
    <sheet name="Dashboard" sheetId="14" r:id="rId1"/>
    <sheet name="Summary" sheetId="11" r:id="rId2"/>
    <sheet name="Dataset" sheetId="1" r:id="rId3"/>
  </sheets>
  <definedNames>
    <definedName name="_xlnm._FilterDatabase" localSheetId="2" hidden="1">Dataset!$A$1:$H$1001</definedName>
    <definedName name="_xlcn.WorksheetConnection_Table11" hidden="1">Table1</definedName>
    <definedName name="NativeTimeline_Date_of_call">#N/A</definedName>
  </definedNames>
  <calcPr calcId="191029"/>
  <pivotCaches>
    <pivotCache cacheId="2" r:id="rId4"/>
  </pivotCaches>
  <fileRecoveryPr repairLoad="1"/>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5" i="1" l="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1" i="1"/>
  <c r="D260" i="1"/>
  <c r="D259" i="1"/>
  <c r="D258" i="1"/>
  <c r="D257" i="1"/>
  <c r="D256" i="1"/>
  <c r="D255" i="1"/>
  <c r="D254" i="1"/>
  <c r="D253" i="1"/>
  <c r="D252"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09"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79" i="1"/>
  <c r="D178" i="1"/>
  <c r="D177" i="1"/>
  <c r="D175" i="1"/>
  <c r="D174" i="1"/>
  <c r="D173" i="1"/>
  <c r="D172" i="1"/>
  <c r="D171" i="1"/>
  <c r="D170" i="1"/>
  <c r="D167" i="1"/>
  <c r="D166" i="1"/>
  <c r="D165" i="1"/>
  <c r="D160" i="1"/>
  <c r="D159" i="1"/>
  <c r="D158" i="1"/>
  <c r="D157" i="1"/>
  <c r="D156" i="1"/>
  <c r="D155" i="1"/>
  <c r="D154" i="1"/>
  <c r="D153" i="1"/>
  <c r="D152" i="1"/>
  <c r="D151" i="1"/>
  <c r="D150" i="1"/>
  <c r="D149" i="1"/>
  <c r="D147" i="1"/>
  <c r="D146" i="1"/>
  <c r="D145" i="1"/>
  <c r="D144" i="1"/>
  <c r="D143" i="1"/>
  <c r="D142" i="1"/>
  <c r="D141" i="1"/>
  <c r="D140" i="1"/>
  <c r="D139" i="1"/>
  <c r="D138" i="1"/>
  <c r="D137" i="1"/>
  <c r="D136" i="1"/>
  <c r="D135" i="1"/>
  <c r="D134" i="1"/>
  <c r="D133" i="1"/>
  <c r="D131" i="1"/>
  <c r="D130" i="1"/>
  <c r="D129" i="1"/>
  <c r="D128" i="1"/>
  <c r="D127" i="1"/>
  <c r="D126" i="1"/>
  <c r="D125" i="1"/>
  <c r="D124" i="1"/>
  <c r="D123" i="1"/>
  <c r="D122" i="1"/>
  <c r="D121" i="1"/>
  <c r="D120" i="1"/>
  <c r="D119" i="1"/>
  <c r="D118" i="1"/>
  <c r="D117" i="1"/>
  <c r="D116" i="1"/>
  <c r="D115" i="1"/>
  <c r="D114" i="1"/>
  <c r="D113" i="1"/>
  <c r="D112" i="1"/>
  <c r="D111" i="1"/>
  <c r="D107" i="1"/>
  <c r="D106" i="1"/>
  <c r="D105" i="1"/>
  <c r="D104" i="1"/>
  <c r="D103" i="1"/>
  <c r="D102" i="1"/>
  <c r="D100" i="1"/>
  <c r="D99" i="1"/>
  <c r="D98" i="1"/>
  <c r="D97" i="1"/>
  <c r="D96" i="1"/>
  <c r="D95" i="1"/>
  <c r="D94" i="1"/>
  <c r="D93" i="1"/>
  <c r="D92" i="1"/>
  <c r="D91" i="1"/>
  <c r="D90" i="1"/>
  <c r="D89" i="1"/>
  <c r="D88" i="1"/>
  <c r="D87" i="1"/>
  <c r="D86" i="1"/>
  <c r="D85" i="1"/>
  <c r="D84" i="1"/>
  <c r="D83" i="1"/>
  <c r="D82" i="1"/>
  <c r="D81" i="1"/>
  <c r="D79" i="1"/>
  <c r="D78" i="1"/>
  <c r="D77" i="1"/>
  <c r="D76" i="1"/>
  <c r="D75" i="1"/>
  <c r="D74" i="1"/>
  <c r="D73" i="1"/>
  <c r="D71" i="1"/>
  <c r="D70" i="1"/>
  <c r="D69" i="1"/>
  <c r="D66" i="1"/>
  <c r="D65" i="1"/>
  <c r="D63" i="1"/>
  <c r="D62" i="1"/>
  <c r="D61" i="1"/>
  <c r="D59" i="1"/>
  <c r="D56" i="1"/>
  <c r="D55" i="1"/>
  <c r="D54" i="1"/>
  <c r="D53" i="1"/>
  <c r="D52" i="1"/>
  <c r="D51" i="1"/>
  <c r="D50" i="1"/>
  <c r="D49" i="1"/>
  <c r="D48" i="1"/>
  <c r="D46" i="1"/>
  <c r="D45" i="1"/>
  <c r="D44" i="1"/>
  <c r="D42" i="1"/>
  <c r="D41" i="1"/>
  <c r="D40" i="1"/>
  <c r="D39" i="1"/>
  <c r="D38" i="1"/>
  <c r="D37" i="1"/>
  <c r="D36" i="1"/>
  <c r="D35" i="1"/>
  <c r="D34" i="1"/>
  <c r="D33" i="1"/>
  <c r="D32" i="1"/>
  <c r="D31" i="1"/>
  <c r="D30" i="1"/>
  <c r="D29" i="1"/>
  <c r="D28" i="1"/>
  <c r="D27" i="1"/>
  <c r="D26" i="1"/>
  <c r="D25" i="1"/>
  <c r="D24" i="1"/>
  <c r="D23" i="1"/>
  <c r="D22" i="1"/>
  <c r="D21" i="1"/>
  <c r="D19" i="1"/>
  <c r="D18" i="1"/>
  <c r="D17" i="1"/>
  <c r="D16" i="1"/>
  <c r="D15" i="1"/>
  <c r="D14" i="1"/>
  <c r="D13" i="1"/>
  <c r="D12" i="1"/>
  <c r="D11" i="1"/>
  <c r="D10" i="1"/>
  <c r="D9" i="1"/>
  <c r="D8" i="1"/>
  <c r="D7" i="1"/>
  <c r="D6" i="1"/>
  <c r="D5" i="1"/>
  <c r="D4" i="1"/>
  <c r="D3"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D25413-F666-469F-B869-6F6AD8A17B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5D117CF-002A-4A7A-A78A-5FE57BC73B22}" name="WorksheetConnection_Table1" type="102" refreshedVersion="8" minRefreshableVersion="5">
    <extLst>
      <ext xmlns:x15="http://schemas.microsoft.com/office/spreadsheetml/2010/11/main" uri="{DE250136-89BD-433C-8126-D09CA5730AF9}">
        <x15:connection id="Table1">
          <x15:rangePr sourceName="_xlcn.WorksheetConnection_Table1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8">
    <bk>
      <extLst>
        <ext uri="{3e2802c4-a4d2-4d8b-9148-e3be6c30e623}">
          <xlrd:rvb i="0"/>
        </ext>
      </extLst>
    </bk>
    <bk>
      <extLst>
        <ext uri="{3e2802c4-a4d2-4d8b-9148-e3be6c30e623}">
          <xlrd:rvb i="39"/>
        </ext>
      </extLst>
    </bk>
    <bk>
      <extLst>
        <ext uri="{3e2802c4-a4d2-4d8b-9148-e3be6c30e623}">
          <xlrd:rvb i="74"/>
        </ext>
      </extLst>
    </bk>
    <bk>
      <extLst>
        <ext uri="{3e2802c4-a4d2-4d8b-9148-e3be6c30e623}">
          <xlrd:rvb i="105"/>
        </ext>
      </extLst>
    </bk>
    <bk>
      <extLst>
        <ext uri="{3e2802c4-a4d2-4d8b-9148-e3be6c30e623}">
          <xlrd:rvb i="135"/>
        </ext>
      </extLst>
    </bk>
    <bk>
      <extLst>
        <ext uri="{3e2802c4-a4d2-4d8b-9148-e3be6c30e623}">
          <xlrd:rvb i="170"/>
        </ext>
      </extLst>
    </bk>
    <bk>
      <extLst>
        <ext uri="{3e2802c4-a4d2-4d8b-9148-e3be6c30e623}">
          <xlrd:rvb i="203"/>
        </ext>
      </extLst>
    </bk>
    <bk>
      <extLst>
        <ext uri="{3e2802c4-a4d2-4d8b-9148-e3be6c30e623}">
          <xlrd:rvb i="234"/>
        </ext>
      </extLst>
    </bk>
    <bk>
      <extLst>
        <ext uri="{3e2802c4-a4d2-4d8b-9148-e3be6c30e623}">
          <xlrd:rvb i="266"/>
        </ext>
      </extLst>
    </bk>
    <bk>
      <extLst>
        <ext uri="{3e2802c4-a4d2-4d8b-9148-e3be6c30e623}">
          <xlrd:rvb i="294"/>
        </ext>
      </extLst>
    </bk>
    <bk>
      <extLst>
        <ext uri="{3e2802c4-a4d2-4d8b-9148-e3be6c30e623}">
          <xlrd:rvb i="322"/>
        </ext>
      </extLst>
    </bk>
    <bk>
      <extLst>
        <ext uri="{3e2802c4-a4d2-4d8b-9148-e3be6c30e623}">
          <xlrd:rvb i="353"/>
        </ext>
      </extLst>
    </bk>
    <bk>
      <extLst>
        <ext uri="{3e2802c4-a4d2-4d8b-9148-e3be6c30e623}">
          <xlrd:rvb i="382"/>
        </ext>
      </extLst>
    </bk>
    <bk>
      <extLst>
        <ext uri="{3e2802c4-a4d2-4d8b-9148-e3be6c30e623}">
          <xlrd:rvb i="411"/>
        </ext>
      </extLst>
    </bk>
    <bk>
      <extLst>
        <ext uri="{3e2802c4-a4d2-4d8b-9148-e3be6c30e623}">
          <xlrd:rvb i="441"/>
        </ext>
      </extLst>
    </bk>
    <bk>
      <extLst>
        <ext uri="{3e2802c4-a4d2-4d8b-9148-e3be6c30e623}">
          <xlrd:rvb i="469"/>
        </ext>
      </extLst>
    </bk>
    <bk>
      <extLst>
        <ext uri="{3e2802c4-a4d2-4d8b-9148-e3be6c30e623}">
          <xlrd:rvb i="495"/>
        </ext>
      </extLst>
    </bk>
    <bk>
      <extLst>
        <ext uri="{3e2802c4-a4d2-4d8b-9148-e3be6c30e623}">
          <xlrd:rvb i="526"/>
        </ext>
      </extLst>
    </bk>
    <bk>
      <extLst>
        <ext uri="{3e2802c4-a4d2-4d8b-9148-e3be6c30e623}">
          <xlrd:rvb i="555"/>
        </ext>
      </extLst>
    </bk>
    <bk>
      <extLst>
        <ext uri="{3e2802c4-a4d2-4d8b-9148-e3be6c30e623}">
          <xlrd:rvb i="582"/>
        </ext>
      </extLst>
    </bk>
    <bk>
      <extLst>
        <ext uri="{3e2802c4-a4d2-4d8b-9148-e3be6c30e623}">
          <xlrd:rvb i="608"/>
        </ext>
      </extLst>
    </bk>
    <bk>
      <extLst>
        <ext uri="{3e2802c4-a4d2-4d8b-9148-e3be6c30e623}">
          <xlrd:rvb i="635"/>
        </ext>
      </extLst>
    </bk>
    <bk>
      <extLst>
        <ext uri="{3e2802c4-a4d2-4d8b-9148-e3be6c30e623}">
          <xlrd:rvb i="660"/>
        </ext>
      </extLst>
    </bk>
    <bk>
      <extLst>
        <ext uri="{3e2802c4-a4d2-4d8b-9148-e3be6c30e623}">
          <xlrd:rvb i="687"/>
        </ext>
      </extLst>
    </bk>
    <bk>
      <extLst>
        <ext uri="{3e2802c4-a4d2-4d8b-9148-e3be6c30e623}">
          <xlrd:rvb i="712"/>
        </ext>
      </extLst>
    </bk>
    <bk>
      <extLst>
        <ext uri="{3e2802c4-a4d2-4d8b-9148-e3be6c30e623}">
          <xlrd:rvb i="738"/>
        </ext>
      </extLst>
    </bk>
    <bk>
      <extLst>
        <ext uri="{3e2802c4-a4d2-4d8b-9148-e3be6c30e623}">
          <xlrd:rvb i="767"/>
        </ext>
      </extLst>
    </bk>
    <bk>
      <extLst>
        <ext uri="{3e2802c4-a4d2-4d8b-9148-e3be6c30e623}">
          <xlrd:rvb i="793"/>
        </ext>
      </extLst>
    </bk>
    <bk>
      <extLst>
        <ext uri="{3e2802c4-a4d2-4d8b-9148-e3be6c30e623}">
          <xlrd:rvb i="817"/>
        </ext>
      </extLst>
    </bk>
    <bk>
      <extLst>
        <ext uri="{3e2802c4-a4d2-4d8b-9148-e3be6c30e623}">
          <xlrd:rvb i="845"/>
        </ext>
      </extLst>
    </bk>
    <bk>
      <extLst>
        <ext uri="{3e2802c4-a4d2-4d8b-9148-e3be6c30e623}">
          <xlrd:rvb i="870"/>
        </ext>
      </extLst>
    </bk>
    <bk>
      <extLst>
        <ext uri="{3e2802c4-a4d2-4d8b-9148-e3be6c30e623}">
          <xlrd:rvb i="895"/>
        </ext>
      </extLst>
    </bk>
    <bk>
      <extLst>
        <ext uri="{3e2802c4-a4d2-4d8b-9148-e3be6c30e623}">
          <xlrd:rvb i="922"/>
        </ext>
      </extLst>
    </bk>
    <bk>
      <extLst>
        <ext uri="{3e2802c4-a4d2-4d8b-9148-e3be6c30e623}">
          <xlrd:rvb i="945"/>
        </ext>
      </extLst>
    </bk>
    <bk>
      <extLst>
        <ext uri="{3e2802c4-a4d2-4d8b-9148-e3be6c30e623}">
          <xlrd:rvb i="972"/>
        </ext>
      </extLst>
    </bk>
    <bk>
      <extLst>
        <ext uri="{3e2802c4-a4d2-4d8b-9148-e3be6c30e623}">
          <xlrd:rvb i="999"/>
        </ext>
      </extLst>
    </bk>
    <bk>
      <extLst>
        <ext uri="{3e2802c4-a4d2-4d8b-9148-e3be6c30e623}">
          <xlrd:rvb i="1025"/>
        </ext>
      </extLst>
    </bk>
    <bk>
      <extLst>
        <ext uri="{3e2802c4-a4d2-4d8b-9148-e3be6c30e623}">
          <xlrd:rvb i="1048"/>
        </ext>
      </extLst>
    </bk>
    <bk>
      <extLst>
        <ext uri="{3e2802c4-a4d2-4d8b-9148-e3be6c30e623}">
          <xlrd:rvb i="1075"/>
        </ext>
      </extLst>
    </bk>
    <bk>
      <extLst>
        <ext uri="{3e2802c4-a4d2-4d8b-9148-e3be6c30e623}">
          <xlrd:rvb i="1097"/>
        </ext>
      </extLst>
    </bk>
    <bk>
      <extLst>
        <ext uri="{3e2802c4-a4d2-4d8b-9148-e3be6c30e623}">
          <xlrd:rvb i="1122"/>
        </ext>
      </extLst>
    </bk>
    <bk>
      <extLst>
        <ext uri="{3e2802c4-a4d2-4d8b-9148-e3be6c30e623}">
          <xlrd:rvb i="1146"/>
        </ext>
      </extLst>
    </bk>
    <bk>
      <extLst>
        <ext uri="{3e2802c4-a4d2-4d8b-9148-e3be6c30e623}">
          <xlrd:rvb i="1170"/>
        </ext>
      </extLst>
    </bk>
    <bk>
      <extLst>
        <ext uri="{3e2802c4-a4d2-4d8b-9148-e3be6c30e623}">
          <xlrd:rvb i="1193"/>
        </ext>
      </extLst>
    </bk>
    <bk>
      <extLst>
        <ext uri="{3e2802c4-a4d2-4d8b-9148-e3be6c30e623}">
          <xlrd:rvb i="1216"/>
        </ext>
      </extLst>
    </bk>
    <bk>
      <extLst>
        <ext uri="{3e2802c4-a4d2-4d8b-9148-e3be6c30e623}">
          <xlrd:rvb i="1242"/>
        </ext>
      </extLst>
    </bk>
    <bk>
      <extLst>
        <ext uri="{3e2802c4-a4d2-4d8b-9148-e3be6c30e623}">
          <xlrd:rvb i="1266"/>
        </ext>
      </extLst>
    </bk>
    <bk>
      <extLst>
        <ext uri="{3e2802c4-a4d2-4d8b-9148-e3be6c30e623}">
          <xlrd:rvb i="1287"/>
        </ext>
      </extLst>
    </bk>
  </futureMetadata>
  <valueMetadata count="4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valueMetadata>
</metadata>
</file>

<file path=xl/sharedStrings.xml><?xml version="1.0" encoding="utf-8"?>
<sst xmlns="http://schemas.openxmlformats.org/spreadsheetml/2006/main" count="1139" uniqueCount="56">
  <si>
    <t>CallerID</t>
  </si>
  <si>
    <t>reason_for_call</t>
  </si>
  <si>
    <t>length_of_call</t>
  </si>
  <si>
    <t>age</t>
  </si>
  <si>
    <t>General info</t>
  </si>
  <si>
    <t>partial withdrawal</t>
  </si>
  <si>
    <t>Date of call</t>
  </si>
  <si>
    <t>Client_DOB</t>
  </si>
  <si>
    <t>Caller</t>
  </si>
  <si>
    <t>TOV</t>
  </si>
  <si>
    <t>Third Party</t>
  </si>
  <si>
    <t>Surrender</t>
  </si>
  <si>
    <t>Renewal</t>
  </si>
  <si>
    <t>LIBR</t>
  </si>
  <si>
    <t>RMD</t>
  </si>
  <si>
    <t>EFT</t>
  </si>
  <si>
    <t>POA</t>
  </si>
  <si>
    <t xml:space="preserve"> </t>
  </si>
  <si>
    <t>PARTIAL WITHDRAWAL</t>
  </si>
  <si>
    <t>RENEWAL</t>
  </si>
  <si>
    <t>rmd</t>
  </si>
  <si>
    <t>N/A</t>
  </si>
  <si>
    <t>renewal</t>
  </si>
  <si>
    <t>libr</t>
  </si>
  <si>
    <t>eft</t>
  </si>
  <si>
    <t>Grand Total</t>
  </si>
  <si>
    <t>State</t>
  </si>
  <si>
    <t xml:space="preserve"> Third Party</t>
  </si>
  <si>
    <t>Agent</t>
  </si>
  <si>
    <t>Client</t>
  </si>
  <si>
    <t>Client W/ Third Party</t>
  </si>
  <si>
    <t>Assisting Agent</t>
  </si>
  <si>
    <t>Client w/ Agent</t>
  </si>
  <si>
    <t>NMO/Upline</t>
  </si>
  <si>
    <t>Beneficiary</t>
  </si>
  <si>
    <t>Check Status</t>
  </si>
  <si>
    <t>Beneficiary Questions</t>
  </si>
  <si>
    <t>Claims Question</t>
  </si>
  <si>
    <t>Update Personal Information</t>
  </si>
  <si>
    <t>Other</t>
  </si>
  <si>
    <t>Systematic Withdrawal</t>
  </si>
  <si>
    <t>Transfer Status</t>
  </si>
  <si>
    <t>30-Jan</t>
  </si>
  <si>
    <t>31-Jan</t>
  </si>
  <si>
    <t>1-Feb</t>
  </si>
  <si>
    <t>2-Feb</t>
  </si>
  <si>
    <t>5-Feb</t>
  </si>
  <si>
    <t>6-Feb</t>
  </si>
  <si>
    <t>7-Feb</t>
  </si>
  <si>
    <t>8-Feb</t>
  </si>
  <si>
    <t>Average of length_of_call</t>
  </si>
  <si>
    <t>Row Labels</t>
  </si>
  <si>
    <t>Count of Caller</t>
  </si>
  <si>
    <t>Count of CallerID</t>
  </si>
  <si>
    <t>Count of reason_for_call</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</si>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</sst>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yyyy\-mm\-dd;@"/>
    <numFmt numFmtId="166"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4" fontId="1" fillId="0" borderId="0" xfId="0" applyNumberFormat="1" applyFont="1" applyAlignment="1">
      <alignment horizontal="center"/>
    </xf>
    <xf numFmtId="1" fontId="0" fillId="0" borderId="0" xfId="0" applyNumberFormat="1" applyAlignment="1">
      <alignment horizontal="center"/>
    </xf>
    <xf numFmtId="166" fontId="0" fillId="0" borderId="0" xfId="0" applyNumberFormat="1"/>
    <xf numFmtId="1" fontId="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connections" Target="connections.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20/07/relationships/rdRichValueWebImage" Target="richData/rdRichValueWebImage.xml"/><Relationship Id="rId24" Type="http://schemas.openxmlformats.org/officeDocument/2006/relationships/customXml" Target="../customXml/item4.xml"/><Relationship Id="rId5" Type="http://schemas.microsoft.com/office/2011/relationships/timelineCache" Target="timelineCaches/timelineCache1.xml"/><Relationship Id="rId15" Type="http://schemas.microsoft.com/office/2017/06/relationships/richStyles" Target="richData/richStyles.xml"/><Relationship Id="rId23" Type="http://schemas.openxmlformats.org/officeDocument/2006/relationships/customXml" Target="../customXml/item3.xml"/><Relationship Id="rId10" Type="http://schemas.openxmlformats.org/officeDocument/2006/relationships/sheetMetadata" Target="metadata.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Array" Target="richData/rdarray.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 (Final).xlsx]Summary!Reason For call</c:name>
    <c:fmtId val="16"/>
  </c:pivotSource>
  <c:chart>
    <c:title>
      <c:tx>
        <c:rich>
          <a:bodyPr rot="0" spcFirstLastPara="1" vertOverflow="ellipsis" vert="horz" wrap="square" anchor="ctr" anchorCtr="1"/>
          <a:lstStyle/>
          <a:p>
            <a:pPr>
              <a:defRPr sz="1800" b="0" i="0" u="none" strike="noStrike" kern="1200" cap="none" spc="20" baseline="0">
                <a:solidFill>
                  <a:schemeClr val="accent1">
                    <a:lumMod val="75000"/>
                  </a:schemeClr>
                </a:solidFill>
                <a:latin typeface="+mn-lt"/>
                <a:ea typeface="+mn-ea"/>
                <a:cs typeface="+mn-cs"/>
              </a:defRPr>
            </a:pPr>
            <a:r>
              <a:rPr lang="en-US" sz="1600" b="1" baseline="0">
                <a:solidFill>
                  <a:schemeClr val="accent1">
                    <a:lumMod val="75000"/>
                  </a:schemeClr>
                </a:solidFill>
              </a:rPr>
              <a:t>REASON FOR CALL</a:t>
            </a:r>
          </a:p>
        </c:rich>
      </c:tx>
      <c:layout>
        <c:manualLayout>
          <c:xMode val="edge"/>
          <c:yMode val="edge"/>
          <c:x val="0.38651848812384593"/>
          <c:y val="2.2292194665945782E-2"/>
        </c:manualLayout>
      </c:layout>
      <c:overlay val="0"/>
      <c:spPr>
        <a:noFill/>
        <a:ln>
          <a:noFill/>
        </a:ln>
        <a:effectLst/>
      </c:spPr>
      <c:txPr>
        <a:bodyPr rot="0" spcFirstLastPara="1" vertOverflow="ellipsis" vert="horz" wrap="square" anchor="ctr" anchorCtr="1"/>
        <a:lstStyle/>
        <a:p>
          <a:pPr>
            <a:defRPr sz="1800" b="0" i="0" u="none" strike="noStrike" kern="1200" cap="none" spc="20" baseline="0">
              <a:solidFill>
                <a:schemeClr val="accent1">
                  <a:lumMod val="75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Summary!$C$2</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Summary!$B$3:$B$19</c:f>
              <c:strCache>
                <c:ptCount val="16"/>
                <c:pt idx="0">
                  <c:v>Claims Question</c:v>
                </c:pt>
                <c:pt idx="1">
                  <c:v>Systematic Withdrawal</c:v>
                </c:pt>
                <c:pt idx="2">
                  <c:v>1099</c:v>
                </c:pt>
                <c:pt idx="3">
                  <c:v>Beneficiary Questions</c:v>
                </c:pt>
                <c:pt idx="4">
                  <c:v>Update Personal Information</c:v>
                </c:pt>
                <c:pt idx="5">
                  <c:v>EFT</c:v>
                </c:pt>
                <c:pt idx="6">
                  <c:v>Surrender</c:v>
                </c:pt>
                <c:pt idx="7">
                  <c:v>partial withdrawal</c:v>
                </c:pt>
                <c:pt idx="8">
                  <c:v>Check Status</c:v>
                </c:pt>
                <c:pt idx="9">
                  <c:v>TOV</c:v>
                </c:pt>
                <c:pt idx="10">
                  <c:v>Other</c:v>
                </c:pt>
                <c:pt idx="11">
                  <c:v>LIBR</c:v>
                </c:pt>
                <c:pt idx="12">
                  <c:v>Renewal</c:v>
                </c:pt>
                <c:pt idx="13">
                  <c:v>Transfer Status</c:v>
                </c:pt>
                <c:pt idx="14">
                  <c:v>RMD</c:v>
                </c:pt>
                <c:pt idx="15">
                  <c:v>General info</c:v>
                </c:pt>
              </c:strCache>
            </c:strRef>
          </c:cat>
          <c:val>
            <c:numRef>
              <c:f>Summary!$C$3:$C$19</c:f>
              <c:numCache>
                <c:formatCode>General</c:formatCode>
                <c:ptCount val="16"/>
                <c:pt idx="0">
                  <c:v>2</c:v>
                </c:pt>
                <c:pt idx="1">
                  <c:v>2</c:v>
                </c:pt>
                <c:pt idx="2">
                  <c:v>3</c:v>
                </c:pt>
                <c:pt idx="3">
                  <c:v>3</c:v>
                </c:pt>
                <c:pt idx="4">
                  <c:v>4</c:v>
                </c:pt>
                <c:pt idx="5">
                  <c:v>5</c:v>
                </c:pt>
                <c:pt idx="6">
                  <c:v>7</c:v>
                </c:pt>
                <c:pt idx="7">
                  <c:v>9</c:v>
                </c:pt>
                <c:pt idx="8">
                  <c:v>10</c:v>
                </c:pt>
                <c:pt idx="9">
                  <c:v>10</c:v>
                </c:pt>
                <c:pt idx="10">
                  <c:v>12</c:v>
                </c:pt>
                <c:pt idx="11">
                  <c:v>12</c:v>
                </c:pt>
                <c:pt idx="12">
                  <c:v>13</c:v>
                </c:pt>
                <c:pt idx="13">
                  <c:v>15</c:v>
                </c:pt>
                <c:pt idx="14">
                  <c:v>15</c:v>
                </c:pt>
                <c:pt idx="15">
                  <c:v>96</c:v>
                </c:pt>
              </c:numCache>
            </c:numRef>
          </c:val>
          <c:extLst>
            <c:ext xmlns:c16="http://schemas.microsoft.com/office/drawing/2014/chart" uri="{C3380CC4-5D6E-409C-BE32-E72D297353CC}">
              <c16:uniqueId val="{00000000-2CE3-4219-B032-E35EB2BF47E2}"/>
            </c:ext>
          </c:extLst>
        </c:ser>
        <c:dLbls>
          <c:showLegendKey val="0"/>
          <c:showVal val="0"/>
          <c:showCatName val="0"/>
          <c:showSerName val="0"/>
          <c:showPercent val="0"/>
          <c:showBubbleSize val="0"/>
        </c:dLbls>
        <c:gapWidth val="19"/>
        <c:overlap val="-1"/>
        <c:axId val="1549651919"/>
        <c:axId val="1549653359"/>
      </c:barChart>
      <c:catAx>
        <c:axId val="154965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549653359"/>
        <c:crosses val="autoZero"/>
        <c:auto val="1"/>
        <c:lblAlgn val="ctr"/>
        <c:lblOffset val="100"/>
        <c:noMultiLvlLbl val="0"/>
      </c:catAx>
      <c:valAx>
        <c:axId val="1549653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965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Service Dashboard (Final).xlsx]Summary!Caller Type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CALLER</a:t>
            </a:r>
            <a:r>
              <a:rPr lang="en-US" sz="1600" b="1" baseline="0">
                <a:solidFill>
                  <a:schemeClr val="accent1">
                    <a:lumMod val="75000"/>
                  </a:schemeClr>
                </a:solidFill>
              </a:rPr>
              <a:t> TYPE</a:t>
            </a:r>
          </a:p>
        </c:rich>
      </c:tx>
      <c:layout>
        <c:manualLayout>
          <c:xMode val="edge"/>
          <c:yMode val="edge"/>
          <c:x val="0.37626271128991051"/>
          <c:y val="2.1963105536523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tint val="44000"/>
            </a:schemeClr>
          </a:solidFill>
          <a:ln w="19050">
            <a:solidFill>
              <a:schemeClr val="lt1"/>
            </a:solidFill>
          </a:ln>
          <a:effectLst/>
        </c:spPr>
        <c:dLbl>
          <c:idx val="0"/>
          <c:layout>
            <c:manualLayout>
              <c:x val="-0.11937402027984567"/>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tint val="58000"/>
            </a:schemeClr>
          </a:solidFill>
          <a:ln w="19050">
            <a:solidFill>
              <a:schemeClr val="lt1"/>
            </a:solidFill>
          </a:ln>
          <a:effectLst/>
        </c:spPr>
        <c:dLbl>
          <c:idx val="0"/>
          <c:layout>
            <c:manualLayout>
              <c:x val="-8.570442481629946E-2"/>
              <c:y val="8.8458245052846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tint val="72000"/>
            </a:schemeClr>
          </a:solidFill>
          <a:ln w="19050">
            <a:solidFill>
              <a:schemeClr val="lt1"/>
            </a:solidFill>
          </a:ln>
          <a:effectLst/>
        </c:spPr>
        <c:dLbl>
          <c:idx val="0"/>
          <c:layout>
            <c:manualLayout>
              <c:x val="3.060872314867838E-2"/>
              <c:y val="0.20455969168470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tint val="86000"/>
            </a:schemeClr>
          </a:solidFill>
          <a:ln w="19050">
            <a:solidFill>
              <a:schemeClr val="lt1"/>
            </a:solidFill>
          </a:ln>
          <a:effectLst/>
        </c:spPr>
        <c:dLbl>
          <c:idx val="0"/>
          <c:layout>
            <c:manualLayout>
              <c:x val="8.2643552501431627E-2"/>
              <c:y val="0.187973770737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467838185418488"/>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hade val="86000"/>
            </a:schemeClr>
          </a:solidFill>
          <a:ln w="19050">
            <a:solidFill>
              <a:schemeClr val="lt1"/>
            </a:solidFill>
          </a:ln>
          <a:effectLst/>
        </c:spPr>
        <c:dLbl>
          <c:idx val="0"/>
          <c:layout>
            <c:manualLayout>
              <c:x val="0.17140884963259881"/>
              <c:y val="-3.317184189481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hade val="72000"/>
            </a:schemeClr>
          </a:solidFill>
          <a:ln w="19050">
            <a:solidFill>
              <a:schemeClr val="lt1"/>
            </a:solidFill>
          </a:ln>
          <a:effectLst/>
        </c:spPr>
        <c:dLbl>
          <c:idx val="0"/>
          <c:layout>
            <c:manualLayout>
              <c:x val="0.17140884963259892"/>
              <c:y val="-0.14374464821087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hade val="58000"/>
            </a:schemeClr>
          </a:solidFill>
          <a:ln w="19050">
            <a:solidFill>
              <a:schemeClr val="lt1"/>
            </a:solidFill>
          </a:ln>
          <a:effectLst/>
        </c:spPr>
        <c:dLbl>
          <c:idx val="0"/>
          <c:layout>
            <c:manualLayout>
              <c:x val="2.1426106204074865E-2"/>
              <c:y val="-0.2100883320005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hade val="4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hade val="4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hade val="58000"/>
            </a:schemeClr>
          </a:solidFill>
          <a:ln w="19050">
            <a:solidFill>
              <a:schemeClr val="lt1"/>
            </a:solidFill>
          </a:ln>
          <a:effectLst/>
        </c:spPr>
        <c:dLbl>
          <c:idx val="0"/>
          <c:layout>
            <c:manualLayout>
              <c:x val="2.1426106204074865E-2"/>
              <c:y val="-0.2100883320005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hade val="72000"/>
            </a:schemeClr>
          </a:solidFill>
          <a:ln w="19050">
            <a:solidFill>
              <a:schemeClr val="lt1"/>
            </a:solidFill>
          </a:ln>
          <a:effectLst/>
        </c:spPr>
        <c:dLbl>
          <c:idx val="0"/>
          <c:layout>
            <c:manualLayout>
              <c:x val="0.17140884963259892"/>
              <c:y val="-0.14374464821087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hade val="86000"/>
            </a:schemeClr>
          </a:solidFill>
          <a:ln w="19050">
            <a:solidFill>
              <a:schemeClr val="lt1"/>
            </a:solidFill>
          </a:ln>
          <a:effectLst/>
        </c:spPr>
        <c:dLbl>
          <c:idx val="0"/>
          <c:layout>
            <c:manualLayout>
              <c:x val="0.17140884963259881"/>
              <c:y val="-3.317184189481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3467838185418488"/>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tint val="86000"/>
            </a:schemeClr>
          </a:solidFill>
          <a:ln w="19050">
            <a:solidFill>
              <a:schemeClr val="lt1"/>
            </a:solidFill>
          </a:ln>
          <a:effectLst/>
        </c:spPr>
        <c:dLbl>
          <c:idx val="0"/>
          <c:layout>
            <c:manualLayout>
              <c:x val="8.2643552501431627E-2"/>
              <c:y val="0.187973770737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tint val="72000"/>
            </a:schemeClr>
          </a:solidFill>
          <a:ln w="19050">
            <a:solidFill>
              <a:schemeClr val="lt1"/>
            </a:solidFill>
          </a:ln>
          <a:effectLst/>
        </c:spPr>
        <c:dLbl>
          <c:idx val="0"/>
          <c:layout>
            <c:manualLayout>
              <c:x val="3.060872314867838E-2"/>
              <c:y val="0.20455969168470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tint val="58000"/>
            </a:schemeClr>
          </a:solidFill>
          <a:ln w="19050">
            <a:solidFill>
              <a:schemeClr val="lt1"/>
            </a:solidFill>
          </a:ln>
          <a:effectLst/>
        </c:spPr>
        <c:dLbl>
          <c:idx val="0"/>
          <c:layout>
            <c:manualLayout>
              <c:x val="-8.570442481629946E-2"/>
              <c:y val="8.8458245052846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tint val="44000"/>
            </a:schemeClr>
          </a:solidFill>
          <a:ln w="19050">
            <a:solidFill>
              <a:schemeClr val="lt1"/>
            </a:solidFill>
          </a:ln>
          <a:effectLst/>
        </c:spPr>
        <c:dLbl>
          <c:idx val="0"/>
          <c:layout>
            <c:manualLayout>
              <c:x val="-0.11937402027984567"/>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hade val="4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hade val="58000"/>
            </a:schemeClr>
          </a:solidFill>
          <a:ln w="19050">
            <a:solidFill>
              <a:schemeClr val="lt1"/>
            </a:solidFill>
          </a:ln>
          <a:effectLst/>
        </c:spPr>
        <c:dLbl>
          <c:idx val="0"/>
          <c:layout>
            <c:manualLayout>
              <c:x val="2.1426106204074865E-2"/>
              <c:y val="-0.2100883320005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hade val="72000"/>
            </a:schemeClr>
          </a:solidFill>
          <a:ln w="19050">
            <a:solidFill>
              <a:schemeClr val="lt1"/>
            </a:solidFill>
          </a:ln>
          <a:effectLst/>
        </c:spPr>
        <c:dLbl>
          <c:idx val="0"/>
          <c:layout>
            <c:manualLayout>
              <c:x val="0.17140884963259892"/>
              <c:y val="-0.14374464821087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hade val="86000"/>
            </a:schemeClr>
          </a:solidFill>
          <a:ln w="19050">
            <a:solidFill>
              <a:schemeClr val="lt1"/>
            </a:solidFill>
          </a:ln>
          <a:effectLst/>
        </c:spPr>
        <c:dLbl>
          <c:idx val="0"/>
          <c:layout>
            <c:manualLayout>
              <c:x val="0.17140884963259881"/>
              <c:y val="-3.317184189481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3467838185418488"/>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tint val="86000"/>
            </a:schemeClr>
          </a:solidFill>
          <a:ln w="19050">
            <a:solidFill>
              <a:schemeClr val="lt1"/>
            </a:solidFill>
          </a:ln>
          <a:effectLst/>
        </c:spPr>
        <c:dLbl>
          <c:idx val="0"/>
          <c:layout>
            <c:manualLayout>
              <c:x val="8.2643552501431627E-2"/>
              <c:y val="0.187973770737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tint val="72000"/>
            </a:schemeClr>
          </a:solidFill>
          <a:ln w="19050">
            <a:solidFill>
              <a:schemeClr val="lt1"/>
            </a:solidFill>
          </a:ln>
          <a:effectLst/>
        </c:spPr>
        <c:dLbl>
          <c:idx val="0"/>
          <c:layout>
            <c:manualLayout>
              <c:x val="3.060872314867838E-2"/>
              <c:y val="0.20455969168470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tint val="58000"/>
            </a:schemeClr>
          </a:solidFill>
          <a:ln w="19050">
            <a:solidFill>
              <a:schemeClr val="lt1"/>
            </a:solidFill>
          </a:ln>
          <a:effectLst/>
        </c:spPr>
        <c:dLbl>
          <c:idx val="0"/>
          <c:layout>
            <c:manualLayout>
              <c:x val="-8.570442481629946E-2"/>
              <c:y val="8.8458245052846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tint val="44000"/>
            </a:schemeClr>
          </a:solidFill>
          <a:ln w="19050">
            <a:solidFill>
              <a:schemeClr val="lt1"/>
            </a:solidFill>
          </a:ln>
          <a:effectLst/>
        </c:spPr>
        <c:dLbl>
          <c:idx val="0"/>
          <c:layout>
            <c:manualLayout>
              <c:x val="-0.17882207399234332"/>
              <c:y val="-2.7037601992259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46147857930754"/>
          <c:y val="0.14375102047420607"/>
          <c:w val="0.60217360756632354"/>
          <c:h val="0.78920261064882291"/>
        </c:manualLayout>
      </c:layout>
      <c:doughnutChart>
        <c:varyColors val="1"/>
        <c:ser>
          <c:idx val="0"/>
          <c:order val="0"/>
          <c:tx>
            <c:strRef>
              <c:f>Summary!$C$23</c:f>
              <c:strCache>
                <c:ptCount val="1"/>
                <c:pt idx="0">
                  <c:v>Total</c:v>
                </c:pt>
              </c:strCache>
            </c:strRef>
          </c:tx>
          <c:dPt>
            <c:idx val="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01-7B65-4BE6-8023-1969A0F10103}"/>
              </c:ext>
            </c:extLst>
          </c:dPt>
          <c:dPt>
            <c:idx val="1"/>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03-7B65-4BE6-8023-1969A0F10103}"/>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7B65-4BE6-8023-1969A0F10103}"/>
              </c:ext>
            </c:extLst>
          </c:dPt>
          <c:dPt>
            <c:idx val="3"/>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7-7B65-4BE6-8023-1969A0F10103}"/>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7B65-4BE6-8023-1969A0F10103}"/>
              </c:ext>
            </c:extLst>
          </c:dPt>
          <c:dPt>
            <c:idx val="5"/>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0B-7B65-4BE6-8023-1969A0F10103}"/>
              </c:ext>
            </c:extLst>
          </c:dPt>
          <c:dPt>
            <c:idx val="6"/>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D-7B65-4BE6-8023-1969A0F10103}"/>
              </c:ext>
            </c:extLst>
          </c:dPt>
          <c:dPt>
            <c:idx val="7"/>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0F-7B65-4BE6-8023-1969A0F10103}"/>
              </c:ext>
            </c:extLst>
          </c:dPt>
          <c:dPt>
            <c:idx val="8"/>
            <c:bubble3D val="0"/>
            <c:spPr>
              <a:solidFill>
                <a:schemeClr val="accent1">
                  <a:tint val="30000"/>
                </a:schemeClr>
              </a:solidFill>
              <a:ln w="19050">
                <a:solidFill>
                  <a:schemeClr val="lt1"/>
                </a:solidFill>
              </a:ln>
              <a:effectLst/>
            </c:spPr>
            <c:extLst>
              <c:ext xmlns:c16="http://schemas.microsoft.com/office/drawing/2014/chart" uri="{C3380CC4-5D6E-409C-BE32-E72D297353CC}">
                <c16:uniqueId val="{00000011-7B65-4BE6-8023-1969A0F10103}"/>
              </c:ext>
            </c:extLst>
          </c:dPt>
          <c:dLbls>
            <c:dLbl>
              <c:idx val="0"/>
              <c:delete val="1"/>
              <c:extLst>
                <c:ext xmlns:c15="http://schemas.microsoft.com/office/drawing/2012/chart" uri="{CE6537A1-D6FC-4f65-9D91-7224C49458BB}"/>
                <c:ext xmlns:c16="http://schemas.microsoft.com/office/drawing/2014/chart" uri="{C3380CC4-5D6E-409C-BE32-E72D297353CC}">
                  <c16:uniqueId val="{00000001-7B65-4BE6-8023-1969A0F10103}"/>
                </c:ext>
              </c:extLst>
            </c:dLbl>
            <c:dLbl>
              <c:idx val="1"/>
              <c:layout>
                <c:manualLayout>
                  <c:x val="0.17140884963259892"/>
                  <c:y val="-0.143744648210875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B65-4BE6-8023-1969A0F10103}"/>
                </c:ext>
              </c:extLst>
            </c:dLbl>
            <c:dLbl>
              <c:idx val="2"/>
              <c:layout>
                <c:manualLayout>
                  <c:x val="0.17140884963259881"/>
                  <c:y val="-3.3171841894817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B65-4BE6-8023-1969A0F10103}"/>
                </c:ext>
              </c:extLst>
            </c:dLbl>
            <c:dLbl>
              <c:idx val="3"/>
              <c:layout>
                <c:manualLayout>
                  <c:x val="8.2643552501431627E-2"/>
                  <c:y val="0.187973770737298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B65-4BE6-8023-1969A0F10103}"/>
                </c:ext>
              </c:extLst>
            </c:dLbl>
            <c:dLbl>
              <c:idx val="4"/>
              <c:layout>
                <c:manualLayout>
                  <c:x val="0.13467838185418488"/>
                  <c:y val="7.18723241054377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B65-4BE6-8023-1969A0F10103}"/>
                </c:ext>
              </c:extLst>
            </c:dLbl>
            <c:dLbl>
              <c:idx val="5"/>
              <c:layout>
                <c:manualLayout>
                  <c:x val="3.060872314867838E-2"/>
                  <c:y val="0.204559691684707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B65-4BE6-8023-1969A0F10103}"/>
                </c:ext>
              </c:extLst>
            </c:dLbl>
            <c:dLbl>
              <c:idx val="6"/>
              <c:layout>
                <c:manualLayout>
                  <c:x val="-8.570442481629946E-2"/>
                  <c:y val="8.84582450528463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B65-4BE6-8023-1969A0F10103}"/>
                </c:ext>
              </c:extLst>
            </c:dLbl>
            <c:dLbl>
              <c:idx val="7"/>
              <c:layout>
                <c:manualLayout>
                  <c:x val="-0.17882207399234332"/>
                  <c:y val="-2.70376019922598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B65-4BE6-8023-1969A0F10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Summary!$B$24:$B$32</c:f>
              <c:strCache>
                <c:ptCount val="8"/>
                <c:pt idx="0">
                  <c:v>POA</c:v>
                </c:pt>
                <c:pt idx="1">
                  <c:v>Client w/ Agent</c:v>
                </c:pt>
                <c:pt idx="2">
                  <c:v>NMO/Upline</c:v>
                </c:pt>
                <c:pt idx="3">
                  <c:v>Third Party</c:v>
                </c:pt>
                <c:pt idx="4">
                  <c:v>Client W/ Third Party</c:v>
                </c:pt>
                <c:pt idx="5">
                  <c:v>Agent</c:v>
                </c:pt>
                <c:pt idx="6">
                  <c:v>Assisting Agent</c:v>
                </c:pt>
                <c:pt idx="7">
                  <c:v>Client</c:v>
                </c:pt>
              </c:strCache>
            </c:strRef>
          </c:cat>
          <c:val>
            <c:numRef>
              <c:f>Summary!$C$24:$C$32</c:f>
              <c:numCache>
                <c:formatCode>General</c:formatCode>
                <c:ptCount val="8"/>
                <c:pt idx="0">
                  <c:v>2</c:v>
                </c:pt>
                <c:pt idx="1">
                  <c:v>3</c:v>
                </c:pt>
                <c:pt idx="2">
                  <c:v>3</c:v>
                </c:pt>
                <c:pt idx="3">
                  <c:v>5</c:v>
                </c:pt>
                <c:pt idx="4">
                  <c:v>12</c:v>
                </c:pt>
                <c:pt idx="5">
                  <c:v>38</c:v>
                </c:pt>
                <c:pt idx="6">
                  <c:v>42</c:v>
                </c:pt>
                <c:pt idx="7">
                  <c:v>111</c:v>
                </c:pt>
              </c:numCache>
            </c:numRef>
          </c:val>
          <c:extLst>
            <c:ext xmlns:c16="http://schemas.microsoft.com/office/drawing/2014/chart" uri="{C3380CC4-5D6E-409C-BE32-E72D297353CC}">
              <c16:uniqueId val="{00000012-7B65-4BE6-8023-1969A0F10103}"/>
            </c:ext>
          </c:extLst>
        </c:ser>
        <c:dLbls>
          <c:showLegendKey val="0"/>
          <c:showVal val="1"/>
          <c:showCatName val="0"/>
          <c:showSerName val="0"/>
          <c:showPercent val="0"/>
          <c:showBubbleSize val="0"/>
          <c:showLeaderLines val="1"/>
        </c:dLbls>
        <c:firstSliceAng val="71"/>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 (Final).xlsx]Summary!Calls per day</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1">
                    <a:lumMod val="75000"/>
                  </a:schemeClr>
                </a:solidFill>
                <a:latin typeface="+mn-lt"/>
              </a:rPr>
              <a:t>calls</a:t>
            </a:r>
            <a:r>
              <a:rPr lang="en-US" baseline="0">
                <a:solidFill>
                  <a:schemeClr val="accent1">
                    <a:lumMod val="75000"/>
                  </a:schemeClr>
                </a:solidFill>
                <a:latin typeface="+mn-lt"/>
              </a:rPr>
              <a:t> per day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Summary!$C$35</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Summary!$B$36:$B$44</c:f>
              <c:strCache>
                <c:ptCount val="8"/>
                <c:pt idx="0">
                  <c:v>30-Jan</c:v>
                </c:pt>
                <c:pt idx="1">
                  <c:v>31-Jan</c:v>
                </c:pt>
                <c:pt idx="2">
                  <c:v>1-Feb</c:v>
                </c:pt>
                <c:pt idx="3">
                  <c:v>2-Feb</c:v>
                </c:pt>
                <c:pt idx="4">
                  <c:v>5-Feb</c:v>
                </c:pt>
                <c:pt idx="5">
                  <c:v>6-Feb</c:v>
                </c:pt>
                <c:pt idx="6">
                  <c:v>7-Feb</c:v>
                </c:pt>
                <c:pt idx="7">
                  <c:v>8-Feb</c:v>
                </c:pt>
              </c:strCache>
            </c:strRef>
          </c:cat>
          <c:val>
            <c:numRef>
              <c:f>Summary!$C$36:$C$44</c:f>
              <c:numCache>
                <c:formatCode>General</c:formatCode>
                <c:ptCount val="8"/>
                <c:pt idx="0">
                  <c:v>27</c:v>
                </c:pt>
                <c:pt idx="1">
                  <c:v>32</c:v>
                </c:pt>
                <c:pt idx="2">
                  <c:v>17</c:v>
                </c:pt>
                <c:pt idx="3">
                  <c:v>9</c:v>
                </c:pt>
                <c:pt idx="4">
                  <c:v>54</c:v>
                </c:pt>
                <c:pt idx="5">
                  <c:v>30</c:v>
                </c:pt>
                <c:pt idx="6">
                  <c:v>22</c:v>
                </c:pt>
                <c:pt idx="7">
                  <c:v>27</c:v>
                </c:pt>
              </c:numCache>
            </c:numRef>
          </c:val>
          <c:smooth val="0"/>
          <c:extLst>
            <c:ext xmlns:c16="http://schemas.microsoft.com/office/drawing/2014/chart" uri="{C3380CC4-5D6E-409C-BE32-E72D297353CC}">
              <c16:uniqueId val="{00000000-BF31-4D3E-8A15-F880E8225EF1}"/>
            </c:ext>
          </c:extLst>
        </c:ser>
        <c:dLbls>
          <c:showLegendKey val="0"/>
          <c:showVal val="0"/>
          <c:showCatName val="0"/>
          <c:showSerName val="0"/>
          <c:showPercent val="0"/>
          <c:showBubbleSize val="0"/>
        </c:dLbls>
        <c:marker val="1"/>
        <c:smooth val="0"/>
        <c:axId val="1551715151"/>
        <c:axId val="1551712751"/>
      </c:lineChart>
      <c:catAx>
        <c:axId val="1551715151"/>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12751"/>
        <c:crosses val="autoZero"/>
        <c:auto val="1"/>
        <c:lblAlgn val="ctr"/>
        <c:lblOffset val="100"/>
        <c:noMultiLvlLbl val="0"/>
      </c:catAx>
      <c:valAx>
        <c:axId val="1551712751"/>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1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Service Dashboard (Final).xlsx]Summary!Caller 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1">
                    <a:lumMod val="75000"/>
                  </a:schemeClr>
                </a:solidFill>
              </a:rPr>
              <a:t>CALLER</a:t>
            </a:r>
            <a:r>
              <a:rPr lang="en-US" sz="1800" baseline="0">
                <a:solidFill>
                  <a:schemeClr val="accent1">
                    <a:lumMod val="75000"/>
                  </a:schemeClr>
                </a:solidFill>
              </a:rPr>
              <a:t> TYPE</a:t>
            </a:r>
            <a:endParaRPr lang="en-US" sz="1800">
              <a:solidFill>
                <a:schemeClr val="accent1">
                  <a:lumMod val="75000"/>
                </a:schemeClr>
              </a:solidFill>
            </a:endParaRPr>
          </a:p>
        </c:rich>
      </c:tx>
      <c:layout>
        <c:manualLayout>
          <c:xMode val="edge"/>
          <c:yMode val="edge"/>
          <c:x val="0.39072850237258933"/>
          <c:y val="3.8753962379590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tint val="44000"/>
            </a:schemeClr>
          </a:solidFill>
          <a:ln w="19050">
            <a:solidFill>
              <a:schemeClr val="lt1"/>
            </a:solidFill>
          </a:ln>
          <a:effectLst/>
        </c:spPr>
        <c:dLbl>
          <c:idx val="0"/>
          <c:layout>
            <c:manualLayout>
              <c:x val="-0.11937402027984567"/>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tint val="58000"/>
            </a:schemeClr>
          </a:solidFill>
          <a:ln w="19050">
            <a:solidFill>
              <a:schemeClr val="lt1"/>
            </a:solidFill>
          </a:ln>
          <a:effectLst/>
        </c:spPr>
        <c:dLbl>
          <c:idx val="0"/>
          <c:layout>
            <c:manualLayout>
              <c:x val="-8.570442481629946E-2"/>
              <c:y val="8.8458245052846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tint val="72000"/>
            </a:schemeClr>
          </a:solidFill>
          <a:ln w="19050">
            <a:solidFill>
              <a:schemeClr val="lt1"/>
            </a:solidFill>
          </a:ln>
          <a:effectLst/>
        </c:spPr>
        <c:dLbl>
          <c:idx val="0"/>
          <c:layout>
            <c:manualLayout>
              <c:x val="3.060872314867838E-2"/>
              <c:y val="0.204559691684707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tint val="86000"/>
            </a:schemeClr>
          </a:solidFill>
          <a:ln w="19050">
            <a:solidFill>
              <a:schemeClr val="lt1"/>
            </a:solidFill>
          </a:ln>
          <a:effectLst/>
        </c:spPr>
        <c:dLbl>
          <c:idx val="0"/>
          <c:layout>
            <c:manualLayout>
              <c:x val="8.2643552501431627E-2"/>
              <c:y val="0.187973770737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467838185418488"/>
              <c:y val="7.1872324105437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hade val="86000"/>
            </a:schemeClr>
          </a:solidFill>
          <a:ln w="19050">
            <a:solidFill>
              <a:schemeClr val="lt1"/>
            </a:solidFill>
          </a:ln>
          <a:effectLst/>
        </c:spPr>
        <c:dLbl>
          <c:idx val="0"/>
          <c:layout>
            <c:manualLayout>
              <c:x val="0.17140884963259881"/>
              <c:y val="-3.317184189481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hade val="72000"/>
            </a:schemeClr>
          </a:solidFill>
          <a:ln w="19050">
            <a:solidFill>
              <a:schemeClr val="lt1"/>
            </a:solidFill>
          </a:ln>
          <a:effectLst/>
        </c:spPr>
        <c:dLbl>
          <c:idx val="0"/>
          <c:layout>
            <c:manualLayout>
              <c:x val="0.17140884963259892"/>
              <c:y val="-0.143744648210875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hade val="58000"/>
            </a:schemeClr>
          </a:solidFill>
          <a:ln w="19050">
            <a:solidFill>
              <a:schemeClr val="lt1"/>
            </a:solidFill>
          </a:ln>
          <a:effectLst/>
        </c:spPr>
        <c:dLbl>
          <c:idx val="0"/>
          <c:layout>
            <c:manualLayout>
              <c:x val="2.1426106204074865E-2"/>
              <c:y val="-0.210088332000510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hade val="44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Summary!$C$23</c:f>
              <c:strCache>
                <c:ptCount val="1"/>
                <c:pt idx="0">
                  <c:v>Total</c:v>
                </c:pt>
              </c:strCache>
            </c:strRef>
          </c:tx>
          <c:dPt>
            <c:idx val="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0A-97BC-4283-8818-3C89BC3D9918}"/>
              </c:ext>
            </c:extLst>
          </c:dPt>
          <c:dPt>
            <c:idx val="1"/>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09-97BC-4283-8818-3C89BC3D9918}"/>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8-97BC-4283-8818-3C89BC3D9918}"/>
              </c:ext>
            </c:extLst>
          </c:dPt>
          <c:dPt>
            <c:idx val="3"/>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7-97BC-4283-8818-3C89BC3D9918}"/>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6-97BC-4283-8818-3C89BC3D9918}"/>
              </c:ext>
            </c:extLst>
          </c:dPt>
          <c:dPt>
            <c:idx val="5"/>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05-97BC-4283-8818-3C89BC3D9918}"/>
              </c:ext>
            </c:extLst>
          </c:dPt>
          <c:dPt>
            <c:idx val="6"/>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4-97BC-4283-8818-3C89BC3D9918}"/>
              </c:ext>
            </c:extLst>
          </c:dPt>
          <c:dPt>
            <c:idx val="7"/>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03-97BC-4283-8818-3C89BC3D9918}"/>
              </c:ext>
            </c:extLst>
          </c:dPt>
          <c:dPt>
            <c:idx val="8"/>
            <c:bubble3D val="0"/>
            <c:spPr>
              <a:solidFill>
                <a:schemeClr val="accent1">
                  <a:tint val="30000"/>
                </a:schemeClr>
              </a:solidFill>
              <a:ln w="19050">
                <a:solidFill>
                  <a:schemeClr val="lt1"/>
                </a:solidFill>
              </a:ln>
              <a:effectLst/>
            </c:spPr>
            <c:extLst>
              <c:ext xmlns:c16="http://schemas.microsoft.com/office/drawing/2014/chart" uri="{C3380CC4-5D6E-409C-BE32-E72D297353CC}">
                <c16:uniqueId val="{00000002-97BC-4283-8818-3C89BC3D9918}"/>
              </c:ext>
            </c:extLst>
          </c:dPt>
          <c:dLbls>
            <c:dLbl>
              <c:idx val="0"/>
              <c:delete val="1"/>
              <c:extLst>
                <c:ext xmlns:c15="http://schemas.microsoft.com/office/drawing/2012/chart" uri="{CE6537A1-D6FC-4f65-9D91-7224C49458BB}"/>
                <c:ext xmlns:c16="http://schemas.microsoft.com/office/drawing/2014/chart" uri="{C3380CC4-5D6E-409C-BE32-E72D297353CC}">
                  <c16:uniqueId val="{0000000A-97BC-4283-8818-3C89BC3D9918}"/>
                </c:ext>
              </c:extLst>
            </c:dLbl>
            <c:dLbl>
              <c:idx val="1"/>
              <c:layout>
                <c:manualLayout>
                  <c:x val="0.17140884963259892"/>
                  <c:y val="-0.143744648210875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7BC-4283-8818-3C89BC3D9918}"/>
                </c:ext>
              </c:extLst>
            </c:dLbl>
            <c:dLbl>
              <c:idx val="2"/>
              <c:layout>
                <c:manualLayout>
                  <c:x val="0.17140884963259881"/>
                  <c:y val="-3.3171841894817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7BC-4283-8818-3C89BC3D9918}"/>
                </c:ext>
              </c:extLst>
            </c:dLbl>
            <c:dLbl>
              <c:idx val="3"/>
              <c:layout>
                <c:manualLayout>
                  <c:x val="8.2643552501431627E-2"/>
                  <c:y val="0.187973770737298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BC-4283-8818-3C89BC3D9918}"/>
                </c:ext>
              </c:extLst>
            </c:dLbl>
            <c:dLbl>
              <c:idx val="4"/>
              <c:layout>
                <c:manualLayout>
                  <c:x val="0.13467838185418488"/>
                  <c:y val="7.18723241054377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7BC-4283-8818-3C89BC3D9918}"/>
                </c:ext>
              </c:extLst>
            </c:dLbl>
            <c:dLbl>
              <c:idx val="5"/>
              <c:layout>
                <c:manualLayout>
                  <c:x val="3.060872314867838E-2"/>
                  <c:y val="0.204559691684707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BC-4283-8818-3C89BC3D9918}"/>
                </c:ext>
              </c:extLst>
            </c:dLbl>
            <c:dLbl>
              <c:idx val="6"/>
              <c:layout>
                <c:manualLayout>
                  <c:x val="-8.570442481629946E-2"/>
                  <c:y val="8.84582450528463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7BC-4283-8818-3C89BC3D9918}"/>
                </c:ext>
              </c:extLst>
            </c:dLbl>
            <c:dLbl>
              <c:idx val="7"/>
              <c:layout>
                <c:manualLayout>
                  <c:x val="-0.11937402027984567"/>
                  <c:y val="-7.18723241054377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BC-4283-8818-3C89BC3D99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Summary!$B$24:$B$32</c:f>
              <c:strCache>
                <c:ptCount val="8"/>
                <c:pt idx="0">
                  <c:v>POA</c:v>
                </c:pt>
                <c:pt idx="1">
                  <c:v>Client w/ Agent</c:v>
                </c:pt>
                <c:pt idx="2">
                  <c:v>NMO/Upline</c:v>
                </c:pt>
                <c:pt idx="3">
                  <c:v>Third Party</c:v>
                </c:pt>
                <c:pt idx="4">
                  <c:v>Client W/ Third Party</c:v>
                </c:pt>
                <c:pt idx="5">
                  <c:v>Agent</c:v>
                </c:pt>
                <c:pt idx="6">
                  <c:v>Assisting Agent</c:v>
                </c:pt>
                <c:pt idx="7">
                  <c:v>Client</c:v>
                </c:pt>
              </c:strCache>
            </c:strRef>
          </c:cat>
          <c:val>
            <c:numRef>
              <c:f>Summary!$C$24:$C$32</c:f>
              <c:numCache>
                <c:formatCode>General</c:formatCode>
                <c:ptCount val="8"/>
                <c:pt idx="0">
                  <c:v>2</c:v>
                </c:pt>
                <c:pt idx="1">
                  <c:v>3</c:v>
                </c:pt>
                <c:pt idx="2">
                  <c:v>3</c:v>
                </c:pt>
                <c:pt idx="3">
                  <c:v>5</c:v>
                </c:pt>
                <c:pt idx="4">
                  <c:v>12</c:v>
                </c:pt>
                <c:pt idx="5">
                  <c:v>38</c:v>
                </c:pt>
                <c:pt idx="6">
                  <c:v>42</c:v>
                </c:pt>
                <c:pt idx="7">
                  <c:v>111</c:v>
                </c:pt>
              </c:numCache>
            </c:numRef>
          </c:val>
          <c:extLst>
            <c:ext xmlns:c16="http://schemas.microsoft.com/office/drawing/2014/chart" uri="{C3380CC4-5D6E-409C-BE32-E72D297353CC}">
              <c16:uniqueId val="{00000000-97BC-4283-8818-3C89BC3D9918}"/>
            </c:ext>
          </c:extLst>
        </c:ser>
        <c:dLbls>
          <c:showLegendKey val="0"/>
          <c:showVal val="1"/>
          <c:showCatName val="0"/>
          <c:showSerName val="0"/>
          <c:showPercent val="0"/>
          <c:showBubbleSize val="0"/>
          <c:showLeaderLines val="1"/>
        </c:dLbls>
        <c:firstSliceAng val="71"/>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 (Final).xlsx]Summary!Reason For call</c:name>
    <c:fmtId val="6"/>
  </c:pivotSource>
  <c:chart>
    <c:title>
      <c:tx>
        <c:rich>
          <a:bodyPr rot="0" spcFirstLastPara="1" vertOverflow="ellipsis" vert="horz" wrap="square" anchor="ctr" anchorCtr="1"/>
          <a:lstStyle/>
          <a:p>
            <a:pPr>
              <a:defRPr sz="1800" b="0" i="0" u="none" strike="noStrike" kern="1200" cap="none" spc="20" baseline="0">
                <a:solidFill>
                  <a:schemeClr val="tx1">
                    <a:lumMod val="50000"/>
                    <a:lumOff val="50000"/>
                  </a:schemeClr>
                </a:solidFill>
                <a:latin typeface="+mn-lt"/>
                <a:ea typeface="+mn-ea"/>
                <a:cs typeface="+mn-cs"/>
              </a:defRPr>
            </a:pPr>
            <a:r>
              <a:rPr lang="en-US" sz="1800" b="1" baseline="0">
                <a:solidFill>
                  <a:schemeClr val="accent1">
                    <a:lumMod val="75000"/>
                  </a:schemeClr>
                </a:solidFill>
              </a:rPr>
              <a:t>REASON FOR CALL</a:t>
            </a:r>
          </a:p>
        </c:rich>
      </c:tx>
      <c:overlay val="0"/>
      <c:spPr>
        <a:noFill/>
        <a:ln>
          <a:noFill/>
        </a:ln>
        <a:effectLst/>
      </c:spPr>
      <c:txPr>
        <a:bodyPr rot="0" spcFirstLastPara="1" vertOverflow="ellipsis" vert="horz" wrap="square" anchor="ctr" anchorCtr="1"/>
        <a:lstStyle/>
        <a:p>
          <a:pPr>
            <a:defRPr sz="18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Summary!$C$2</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Summary!$B$3:$B$19</c:f>
              <c:strCache>
                <c:ptCount val="16"/>
                <c:pt idx="0">
                  <c:v>Claims Question</c:v>
                </c:pt>
                <c:pt idx="1">
                  <c:v>Systematic Withdrawal</c:v>
                </c:pt>
                <c:pt idx="2">
                  <c:v>1099</c:v>
                </c:pt>
                <c:pt idx="3">
                  <c:v>Beneficiary Questions</c:v>
                </c:pt>
                <c:pt idx="4">
                  <c:v>Update Personal Information</c:v>
                </c:pt>
                <c:pt idx="5">
                  <c:v>EFT</c:v>
                </c:pt>
                <c:pt idx="6">
                  <c:v>Surrender</c:v>
                </c:pt>
                <c:pt idx="7">
                  <c:v>partial withdrawal</c:v>
                </c:pt>
                <c:pt idx="8">
                  <c:v>Check Status</c:v>
                </c:pt>
                <c:pt idx="9">
                  <c:v>TOV</c:v>
                </c:pt>
                <c:pt idx="10">
                  <c:v>Other</c:v>
                </c:pt>
                <c:pt idx="11">
                  <c:v>LIBR</c:v>
                </c:pt>
                <c:pt idx="12">
                  <c:v>Renewal</c:v>
                </c:pt>
                <c:pt idx="13">
                  <c:v>Transfer Status</c:v>
                </c:pt>
                <c:pt idx="14">
                  <c:v>RMD</c:v>
                </c:pt>
                <c:pt idx="15">
                  <c:v>General info</c:v>
                </c:pt>
              </c:strCache>
            </c:strRef>
          </c:cat>
          <c:val>
            <c:numRef>
              <c:f>Summary!$C$3:$C$19</c:f>
              <c:numCache>
                <c:formatCode>General</c:formatCode>
                <c:ptCount val="16"/>
                <c:pt idx="0">
                  <c:v>2</c:v>
                </c:pt>
                <c:pt idx="1">
                  <c:v>2</c:v>
                </c:pt>
                <c:pt idx="2">
                  <c:v>3</c:v>
                </c:pt>
                <c:pt idx="3">
                  <c:v>3</c:v>
                </c:pt>
                <c:pt idx="4">
                  <c:v>4</c:v>
                </c:pt>
                <c:pt idx="5">
                  <c:v>5</c:v>
                </c:pt>
                <c:pt idx="6">
                  <c:v>7</c:v>
                </c:pt>
                <c:pt idx="7">
                  <c:v>9</c:v>
                </c:pt>
                <c:pt idx="8">
                  <c:v>10</c:v>
                </c:pt>
                <c:pt idx="9">
                  <c:v>10</c:v>
                </c:pt>
                <c:pt idx="10">
                  <c:v>12</c:v>
                </c:pt>
                <c:pt idx="11">
                  <c:v>12</c:v>
                </c:pt>
                <c:pt idx="12">
                  <c:v>13</c:v>
                </c:pt>
                <c:pt idx="13">
                  <c:v>15</c:v>
                </c:pt>
                <c:pt idx="14">
                  <c:v>15</c:v>
                </c:pt>
                <c:pt idx="15">
                  <c:v>96</c:v>
                </c:pt>
              </c:numCache>
            </c:numRef>
          </c:val>
          <c:extLst>
            <c:ext xmlns:c16="http://schemas.microsoft.com/office/drawing/2014/chart" uri="{C3380CC4-5D6E-409C-BE32-E72D297353CC}">
              <c16:uniqueId val="{00000000-8487-41F5-835C-769A4CD19605}"/>
            </c:ext>
          </c:extLst>
        </c:ser>
        <c:dLbls>
          <c:showLegendKey val="0"/>
          <c:showVal val="0"/>
          <c:showCatName val="0"/>
          <c:showSerName val="0"/>
          <c:showPercent val="0"/>
          <c:showBubbleSize val="0"/>
        </c:dLbls>
        <c:gapWidth val="19"/>
        <c:overlap val="-1"/>
        <c:axId val="1549651919"/>
        <c:axId val="1549653359"/>
      </c:barChart>
      <c:catAx>
        <c:axId val="154965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1549653359"/>
        <c:crosses val="autoZero"/>
        <c:auto val="1"/>
        <c:lblAlgn val="ctr"/>
        <c:lblOffset val="100"/>
        <c:noMultiLvlLbl val="0"/>
      </c:catAx>
      <c:valAx>
        <c:axId val="1549653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965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Service Dashboard (Final).xlsx]Summary!Calls per day</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accent1">
                    <a:lumMod val="75000"/>
                  </a:schemeClr>
                </a:solidFill>
                <a:latin typeface="+mn-lt"/>
              </a:rPr>
              <a:t>calls</a:t>
            </a:r>
            <a:r>
              <a:rPr lang="en-US" baseline="0">
                <a:solidFill>
                  <a:schemeClr val="accent1">
                    <a:lumMod val="75000"/>
                  </a:schemeClr>
                </a:solidFill>
                <a:latin typeface="+mn-lt"/>
              </a:rPr>
              <a:t> per day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Summary!$C$35</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Summary!$B$36:$B$44</c:f>
              <c:strCache>
                <c:ptCount val="8"/>
                <c:pt idx="0">
                  <c:v>30-Jan</c:v>
                </c:pt>
                <c:pt idx="1">
                  <c:v>31-Jan</c:v>
                </c:pt>
                <c:pt idx="2">
                  <c:v>1-Feb</c:v>
                </c:pt>
                <c:pt idx="3">
                  <c:v>2-Feb</c:v>
                </c:pt>
                <c:pt idx="4">
                  <c:v>5-Feb</c:v>
                </c:pt>
                <c:pt idx="5">
                  <c:v>6-Feb</c:v>
                </c:pt>
                <c:pt idx="6">
                  <c:v>7-Feb</c:v>
                </c:pt>
                <c:pt idx="7">
                  <c:v>8-Feb</c:v>
                </c:pt>
              </c:strCache>
            </c:strRef>
          </c:cat>
          <c:val>
            <c:numRef>
              <c:f>Summary!$C$36:$C$44</c:f>
              <c:numCache>
                <c:formatCode>General</c:formatCode>
                <c:ptCount val="8"/>
                <c:pt idx="0">
                  <c:v>27</c:v>
                </c:pt>
                <c:pt idx="1">
                  <c:v>32</c:v>
                </c:pt>
                <c:pt idx="2">
                  <c:v>17</c:v>
                </c:pt>
                <c:pt idx="3">
                  <c:v>9</c:v>
                </c:pt>
                <c:pt idx="4">
                  <c:v>54</c:v>
                </c:pt>
                <c:pt idx="5">
                  <c:v>30</c:v>
                </c:pt>
                <c:pt idx="6">
                  <c:v>22</c:v>
                </c:pt>
                <c:pt idx="7">
                  <c:v>27</c:v>
                </c:pt>
              </c:numCache>
            </c:numRef>
          </c:val>
          <c:smooth val="0"/>
          <c:extLst>
            <c:ext xmlns:c16="http://schemas.microsoft.com/office/drawing/2014/chart" uri="{C3380CC4-5D6E-409C-BE32-E72D297353CC}">
              <c16:uniqueId val="{00000000-CC75-42CF-A0F3-5508FAF9B22D}"/>
            </c:ext>
          </c:extLst>
        </c:ser>
        <c:dLbls>
          <c:showLegendKey val="0"/>
          <c:showVal val="0"/>
          <c:showCatName val="0"/>
          <c:showSerName val="0"/>
          <c:showPercent val="0"/>
          <c:showBubbleSize val="0"/>
        </c:dLbls>
        <c:marker val="1"/>
        <c:smooth val="0"/>
        <c:axId val="1551715151"/>
        <c:axId val="1551712751"/>
      </c:lineChart>
      <c:catAx>
        <c:axId val="1551715151"/>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12751"/>
        <c:crosses val="autoZero"/>
        <c:auto val="1"/>
        <c:lblAlgn val="ctr"/>
        <c:lblOffset val="100"/>
        <c:noMultiLvlLbl val="0"/>
      </c:catAx>
      <c:valAx>
        <c:axId val="1551712751"/>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1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34290</xdr:colOff>
      <xdr:row>16</xdr:row>
      <xdr:rowOff>99695</xdr:rowOff>
    </xdr:from>
    <xdr:to>
      <xdr:col>17</xdr:col>
      <xdr:colOff>0</xdr:colOff>
      <xdr:row>34</xdr:row>
      <xdr:rowOff>100965</xdr:rowOff>
    </xdr:to>
    <xdr:sp macro="" textlink="">
      <xdr:nvSpPr>
        <xdr:cNvPr id="26" name="Rectangle: Rounded Corners 25">
          <a:extLst>
            <a:ext uri="{FF2B5EF4-FFF2-40B4-BE49-F238E27FC236}">
              <a16:creationId xmlns:a16="http://schemas.microsoft.com/office/drawing/2014/main" id="{3D5F1F68-7A3C-4C11-B229-510E6B400E8F}"/>
            </a:ext>
          </a:extLst>
        </xdr:cNvPr>
        <xdr:cNvSpPr/>
      </xdr:nvSpPr>
      <xdr:spPr>
        <a:xfrm>
          <a:off x="643890" y="3147695"/>
          <a:ext cx="9719310" cy="343027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xdr:colOff>
      <xdr:row>34</xdr:row>
      <xdr:rowOff>177800</xdr:rowOff>
    </xdr:from>
    <xdr:to>
      <xdr:col>9</xdr:col>
      <xdr:colOff>127000</xdr:colOff>
      <xdr:row>52</xdr:row>
      <xdr:rowOff>188595</xdr:rowOff>
    </xdr:to>
    <xdr:sp macro="" textlink="">
      <xdr:nvSpPr>
        <xdr:cNvPr id="22" name="Rectangle: Rounded Corners 21">
          <a:extLst>
            <a:ext uri="{FF2B5EF4-FFF2-40B4-BE49-F238E27FC236}">
              <a16:creationId xmlns:a16="http://schemas.microsoft.com/office/drawing/2014/main" id="{1B8C7BA3-1EBE-5EE3-3B52-8705F2EDB029}"/>
            </a:ext>
          </a:extLst>
        </xdr:cNvPr>
        <xdr:cNvSpPr/>
      </xdr:nvSpPr>
      <xdr:spPr>
        <a:xfrm>
          <a:off x="622300" y="6654800"/>
          <a:ext cx="4991100" cy="343979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238125</xdr:colOff>
      <xdr:row>35</xdr:row>
      <xdr:rowOff>1270</xdr:rowOff>
    </xdr:from>
    <xdr:to>
      <xdr:col>16</xdr:col>
      <xdr:colOff>581025</xdr:colOff>
      <xdr:row>53</xdr:row>
      <xdr:rowOff>6350</xdr:rowOff>
    </xdr:to>
    <xdr:sp macro="" textlink="">
      <xdr:nvSpPr>
        <xdr:cNvPr id="25" name="Rectangle: Rounded Corners 24">
          <a:extLst>
            <a:ext uri="{FF2B5EF4-FFF2-40B4-BE49-F238E27FC236}">
              <a16:creationId xmlns:a16="http://schemas.microsoft.com/office/drawing/2014/main" id="{587D06D2-C8FD-45B2-A91B-D6B507F00401}"/>
            </a:ext>
          </a:extLst>
        </xdr:cNvPr>
        <xdr:cNvSpPr/>
      </xdr:nvSpPr>
      <xdr:spPr>
        <a:xfrm>
          <a:off x="5724525" y="6668770"/>
          <a:ext cx="4610100" cy="34340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110489</xdr:colOff>
      <xdr:row>7</xdr:row>
      <xdr:rowOff>98425</xdr:rowOff>
    </xdr:from>
    <xdr:to>
      <xdr:col>12</xdr:col>
      <xdr:colOff>581025</xdr:colOff>
      <xdr:row>15</xdr:row>
      <xdr:rowOff>171450</xdr:rowOff>
    </xdr:to>
    <xdr:sp macro="" textlink="">
      <xdr:nvSpPr>
        <xdr:cNvPr id="19" name="Rectangle: Rounded Corners 18">
          <a:extLst>
            <a:ext uri="{FF2B5EF4-FFF2-40B4-BE49-F238E27FC236}">
              <a16:creationId xmlns:a16="http://schemas.microsoft.com/office/drawing/2014/main" id="{94E47148-562B-8CA2-FC9D-4D273A09C9CD}"/>
            </a:ext>
          </a:extLst>
        </xdr:cNvPr>
        <xdr:cNvSpPr/>
      </xdr:nvSpPr>
      <xdr:spPr>
        <a:xfrm>
          <a:off x="5596889" y="1431925"/>
          <a:ext cx="2299336" cy="1597025"/>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19051</xdr:colOff>
      <xdr:row>7</xdr:row>
      <xdr:rowOff>114936</xdr:rowOff>
    </xdr:from>
    <xdr:to>
      <xdr:col>16</xdr:col>
      <xdr:colOff>581025</xdr:colOff>
      <xdr:row>15</xdr:row>
      <xdr:rowOff>180976</xdr:rowOff>
    </xdr:to>
    <xdr:sp macro="" textlink="">
      <xdr:nvSpPr>
        <xdr:cNvPr id="17" name="Rectangle: Rounded Corners 16">
          <a:extLst>
            <a:ext uri="{FF2B5EF4-FFF2-40B4-BE49-F238E27FC236}">
              <a16:creationId xmlns:a16="http://schemas.microsoft.com/office/drawing/2014/main" id="{B72D661A-79F4-7684-F233-0EE0D14CEB50}"/>
            </a:ext>
          </a:extLst>
        </xdr:cNvPr>
        <xdr:cNvSpPr/>
      </xdr:nvSpPr>
      <xdr:spPr>
        <a:xfrm>
          <a:off x="7943851" y="1448436"/>
          <a:ext cx="2390774" cy="159004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407036</xdr:colOff>
      <xdr:row>11</xdr:row>
      <xdr:rowOff>175894</xdr:rowOff>
    </xdr:from>
    <xdr:to>
      <xdr:col>12</xdr:col>
      <xdr:colOff>371475</xdr:colOff>
      <xdr:row>15</xdr:row>
      <xdr:rowOff>38100</xdr:rowOff>
    </xdr:to>
    <xdr:sp macro="" textlink="">
      <xdr:nvSpPr>
        <xdr:cNvPr id="20" name="TextBox 19">
          <a:extLst>
            <a:ext uri="{FF2B5EF4-FFF2-40B4-BE49-F238E27FC236}">
              <a16:creationId xmlns:a16="http://schemas.microsoft.com/office/drawing/2014/main" id="{9A99A0CB-C800-AC47-20C2-6151970B0C50}"/>
            </a:ext>
          </a:extLst>
        </xdr:cNvPr>
        <xdr:cNvSpPr txBox="1"/>
      </xdr:nvSpPr>
      <xdr:spPr>
        <a:xfrm>
          <a:off x="5893436" y="2271394"/>
          <a:ext cx="1793239" cy="624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Average</a:t>
          </a:r>
          <a:r>
            <a:rPr lang="en-US" sz="1600" b="1" baseline="0">
              <a:solidFill>
                <a:schemeClr val="bg1"/>
              </a:solidFill>
            </a:rPr>
            <a:t> Age</a:t>
          </a:r>
        </a:p>
        <a:p>
          <a:pPr algn="ctr"/>
          <a:r>
            <a:rPr lang="en-US" sz="1600" b="1" baseline="0">
              <a:solidFill>
                <a:schemeClr val="bg1"/>
              </a:solidFill>
            </a:rPr>
            <a:t>(years)</a:t>
          </a:r>
        </a:p>
      </xdr:txBody>
    </xdr:sp>
    <xdr:clientData/>
  </xdr:twoCellAnchor>
  <xdr:twoCellAnchor>
    <xdr:from>
      <xdr:col>13</xdr:col>
      <xdr:colOff>283845</xdr:colOff>
      <xdr:row>12</xdr:row>
      <xdr:rowOff>3175</xdr:rowOff>
    </xdr:from>
    <xdr:to>
      <xdr:col>16</xdr:col>
      <xdr:colOff>356870</xdr:colOff>
      <xdr:row>15</xdr:row>
      <xdr:rowOff>137795</xdr:rowOff>
    </xdr:to>
    <xdr:sp macro="" textlink="">
      <xdr:nvSpPr>
        <xdr:cNvPr id="24" name="TextBox 23">
          <a:extLst>
            <a:ext uri="{FF2B5EF4-FFF2-40B4-BE49-F238E27FC236}">
              <a16:creationId xmlns:a16="http://schemas.microsoft.com/office/drawing/2014/main" id="{4F6BCAF6-A09A-43EB-BF67-E22B775583DC}"/>
            </a:ext>
          </a:extLst>
        </xdr:cNvPr>
        <xdr:cNvSpPr txBox="1"/>
      </xdr:nvSpPr>
      <xdr:spPr>
        <a:xfrm>
          <a:off x="8208645" y="2289175"/>
          <a:ext cx="1901825" cy="706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Average Call</a:t>
          </a:r>
          <a:r>
            <a:rPr lang="en-US" sz="1600" b="1" baseline="0">
              <a:solidFill>
                <a:schemeClr val="bg1"/>
              </a:solidFill>
            </a:rPr>
            <a:t> length</a:t>
          </a:r>
        </a:p>
        <a:p>
          <a:pPr algn="ctr"/>
          <a:r>
            <a:rPr lang="en-US" sz="1600" b="1" baseline="0">
              <a:solidFill>
                <a:schemeClr val="bg1"/>
              </a:solidFill>
            </a:rPr>
            <a:t>(minutes)</a:t>
          </a:r>
        </a:p>
      </xdr:txBody>
    </xdr:sp>
    <xdr:clientData/>
  </xdr:twoCellAnchor>
  <xdr:twoCellAnchor>
    <xdr:from>
      <xdr:col>1</xdr:col>
      <xdr:colOff>103908</xdr:colOff>
      <xdr:row>0</xdr:row>
      <xdr:rowOff>46990</xdr:rowOff>
    </xdr:from>
    <xdr:to>
      <xdr:col>17</xdr:col>
      <xdr:colOff>8889</xdr:colOff>
      <xdr:row>7</xdr:row>
      <xdr:rowOff>38100</xdr:rowOff>
    </xdr:to>
    <xdr:sp macro="" textlink="">
      <xdr:nvSpPr>
        <xdr:cNvPr id="27" name="Rectangle: Rounded Corners 26">
          <a:extLst>
            <a:ext uri="{FF2B5EF4-FFF2-40B4-BE49-F238E27FC236}">
              <a16:creationId xmlns:a16="http://schemas.microsoft.com/office/drawing/2014/main" id="{22750F9C-C6CC-1295-B4E2-D761921F5964}"/>
            </a:ext>
          </a:extLst>
        </xdr:cNvPr>
        <xdr:cNvSpPr/>
      </xdr:nvSpPr>
      <xdr:spPr>
        <a:xfrm>
          <a:off x="710044" y="46990"/>
          <a:ext cx="9603163" cy="13246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450216</xdr:colOff>
      <xdr:row>0</xdr:row>
      <xdr:rowOff>101601</xdr:rowOff>
    </xdr:from>
    <xdr:to>
      <xdr:col>16</xdr:col>
      <xdr:colOff>273686</xdr:colOff>
      <xdr:row>6</xdr:row>
      <xdr:rowOff>152401</xdr:rowOff>
    </xdr:to>
    <xdr:sp macro="" textlink="">
      <xdr:nvSpPr>
        <xdr:cNvPr id="28" name="TextBox 27">
          <a:extLst>
            <a:ext uri="{FF2B5EF4-FFF2-40B4-BE49-F238E27FC236}">
              <a16:creationId xmlns:a16="http://schemas.microsoft.com/office/drawing/2014/main" id="{896270A5-747B-859C-90AD-7DEA38A3A02E}"/>
            </a:ext>
          </a:extLst>
        </xdr:cNvPr>
        <xdr:cNvSpPr txBox="1"/>
      </xdr:nvSpPr>
      <xdr:spPr>
        <a:xfrm>
          <a:off x="1669416" y="101601"/>
          <a:ext cx="8357870" cy="1193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CUSTOMER</a:t>
          </a:r>
          <a:r>
            <a:rPr lang="en-US" sz="4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EXCELLENCE DASHBOARD</a:t>
          </a:r>
        </a:p>
      </xdr:txBody>
    </xdr:sp>
    <xdr:clientData/>
  </xdr:twoCellAnchor>
  <xdr:twoCellAnchor>
    <xdr:from>
      <xdr:col>1</xdr:col>
      <xdr:colOff>53769</xdr:colOff>
      <xdr:row>35</xdr:row>
      <xdr:rowOff>0</xdr:rowOff>
    </xdr:from>
    <xdr:to>
      <xdr:col>9</xdr:col>
      <xdr:colOff>99859</xdr:colOff>
      <xdr:row>52</xdr:row>
      <xdr:rowOff>153629</xdr:rowOff>
    </xdr:to>
    <xdr:graphicFrame macro="">
      <xdr:nvGraphicFramePr>
        <xdr:cNvPr id="11" name="Chart 10">
          <a:extLst>
            <a:ext uri="{FF2B5EF4-FFF2-40B4-BE49-F238E27FC236}">
              <a16:creationId xmlns:a16="http://schemas.microsoft.com/office/drawing/2014/main" id="{6B7CEA77-1C5F-4B00-992E-DEDC6B698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34</xdr:row>
      <xdr:rowOff>182245</xdr:rowOff>
    </xdr:from>
    <xdr:to>
      <xdr:col>16</xdr:col>
      <xdr:colOff>523875</xdr:colOff>
      <xdr:row>52</xdr:row>
      <xdr:rowOff>152400</xdr:rowOff>
    </xdr:to>
    <xdr:graphicFrame macro="">
      <xdr:nvGraphicFramePr>
        <xdr:cNvPr id="12" name="Chart 11">
          <a:extLst>
            <a:ext uri="{FF2B5EF4-FFF2-40B4-BE49-F238E27FC236}">
              <a16:creationId xmlns:a16="http://schemas.microsoft.com/office/drawing/2014/main" id="{C6DC46DF-75CD-4236-BF8F-1FF3E538C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38772</xdr:colOff>
      <xdr:row>16</xdr:row>
      <xdr:rowOff>112059</xdr:rowOff>
    </xdr:from>
    <xdr:to>
      <xdr:col>16</xdr:col>
      <xdr:colOff>493059</xdr:colOff>
      <xdr:row>34</xdr:row>
      <xdr:rowOff>0</xdr:rowOff>
    </xdr:to>
    <xdr:graphicFrame macro="">
      <xdr:nvGraphicFramePr>
        <xdr:cNvPr id="13" name="Chart 12">
          <a:extLst>
            <a:ext uri="{FF2B5EF4-FFF2-40B4-BE49-F238E27FC236}">
              <a16:creationId xmlns:a16="http://schemas.microsoft.com/office/drawing/2014/main" id="{2F2D2BD6-9F90-4AD2-9873-3F9A6EE92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8</xdr:row>
      <xdr:rowOff>68036</xdr:rowOff>
    </xdr:from>
    <xdr:to>
      <xdr:col>12</xdr:col>
      <xdr:colOff>68036</xdr:colOff>
      <xdr:row>12</xdr:row>
      <xdr:rowOff>54429</xdr:rowOff>
    </xdr:to>
    <xdr:sp macro="" textlink="Summary!C55:C72">
      <xdr:nvSpPr>
        <xdr:cNvPr id="14" name="TextBox 13">
          <a:extLst>
            <a:ext uri="{FF2B5EF4-FFF2-40B4-BE49-F238E27FC236}">
              <a16:creationId xmlns:a16="http://schemas.microsoft.com/office/drawing/2014/main" id="{5266F0EF-F386-29CB-16F3-AE5D1637377C}"/>
            </a:ext>
          </a:extLst>
        </xdr:cNvPr>
        <xdr:cNvSpPr txBox="1"/>
      </xdr:nvSpPr>
      <xdr:spPr>
        <a:xfrm>
          <a:off x="6218464" y="1592036"/>
          <a:ext cx="1197429" cy="748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E32CF5-ABFD-4EB1-9098-50336F3EB012}" type="TxLink">
            <a:rPr lang="en-US" sz="4400" b="0" i="0" u="none" strike="noStrike">
              <a:solidFill>
                <a:schemeClr val="bg1"/>
              </a:solidFill>
              <a:latin typeface="Calibri"/>
              <a:cs typeface="Calibri"/>
            </a:rPr>
            <a:pPr/>
            <a:t>72.2</a:t>
          </a:fld>
          <a:endParaRPr lang="en-US" sz="4400">
            <a:solidFill>
              <a:schemeClr val="bg1"/>
            </a:solidFill>
          </a:endParaRPr>
        </a:p>
      </xdr:txBody>
    </xdr:sp>
    <xdr:clientData/>
  </xdr:twoCellAnchor>
  <xdr:twoCellAnchor>
    <xdr:from>
      <xdr:col>14</xdr:col>
      <xdr:colOff>176894</xdr:colOff>
      <xdr:row>8</xdr:row>
      <xdr:rowOff>101328</xdr:rowOff>
    </xdr:from>
    <xdr:to>
      <xdr:col>15</xdr:col>
      <xdr:colOff>476251</xdr:colOff>
      <xdr:row>12</xdr:row>
      <xdr:rowOff>87721</xdr:rowOff>
    </xdr:to>
    <xdr:sp macro="" textlink="Summary!C75:C92">
      <xdr:nvSpPr>
        <xdr:cNvPr id="21" name="TextBox 20">
          <a:extLst>
            <a:ext uri="{FF2B5EF4-FFF2-40B4-BE49-F238E27FC236}">
              <a16:creationId xmlns:a16="http://schemas.microsoft.com/office/drawing/2014/main" id="{8DA84D88-2108-45A7-A4C3-C49688ECA4BB}"/>
            </a:ext>
          </a:extLst>
        </xdr:cNvPr>
        <xdr:cNvSpPr txBox="1"/>
      </xdr:nvSpPr>
      <xdr:spPr>
        <a:xfrm>
          <a:off x="8749394" y="1625328"/>
          <a:ext cx="911678" cy="748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EEAF07-0D36-4234-97BB-63992DC7173B}" type="TxLink">
            <a:rPr lang="en-US" sz="4400" b="0" i="0" u="none" strike="noStrike">
              <a:solidFill>
                <a:schemeClr val="bg1"/>
              </a:solidFill>
              <a:latin typeface="Calibri"/>
              <a:cs typeface="Calibri"/>
            </a:rPr>
            <a:pPr/>
            <a:t>11.1</a:t>
          </a:fld>
          <a:endParaRPr lang="en-US" sz="16600">
            <a:solidFill>
              <a:schemeClr val="bg1"/>
            </a:solidFill>
          </a:endParaRPr>
        </a:p>
      </xdr:txBody>
    </xdr:sp>
    <xdr:clientData/>
  </xdr:twoCellAnchor>
  <xdr:twoCellAnchor editAs="oneCell">
    <xdr:from>
      <xdr:col>1</xdr:col>
      <xdr:colOff>161926</xdr:colOff>
      <xdr:row>7</xdr:row>
      <xdr:rowOff>70757</xdr:rowOff>
    </xdr:from>
    <xdr:to>
      <xdr:col>9</xdr:col>
      <xdr:colOff>54428</xdr:colOff>
      <xdr:row>16</xdr:row>
      <xdr:rowOff>13607</xdr:rowOff>
    </xdr:to>
    <mc:AlternateContent xmlns:mc="http://schemas.openxmlformats.org/markup-compatibility/2006" xmlns:tsle="http://schemas.microsoft.com/office/drawing/2012/timeslicer">
      <mc:Choice Requires="tsle">
        <xdr:graphicFrame macro="">
          <xdr:nvGraphicFramePr>
            <xdr:cNvPr id="23" name="Date of call">
              <a:extLst>
                <a:ext uri="{FF2B5EF4-FFF2-40B4-BE49-F238E27FC236}">
                  <a16:creationId xmlns:a16="http://schemas.microsoft.com/office/drawing/2014/main" id="{E6FD4C61-5775-57A2-86F1-BABBE16E59D3}"/>
                </a:ext>
              </a:extLst>
            </xdr:cNvPr>
            <xdr:cNvGraphicFramePr/>
          </xdr:nvGraphicFramePr>
          <xdr:xfrm>
            <a:off x="0" y="0"/>
            <a:ext cx="0" cy="0"/>
          </xdr:xfrm>
          <a:graphic>
            <a:graphicData uri="http://schemas.microsoft.com/office/drawing/2012/timeslicer">
              <tsle:timeslicer name="Date of call"/>
            </a:graphicData>
          </a:graphic>
        </xdr:graphicFrame>
      </mc:Choice>
      <mc:Fallback xmlns="">
        <xdr:sp macro="" textlink="">
          <xdr:nvSpPr>
            <xdr:cNvPr id="0" name=""/>
            <xdr:cNvSpPr>
              <a:spLocks noTextEdit="1"/>
            </xdr:cNvSpPr>
          </xdr:nvSpPr>
          <xdr:spPr>
            <a:xfrm>
              <a:off x="774247" y="1404257"/>
              <a:ext cx="4804682" cy="1657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591536</xdr:colOff>
      <xdr:row>21</xdr:row>
      <xdr:rowOff>184866</xdr:rowOff>
    </xdr:from>
    <xdr:to>
      <xdr:col>9</xdr:col>
      <xdr:colOff>509382</xdr:colOff>
      <xdr:row>33</xdr:row>
      <xdr:rowOff>174014</xdr:rowOff>
    </xdr:to>
    <xdr:graphicFrame macro="">
      <xdr:nvGraphicFramePr>
        <xdr:cNvPr id="8" name="Chart 7">
          <a:extLst>
            <a:ext uri="{FF2B5EF4-FFF2-40B4-BE49-F238E27FC236}">
              <a16:creationId xmlns:a16="http://schemas.microsoft.com/office/drawing/2014/main" id="{5C4CCEB1-E1CA-CF9F-5069-1DA2FB8BC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329045</xdr:colOff>
      <xdr:row>0</xdr:row>
      <xdr:rowOff>169718</xdr:rowOff>
    </xdr:from>
    <xdr:to>
      <xdr:col>11</xdr:col>
      <xdr:colOff>134471</xdr:colOff>
      <xdr:row>19</xdr:row>
      <xdr:rowOff>11206</xdr:rowOff>
    </xdr:to>
    <xdr:graphicFrame macro="">
      <xdr:nvGraphicFramePr>
        <xdr:cNvPr id="10" name="Chart 9">
          <a:extLst>
            <a:ext uri="{FF2B5EF4-FFF2-40B4-BE49-F238E27FC236}">
              <a16:creationId xmlns:a16="http://schemas.microsoft.com/office/drawing/2014/main" id="{D66BEEC7-1A32-56DA-1378-29E65C158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375397</xdr:colOff>
      <xdr:row>35</xdr:row>
      <xdr:rowOff>135590</xdr:rowOff>
    </xdr:from>
    <xdr:to>
      <xdr:col>11</xdr:col>
      <xdr:colOff>314325</xdr:colOff>
      <xdr:row>50</xdr:row>
      <xdr:rowOff>21290</xdr:rowOff>
    </xdr:to>
    <xdr:graphicFrame macro="">
      <xdr:nvGraphicFramePr>
        <xdr:cNvPr id="11" name="Chart 10">
          <a:extLst>
            <a:ext uri="{FF2B5EF4-FFF2-40B4-BE49-F238E27FC236}">
              <a16:creationId xmlns:a16="http://schemas.microsoft.com/office/drawing/2014/main" id="{14991A37-21F7-0104-AC1D-1BA2B87B4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drick" refreshedDate="45406.592242708335" createdVersion="8" refreshedVersion="8" minRefreshableVersion="3" recordCount="484" xr:uid="{59DA0774-2671-483C-8F7A-16BC53EEA71F}">
  <cacheSource type="worksheet">
    <worksheetSource ref="A1:H485" sheet="Dataset"/>
  </cacheSource>
  <cacheFields count="10">
    <cacheField name="CallerID" numFmtId="1">
      <sharedItems containsSemiMixedTypes="0" containsString="0" containsNumber="1" containsInteger="1" minValue="1" maxValue="487" count="4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sharedItems>
    </cacheField>
    <cacheField name="Date of call" numFmtId="165">
      <sharedItems containsSemiMixedTypes="0" containsNonDate="0" containsDate="1" containsString="0" minDate="2024-01-23T00:00:00" maxDate="2024-02-16T00:00:00" count="17">
        <d v="2024-01-23T00:00:00"/>
        <d v="2024-01-24T00:00:00"/>
        <d v="2024-01-25T00:00:00"/>
        <d v="2024-01-26T00:00:00"/>
        <d v="2024-01-29T00:00:00"/>
        <d v="2024-01-30T00:00:00"/>
        <d v="2024-01-31T00:00:00"/>
        <d v="2024-02-01T00:00:00"/>
        <d v="2024-02-02T00:00:00"/>
        <d v="2024-02-05T00:00:00"/>
        <d v="2024-02-06T00:00:00"/>
        <d v="2024-02-07T00:00:00"/>
        <d v="2024-02-08T00:00:00"/>
        <d v="2024-02-12T00:00:00"/>
        <d v="2024-02-13T00:00:00"/>
        <d v="2024-02-14T00:00:00"/>
        <d v="2024-02-15T00:00:00"/>
      </sharedItems>
      <fieldGroup par="9"/>
    </cacheField>
    <cacheField name="Client_DOB" numFmtId="0">
      <sharedItems containsDate="1" containsMixedTypes="1" minDate="1926-11-08T00:00:00" maxDate="1987-06-07T00:00:00"/>
    </cacheField>
    <cacheField name="age" numFmtId="0">
      <sharedItems containsMixedTypes="1" containsNumber="1" containsInteger="1" minValue="37" maxValue="98"/>
    </cacheField>
    <cacheField name="State" numFmtId="0">
      <sharedItems/>
    </cacheField>
    <cacheField name="reason_for_call" numFmtId="0">
      <sharedItems containsMixedTypes="1" containsNumber="1" containsInteger="1" minValue="1099" maxValue="1099" count="16">
        <s v="General info"/>
        <s v="Update Personal Information"/>
        <s v="partial withdrawal"/>
        <s v="TOV"/>
        <s v="Transfer Status"/>
        <s v="Surrender"/>
        <s v="Renewal"/>
        <s v="Other"/>
        <s v="LIBR"/>
        <s v="Check Status"/>
        <n v="1099"/>
        <s v="Beneficiary Questions"/>
        <s v="RMD"/>
        <s v="EFT"/>
        <s v="Claims Question"/>
        <s v="Systematic Withdrawal"/>
      </sharedItems>
    </cacheField>
    <cacheField name="length_of_call" numFmtId="1">
      <sharedItems containsMixedTypes="1" containsNumber="1" containsInteger="1" minValue="1" maxValue="65" count="32">
        <n v="6"/>
        <n v="3"/>
        <n v="5"/>
        <n v="4"/>
        <n v="16"/>
        <n v="2"/>
        <n v="7"/>
        <n v="30"/>
        <n v="11"/>
        <n v="14"/>
        <s v="N/A"/>
        <n v="24"/>
        <n v="8"/>
        <n v="19"/>
        <n v="1"/>
        <n v="17"/>
        <n v="9"/>
        <n v="31"/>
        <n v="10"/>
        <n v="15"/>
        <s v=" "/>
        <n v="18"/>
        <n v="44"/>
        <n v="21"/>
        <n v="60"/>
        <n v="65"/>
        <n v="26"/>
        <n v="12"/>
        <n v="13"/>
        <n v="20"/>
        <n v="22"/>
        <n v="29"/>
      </sharedItems>
    </cacheField>
    <cacheField name="Caller" numFmtId="0">
      <sharedItems count="11">
        <s v="Client"/>
        <s v="Agent"/>
        <s v="Third Party"/>
        <s v="Assisting Agent"/>
        <s v="NMO/Upline"/>
        <s v="Client W/ Third Party"/>
        <s v="Beneficiary"/>
        <s v="N/A"/>
        <s v="Client w/ Agent"/>
        <s v="POA"/>
        <s v=" Third Party"/>
      </sharedItems>
    </cacheField>
    <cacheField name="Days (Date of call)" numFmtId="0" databaseField="0">
      <fieldGroup base="1">
        <rangePr groupBy="days" startDate="2024-01-23T00:00:00" endDate="2024-02-16T00:00:00"/>
        <groupItems count="368">
          <s v="&lt;1/23/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6/2024"/>
        </groupItems>
      </fieldGroup>
    </cacheField>
    <cacheField name="Months (Date of call)" numFmtId="0" databaseField="0">
      <fieldGroup base="1">
        <rangePr groupBy="months" startDate="2024-01-23T00:00:00" endDate="2024-02-16T00:00:00"/>
        <groupItems count="14">
          <s v="&lt;1/23/2024"/>
          <s v="Jan"/>
          <s v="Feb"/>
          <s v="Mar"/>
          <s v="Apr"/>
          <s v="May"/>
          <s v="Jun"/>
          <s v="Jul"/>
          <s v="Aug"/>
          <s v="Sep"/>
          <s v="Oct"/>
          <s v="Nov"/>
          <s v="Dec"/>
          <s v="&gt;2/16/2024"/>
        </groupItems>
      </fieldGroup>
    </cacheField>
  </cacheFields>
  <extLst>
    <ext xmlns:x14="http://schemas.microsoft.com/office/spreadsheetml/2009/9/main" uri="{725AE2AE-9491-48be-B2B4-4EB974FC3084}">
      <x14:pivotCacheDefinition pivotCacheId="211931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4">
  <r>
    <x v="0"/>
    <x v="0"/>
    <d v="1953-07-08T00:00:00"/>
    <n v="71"/>
    <s v="New Jersey"/>
    <x v="0"/>
    <x v="0"/>
    <x v="0"/>
  </r>
  <r>
    <x v="1"/>
    <x v="0"/>
    <d v="1958-08-05T00:00:00"/>
    <n v="66"/>
    <s v="Arizona"/>
    <x v="1"/>
    <x v="1"/>
    <x v="0"/>
  </r>
  <r>
    <x v="2"/>
    <x v="0"/>
    <d v="1958-05-05T00:00:00"/>
    <n v="66"/>
    <s v="Indiana"/>
    <x v="2"/>
    <x v="2"/>
    <x v="0"/>
  </r>
  <r>
    <x v="3"/>
    <x v="0"/>
    <d v="1939-06-27T00:00:00"/>
    <n v="85"/>
    <s v="Indiana"/>
    <x v="0"/>
    <x v="3"/>
    <x v="0"/>
  </r>
  <r>
    <x v="4"/>
    <x v="0"/>
    <d v="1959-03-04T00:00:00"/>
    <n v="65"/>
    <s v="Tennessee"/>
    <x v="3"/>
    <x v="4"/>
    <x v="1"/>
  </r>
  <r>
    <x v="5"/>
    <x v="0"/>
    <d v="1958-07-17T00:00:00"/>
    <n v="66"/>
    <s v="Texas"/>
    <x v="4"/>
    <x v="1"/>
    <x v="2"/>
  </r>
  <r>
    <x v="6"/>
    <x v="0"/>
    <d v="1940-08-22T00:00:00"/>
    <n v="84"/>
    <s v="Indiana"/>
    <x v="5"/>
    <x v="0"/>
    <x v="1"/>
  </r>
  <r>
    <x v="7"/>
    <x v="0"/>
    <d v="1938-04-25T00:00:00"/>
    <n v="86"/>
    <s v="New Jersey"/>
    <x v="6"/>
    <x v="0"/>
    <x v="0"/>
  </r>
  <r>
    <x v="8"/>
    <x v="0"/>
    <d v="1950-06-10T00:00:00"/>
    <n v="74"/>
    <s v="Missouri"/>
    <x v="7"/>
    <x v="2"/>
    <x v="0"/>
  </r>
  <r>
    <x v="9"/>
    <x v="0"/>
    <d v="1949-06-04T00:00:00"/>
    <n v="75"/>
    <s v="Ohio"/>
    <x v="8"/>
    <x v="5"/>
    <x v="0"/>
  </r>
  <r>
    <x v="10"/>
    <x v="0"/>
    <d v="1942-07-28T00:00:00"/>
    <n v="82"/>
    <s v="Michigan"/>
    <x v="9"/>
    <x v="6"/>
    <x v="0"/>
  </r>
  <r>
    <x v="11"/>
    <x v="0"/>
    <d v="1962-10-01T00:00:00"/>
    <n v="62"/>
    <s v="Alabama"/>
    <x v="0"/>
    <x v="3"/>
    <x v="0"/>
  </r>
  <r>
    <x v="12"/>
    <x v="0"/>
    <d v="1951-01-15T00:00:00"/>
    <n v="73"/>
    <s v="South Carolina"/>
    <x v="7"/>
    <x v="7"/>
    <x v="0"/>
  </r>
  <r>
    <x v="13"/>
    <x v="0"/>
    <d v="1938-06-05T00:00:00"/>
    <n v="86"/>
    <s v="Maryland"/>
    <x v="9"/>
    <x v="0"/>
    <x v="0"/>
  </r>
  <r>
    <x v="14"/>
    <x v="0"/>
    <d v="1956-02-25T00:00:00"/>
    <n v="68"/>
    <s v="Delaware"/>
    <x v="0"/>
    <x v="5"/>
    <x v="3"/>
  </r>
  <r>
    <x v="15"/>
    <x v="0"/>
    <d v="1959-12-23T00:00:00"/>
    <n v="65"/>
    <s v="Iowa"/>
    <x v="0"/>
    <x v="5"/>
    <x v="3"/>
  </r>
  <r>
    <x v="16"/>
    <x v="0"/>
    <d v="1945-08-12T00:00:00"/>
    <n v="79"/>
    <s v="Ohio"/>
    <x v="10"/>
    <x v="8"/>
    <x v="1"/>
  </r>
  <r>
    <x v="17"/>
    <x v="0"/>
    <d v="1964-07-15T00:00:00"/>
    <n v="60"/>
    <s v="Maryland"/>
    <x v="4"/>
    <x v="2"/>
    <x v="0"/>
  </r>
  <r>
    <x v="18"/>
    <x v="0"/>
    <s v="N/A"/>
    <s v="N/A"/>
    <s v="N/A"/>
    <x v="7"/>
    <x v="9"/>
    <x v="1"/>
  </r>
  <r>
    <x v="19"/>
    <x v="0"/>
    <d v="1945-06-19T00:00:00"/>
    <n v="79"/>
    <s v="Ohio"/>
    <x v="11"/>
    <x v="1"/>
    <x v="0"/>
  </r>
  <r>
    <x v="20"/>
    <x v="0"/>
    <d v="1964-12-02T00:00:00"/>
    <n v="60"/>
    <s v="Texas"/>
    <x v="0"/>
    <x v="1"/>
    <x v="1"/>
  </r>
  <r>
    <x v="21"/>
    <x v="0"/>
    <d v="1942-05-29T00:00:00"/>
    <n v="82"/>
    <s v="Washington"/>
    <x v="0"/>
    <x v="10"/>
    <x v="0"/>
  </r>
  <r>
    <x v="22"/>
    <x v="0"/>
    <d v="1961-02-04T00:00:00"/>
    <n v="63"/>
    <s v="Pennsylvania"/>
    <x v="10"/>
    <x v="9"/>
    <x v="0"/>
  </r>
  <r>
    <x v="23"/>
    <x v="0"/>
    <d v="1959-01-28T00:00:00"/>
    <n v="65"/>
    <s v="Arizona"/>
    <x v="0"/>
    <x v="1"/>
    <x v="0"/>
  </r>
  <r>
    <x v="24"/>
    <x v="0"/>
    <d v="1954-08-01T00:00:00"/>
    <n v="70"/>
    <s v="Massachusetts"/>
    <x v="8"/>
    <x v="1"/>
    <x v="3"/>
  </r>
  <r>
    <x v="25"/>
    <x v="0"/>
    <d v="1957-08-17T00:00:00"/>
    <n v="67"/>
    <s v="South Carolina"/>
    <x v="8"/>
    <x v="5"/>
    <x v="3"/>
  </r>
  <r>
    <x v="26"/>
    <x v="0"/>
    <d v="1952-08-08T00:00:00"/>
    <n v="72"/>
    <s v="Maryland"/>
    <x v="8"/>
    <x v="11"/>
    <x v="0"/>
  </r>
  <r>
    <x v="27"/>
    <x v="0"/>
    <d v="1946-03-03T00:00:00"/>
    <n v="78"/>
    <s v="California"/>
    <x v="7"/>
    <x v="0"/>
    <x v="0"/>
  </r>
  <r>
    <x v="28"/>
    <x v="0"/>
    <d v="1941-03-21T00:00:00"/>
    <n v="83"/>
    <s v="Michigan"/>
    <x v="0"/>
    <x v="1"/>
    <x v="0"/>
  </r>
  <r>
    <x v="29"/>
    <x v="0"/>
    <d v="1958-08-03T00:00:00"/>
    <n v="66"/>
    <s v="Missouri"/>
    <x v="10"/>
    <x v="6"/>
    <x v="0"/>
  </r>
  <r>
    <x v="30"/>
    <x v="0"/>
    <d v="1970-04-24T00:00:00"/>
    <n v="54"/>
    <s v="Florida"/>
    <x v="7"/>
    <x v="8"/>
    <x v="0"/>
  </r>
  <r>
    <x v="31"/>
    <x v="0"/>
    <d v="1953-10-03T00:00:00"/>
    <n v="71"/>
    <s v="Connecticut"/>
    <x v="3"/>
    <x v="8"/>
    <x v="1"/>
  </r>
  <r>
    <x v="32"/>
    <x v="0"/>
    <d v="1953-11-10T00:00:00"/>
    <n v="71"/>
    <s v="Kentucky"/>
    <x v="4"/>
    <x v="12"/>
    <x v="0"/>
  </r>
  <r>
    <x v="33"/>
    <x v="0"/>
    <d v="1945-06-04T00:00:00"/>
    <n v="79"/>
    <s v="Florida"/>
    <x v="12"/>
    <x v="5"/>
    <x v="0"/>
  </r>
  <r>
    <x v="34"/>
    <x v="0"/>
    <d v="1959-01-03T00:00:00"/>
    <n v="65"/>
    <s v="Oklahoma"/>
    <x v="11"/>
    <x v="5"/>
    <x v="0"/>
  </r>
  <r>
    <x v="35"/>
    <x v="0"/>
    <d v="1953-04-18T00:00:00"/>
    <n v="71"/>
    <s v="Pennsylvania"/>
    <x v="13"/>
    <x v="3"/>
    <x v="0"/>
  </r>
  <r>
    <x v="36"/>
    <x v="0"/>
    <d v="1964-07-20T00:00:00"/>
    <n v="60"/>
    <s v="Missouri"/>
    <x v="7"/>
    <x v="10"/>
    <x v="0"/>
  </r>
  <r>
    <x v="37"/>
    <x v="0"/>
    <d v="1944-12-12T00:00:00"/>
    <n v="80"/>
    <s v="Arkansas"/>
    <x v="0"/>
    <x v="5"/>
    <x v="3"/>
  </r>
  <r>
    <x v="38"/>
    <x v="1"/>
    <d v="1937-04-13T00:00:00"/>
    <n v="87"/>
    <s v="Georgia"/>
    <x v="2"/>
    <x v="13"/>
    <x v="0"/>
  </r>
  <r>
    <x v="39"/>
    <x v="1"/>
    <d v="1961-09-12T00:00:00"/>
    <n v="63"/>
    <s v="Texas"/>
    <x v="0"/>
    <x v="3"/>
    <x v="3"/>
  </r>
  <r>
    <x v="40"/>
    <x v="1"/>
    <d v="1962-05-17T00:00:00"/>
    <n v="62"/>
    <s v="Pennsylvania"/>
    <x v="2"/>
    <x v="6"/>
    <x v="0"/>
  </r>
  <r>
    <x v="41"/>
    <x v="1"/>
    <d v="1940-08-28T00:00:00"/>
    <n v="83"/>
    <s v="Ohio"/>
    <x v="8"/>
    <x v="0"/>
    <x v="3"/>
  </r>
  <r>
    <x v="42"/>
    <x v="1"/>
    <d v="1953-09-21T00:00:00"/>
    <n v="71"/>
    <s v="Missouri"/>
    <x v="0"/>
    <x v="14"/>
    <x v="3"/>
  </r>
  <r>
    <x v="43"/>
    <x v="1"/>
    <d v="1955-08-31T00:00:00"/>
    <n v="69"/>
    <s v="Ohio"/>
    <x v="6"/>
    <x v="2"/>
    <x v="0"/>
  </r>
  <r>
    <x v="44"/>
    <x v="1"/>
    <d v="1950-06-18T00:00:00"/>
    <n v="74"/>
    <s v="Minnesota"/>
    <x v="2"/>
    <x v="5"/>
    <x v="0"/>
  </r>
  <r>
    <x v="45"/>
    <x v="1"/>
    <d v="1946-05-09T00:00:00"/>
    <n v="84"/>
    <s v="Michigan"/>
    <x v="0"/>
    <x v="15"/>
    <x v="4"/>
  </r>
  <r>
    <x v="46"/>
    <x v="1"/>
    <d v="1963-01-17T00:00:00"/>
    <n v="61"/>
    <s v="Missouri"/>
    <x v="0"/>
    <x v="0"/>
    <x v="0"/>
  </r>
  <r>
    <x v="47"/>
    <x v="1"/>
    <d v="1959-01-13T00:00:00"/>
    <n v="65"/>
    <s v="Colorado"/>
    <x v="5"/>
    <x v="5"/>
    <x v="3"/>
  </r>
  <r>
    <x v="48"/>
    <x v="1"/>
    <d v="1966-08-04T00:00:00"/>
    <n v="58"/>
    <s v="Connecticut"/>
    <x v="4"/>
    <x v="3"/>
    <x v="2"/>
  </r>
  <r>
    <x v="49"/>
    <x v="1"/>
    <d v="1958-02-02T00:00:00"/>
    <n v="66"/>
    <s v="West Virginia"/>
    <x v="4"/>
    <x v="3"/>
    <x v="3"/>
  </r>
  <r>
    <x v="50"/>
    <x v="1"/>
    <d v="1951-04-07T00:00:00"/>
    <n v="73"/>
    <s v="Iowa"/>
    <x v="0"/>
    <x v="3"/>
    <x v="3"/>
  </r>
  <r>
    <x v="51"/>
    <x v="1"/>
    <d v="1942-01-15T00:00:00"/>
    <n v="82"/>
    <s v="New Jersey"/>
    <x v="0"/>
    <x v="5"/>
    <x v="0"/>
  </r>
  <r>
    <x v="52"/>
    <x v="1"/>
    <d v="1953-06-02T00:00:00"/>
    <n v="71"/>
    <s v="North Dakota"/>
    <x v="6"/>
    <x v="2"/>
    <x v="0"/>
  </r>
  <r>
    <x v="53"/>
    <x v="1"/>
    <d v="1950-07-23T00:00:00"/>
    <n v="74"/>
    <s v="Arizona"/>
    <x v="7"/>
    <x v="12"/>
    <x v="0"/>
  </r>
  <r>
    <x v="54"/>
    <x v="1"/>
    <d v="1941-07-24T00:00:00"/>
    <n v="83"/>
    <s v="Florida"/>
    <x v="0"/>
    <x v="12"/>
    <x v="0"/>
  </r>
  <r>
    <x v="55"/>
    <x v="1"/>
    <s v="N/A"/>
    <s v="N/A"/>
    <s v="N/A"/>
    <x v="7"/>
    <x v="3"/>
    <x v="1"/>
  </r>
  <r>
    <x v="56"/>
    <x v="1"/>
    <s v="N/A"/>
    <s v="N/A"/>
    <s v="N/A"/>
    <x v="7"/>
    <x v="5"/>
    <x v="1"/>
  </r>
  <r>
    <x v="57"/>
    <x v="1"/>
    <d v="1957-02-05T00:00:00"/>
    <n v="67"/>
    <s v="Missouri"/>
    <x v="0"/>
    <x v="1"/>
    <x v="0"/>
  </r>
  <r>
    <x v="58"/>
    <x v="1"/>
    <s v="N/A"/>
    <s v="N/A"/>
    <s v="N/A"/>
    <x v="7"/>
    <x v="16"/>
    <x v="0"/>
  </r>
  <r>
    <x v="59"/>
    <x v="1"/>
    <d v="1956-08-21T00:00:00"/>
    <n v="68"/>
    <s v="N/A"/>
    <x v="7"/>
    <x v="5"/>
    <x v="3"/>
  </r>
  <r>
    <x v="60"/>
    <x v="1"/>
    <d v="1962-04-02T00:00:00"/>
    <n v="62"/>
    <s v="California"/>
    <x v="0"/>
    <x v="3"/>
    <x v="3"/>
  </r>
  <r>
    <x v="61"/>
    <x v="1"/>
    <d v="1967-10-13T00:00:00"/>
    <n v="57"/>
    <s v="Virginia"/>
    <x v="4"/>
    <x v="1"/>
    <x v="4"/>
  </r>
  <r>
    <x v="62"/>
    <x v="1"/>
    <s v="N/A"/>
    <s v="N/A"/>
    <s v="N/A"/>
    <x v="7"/>
    <x v="14"/>
    <x v="2"/>
  </r>
  <r>
    <x v="63"/>
    <x v="1"/>
    <d v="1959-09-01T00:00:00"/>
    <n v="65"/>
    <s v="Vermont"/>
    <x v="0"/>
    <x v="12"/>
    <x v="3"/>
  </r>
  <r>
    <x v="64"/>
    <x v="2"/>
    <d v="1953-04-21T00:00:00"/>
    <n v="71"/>
    <s v="California"/>
    <x v="10"/>
    <x v="17"/>
    <x v="3"/>
  </r>
  <r>
    <x v="65"/>
    <x v="2"/>
    <s v="N/A"/>
    <s v="N/A"/>
    <s v="N/A"/>
    <x v="4"/>
    <x v="14"/>
    <x v="2"/>
  </r>
  <r>
    <x v="66"/>
    <x v="2"/>
    <s v="N/A"/>
    <s v="N/A"/>
    <s v="N/A"/>
    <x v="4"/>
    <x v="14"/>
    <x v="2"/>
  </r>
  <r>
    <x v="67"/>
    <x v="2"/>
    <d v="1951-04-11T00:00:00"/>
    <n v="73"/>
    <s v="Pennsylvania"/>
    <x v="0"/>
    <x v="16"/>
    <x v="0"/>
  </r>
  <r>
    <x v="68"/>
    <x v="2"/>
    <d v="1938-04-17T00:00:00"/>
    <n v="86"/>
    <s v="Iowa"/>
    <x v="5"/>
    <x v="2"/>
    <x v="0"/>
  </r>
  <r>
    <x v="69"/>
    <x v="2"/>
    <d v="1945-02-04T00:00:00"/>
    <n v="79"/>
    <s v="Tennessee"/>
    <x v="4"/>
    <x v="16"/>
    <x v="5"/>
  </r>
  <r>
    <x v="70"/>
    <x v="2"/>
    <s v="N/A"/>
    <s v="N/A"/>
    <s v="N/A"/>
    <x v="7"/>
    <x v="14"/>
    <x v="2"/>
  </r>
  <r>
    <x v="71"/>
    <x v="2"/>
    <d v="1959-07-18T00:00:00"/>
    <n v="65"/>
    <s v="Wisconsin"/>
    <x v="0"/>
    <x v="6"/>
    <x v="1"/>
  </r>
  <r>
    <x v="72"/>
    <x v="2"/>
    <d v="1952-05-16T00:00:00"/>
    <n v="72"/>
    <s v="Illinois"/>
    <x v="4"/>
    <x v="5"/>
    <x v="1"/>
  </r>
  <r>
    <x v="73"/>
    <x v="2"/>
    <d v="1956-10-21T00:00:00"/>
    <n v="68"/>
    <s v="Tennessee"/>
    <x v="10"/>
    <x v="8"/>
    <x v="0"/>
  </r>
  <r>
    <x v="74"/>
    <x v="2"/>
    <d v="1939-09-01T00:00:00"/>
    <n v="85"/>
    <s v="Arizona"/>
    <x v="4"/>
    <x v="6"/>
    <x v="3"/>
  </r>
  <r>
    <x v="75"/>
    <x v="2"/>
    <d v="1956-07-26T00:00:00"/>
    <n v="68"/>
    <s v="Texas"/>
    <x v="5"/>
    <x v="1"/>
    <x v="0"/>
  </r>
  <r>
    <x v="76"/>
    <x v="2"/>
    <d v="1944-04-08T00:00:00"/>
    <n v="80"/>
    <s v="Ohio"/>
    <x v="0"/>
    <x v="1"/>
    <x v="1"/>
  </r>
  <r>
    <x v="77"/>
    <x v="2"/>
    <d v="1945-05-13T00:00:00"/>
    <n v="79"/>
    <s v="Michigan"/>
    <x v="0"/>
    <x v="2"/>
    <x v="5"/>
  </r>
  <r>
    <x v="78"/>
    <x v="2"/>
    <s v="N/A"/>
    <s v="N/A"/>
    <s v="N/A"/>
    <x v="7"/>
    <x v="14"/>
    <x v="2"/>
  </r>
  <r>
    <x v="79"/>
    <x v="2"/>
    <d v="1932-06-02T00:00:00"/>
    <n v="92"/>
    <s v="Virginia"/>
    <x v="0"/>
    <x v="3"/>
    <x v="2"/>
  </r>
  <r>
    <x v="80"/>
    <x v="2"/>
    <d v="1954-04-12T00:00:00"/>
    <n v="70"/>
    <s v="Nevada"/>
    <x v="4"/>
    <x v="5"/>
    <x v="3"/>
  </r>
  <r>
    <x v="81"/>
    <x v="2"/>
    <d v="1944-11-24T00:00:00"/>
    <n v="80"/>
    <s v="Michigan"/>
    <x v="6"/>
    <x v="18"/>
    <x v="0"/>
  </r>
  <r>
    <x v="82"/>
    <x v="2"/>
    <d v="1943-08-08T00:00:00"/>
    <n v="81"/>
    <s v="Virginia"/>
    <x v="0"/>
    <x v="1"/>
    <x v="1"/>
  </r>
  <r>
    <x v="83"/>
    <x v="2"/>
    <d v="1941-09-03T00:00:00"/>
    <n v="83"/>
    <s v="Illinois"/>
    <x v="6"/>
    <x v="1"/>
    <x v="0"/>
  </r>
  <r>
    <x v="84"/>
    <x v="2"/>
    <d v="1954-08-12T00:00:00"/>
    <n v="70"/>
    <s v="Wisconsin"/>
    <x v="6"/>
    <x v="18"/>
    <x v="1"/>
  </r>
  <r>
    <x v="85"/>
    <x v="2"/>
    <d v="1950-06-13T00:00:00"/>
    <n v="74"/>
    <s v="Pennsylvania"/>
    <x v="5"/>
    <x v="19"/>
    <x v="0"/>
  </r>
  <r>
    <x v="86"/>
    <x v="2"/>
    <d v="1934-09-01T00:00:00"/>
    <n v="90"/>
    <s v="Virginia"/>
    <x v="0"/>
    <x v="12"/>
    <x v="0"/>
  </r>
  <r>
    <x v="87"/>
    <x v="2"/>
    <d v="1958-06-07T00:00:00"/>
    <n v="66"/>
    <s v="N/A"/>
    <x v="7"/>
    <x v="5"/>
    <x v="5"/>
  </r>
  <r>
    <x v="88"/>
    <x v="2"/>
    <d v="1944-01-07T00:00:00"/>
    <n v="80"/>
    <s v="California"/>
    <x v="4"/>
    <x v="2"/>
    <x v="1"/>
  </r>
  <r>
    <x v="89"/>
    <x v="2"/>
    <d v="1939-01-30T00:00:00"/>
    <n v="85"/>
    <s v="Missouri"/>
    <x v="5"/>
    <x v="6"/>
    <x v="0"/>
  </r>
  <r>
    <x v="90"/>
    <x v="2"/>
    <d v="1940-11-14T00:00:00"/>
    <n v="84"/>
    <s v="Rhode Island"/>
    <x v="0"/>
    <x v="5"/>
    <x v="1"/>
  </r>
  <r>
    <x v="91"/>
    <x v="2"/>
    <d v="1951-03-08T00:00:00"/>
    <n v="73"/>
    <s v="Illinois"/>
    <x v="10"/>
    <x v="6"/>
    <x v="0"/>
  </r>
  <r>
    <x v="92"/>
    <x v="2"/>
    <d v="1948-05-19T00:00:00"/>
    <n v="76"/>
    <s v="New Jersey"/>
    <x v="0"/>
    <x v="1"/>
    <x v="0"/>
  </r>
  <r>
    <x v="93"/>
    <x v="2"/>
    <d v="1949-02-19T00:00:00"/>
    <n v="75"/>
    <s v="Florida"/>
    <x v="11"/>
    <x v="1"/>
    <x v="0"/>
  </r>
  <r>
    <x v="94"/>
    <x v="2"/>
    <d v="1953-07-02T00:00:00"/>
    <n v="71"/>
    <s v="Kentucky"/>
    <x v="4"/>
    <x v="3"/>
    <x v="1"/>
  </r>
  <r>
    <x v="95"/>
    <x v="2"/>
    <d v="1958-09-18T00:00:00"/>
    <n v="66"/>
    <s v="Mississippi"/>
    <x v="0"/>
    <x v="5"/>
    <x v="0"/>
  </r>
  <r>
    <x v="96"/>
    <x v="2"/>
    <d v="1932-03-19T00:00:00"/>
    <n v="92"/>
    <s v="Pennsylvania"/>
    <x v="14"/>
    <x v="19"/>
    <x v="6"/>
  </r>
  <r>
    <x v="97"/>
    <x v="2"/>
    <d v="1947-10-15T00:00:00"/>
    <n v="77"/>
    <s v="North Carolina"/>
    <x v="7"/>
    <x v="1"/>
    <x v="7"/>
  </r>
  <r>
    <x v="98"/>
    <x v="2"/>
    <d v="1956-03-14T00:00:00"/>
    <n v="68"/>
    <s v="Texas"/>
    <x v="0"/>
    <x v="5"/>
    <x v="0"/>
  </r>
  <r>
    <x v="99"/>
    <x v="2"/>
    <s v="N/A"/>
    <s v="N/A"/>
    <s v="N/A"/>
    <x v="4"/>
    <x v="1"/>
    <x v="2"/>
  </r>
  <r>
    <x v="100"/>
    <x v="2"/>
    <d v="1956-09-26T00:00:00"/>
    <n v="68"/>
    <s v="Maryland"/>
    <x v="2"/>
    <x v="1"/>
    <x v="0"/>
  </r>
  <r>
    <x v="101"/>
    <x v="2"/>
    <d v="1955-06-16T00:00:00"/>
    <n v="69"/>
    <s v="Washington"/>
    <x v="5"/>
    <x v="1"/>
    <x v="3"/>
  </r>
  <r>
    <x v="102"/>
    <x v="2"/>
    <d v="1946-03-11T00:00:00"/>
    <n v="78"/>
    <s v="California"/>
    <x v="1"/>
    <x v="1"/>
    <x v="0"/>
  </r>
  <r>
    <x v="103"/>
    <x v="2"/>
    <d v="1944-02-16T00:00:00"/>
    <n v="80"/>
    <s v="Michigan"/>
    <x v="6"/>
    <x v="8"/>
    <x v="1"/>
  </r>
  <r>
    <x v="104"/>
    <x v="2"/>
    <d v="1946-10-24T00:00:00"/>
    <n v="78"/>
    <s v="California"/>
    <x v="0"/>
    <x v="5"/>
    <x v="3"/>
  </r>
  <r>
    <x v="105"/>
    <x v="2"/>
    <d v="1947-01-24T00:00:00"/>
    <n v="77"/>
    <s v="Georgia"/>
    <x v="1"/>
    <x v="1"/>
    <x v="0"/>
  </r>
  <r>
    <x v="106"/>
    <x v="3"/>
    <s v="N/A"/>
    <s v="N/A"/>
    <s v="N/A"/>
    <x v="4"/>
    <x v="1"/>
    <x v="2"/>
  </r>
  <r>
    <x v="107"/>
    <x v="3"/>
    <s v="N/A"/>
    <s v="N/A"/>
    <s v="N/A"/>
    <x v="11"/>
    <x v="20"/>
    <x v="0"/>
  </r>
  <r>
    <x v="108"/>
    <x v="3"/>
    <s v="N/A"/>
    <s v="N/A"/>
    <s v="N/A"/>
    <x v="7"/>
    <x v="3"/>
    <x v="3"/>
  </r>
  <r>
    <x v="109"/>
    <x v="3"/>
    <d v="1944-07-28T00:00:00"/>
    <n v="80"/>
    <s v="Massachusetts"/>
    <x v="0"/>
    <x v="3"/>
    <x v="3"/>
  </r>
  <r>
    <x v="110"/>
    <x v="3"/>
    <d v="1957-08-05T00:00:00"/>
    <n v="67"/>
    <s v="Florida"/>
    <x v="10"/>
    <x v="5"/>
    <x v="3"/>
  </r>
  <r>
    <x v="111"/>
    <x v="3"/>
    <d v="1963-11-10T00:00:00"/>
    <n v="61"/>
    <s v="Georgia"/>
    <x v="7"/>
    <x v="14"/>
    <x v="1"/>
  </r>
  <r>
    <x v="112"/>
    <x v="3"/>
    <d v="1957-04-02T00:00:00"/>
    <n v="67"/>
    <s v="Florida"/>
    <x v="15"/>
    <x v="16"/>
    <x v="3"/>
  </r>
  <r>
    <x v="113"/>
    <x v="3"/>
    <d v="1954-12-18T00:00:00"/>
    <n v="70"/>
    <s v="Pennsylvania"/>
    <x v="2"/>
    <x v="5"/>
    <x v="1"/>
  </r>
  <r>
    <x v="114"/>
    <x v="3"/>
    <d v="1941-02-16T00:00:00"/>
    <n v="83"/>
    <s v="Iowa"/>
    <x v="4"/>
    <x v="14"/>
    <x v="3"/>
  </r>
  <r>
    <x v="115"/>
    <x v="3"/>
    <d v="1963-10-16T00:00:00"/>
    <n v="61"/>
    <s v="N/A"/>
    <x v="10"/>
    <x v="6"/>
    <x v="3"/>
  </r>
  <r>
    <x v="116"/>
    <x v="3"/>
    <d v="1946-12-09T00:00:00"/>
    <n v="78"/>
    <s v="Michigan"/>
    <x v="0"/>
    <x v="1"/>
    <x v="5"/>
  </r>
  <r>
    <x v="117"/>
    <x v="3"/>
    <d v="1943-04-13T00:00:00"/>
    <n v="81"/>
    <s v="Florida"/>
    <x v="1"/>
    <x v="3"/>
    <x v="4"/>
  </r>
  <r>
    <x v="118"/>
    <x v="3"/>
    <d v="1957-03-30T00:00:00"/>
    <n v="67"/>
    <s v="Massachusetts"/>
    <x v="0"/>
    <x v="3"/>
    <x v="0"/>
  </r>
  <r>
    <x v="119"/>
    <x v="3"/>
    <d v="1944-02-28T00:00:00"/>
    <n v="80"/>
    <s v="West Virginia"/>
    <x v="0"/>
    <x v="14"/>
    <x v="3"/>
  </r>
  <r>
    <x v="120"/>
    <x v="3"/>
    <d v="1944-04-28T00:00:00"/>
    <n v="80"/>
    <s v="Indiana"/>
    <x v="0"/>
    <x v="3"/>
    <x v="0"/>
  </r>
  <r>
    <x v="121"/>
    <x v="3"/>
    <d v="1942-09-06T00:00:00"/>
    <n v="82"/>
    <s v="Kansas"/>
    <x v="0"/>
    <x v="16"/>
    <x v="0"/>
  </r>
  <r>
    <x v="122"/>
    <x v="3"/>
    <d v="1950-03-12T00:00:00"/>
    <n v="74"/>
    <s v="Maine"/>
    <x v="0"/>
    <x v="3"/>
    <x v="0"/>
  </r>
  <r>
    <x v="123"/>
    <x v="3"/>
    <d v="1940-09-04T00:00:00"/>
    <n v="84"/>
    <s v="Florida"/>
    <x v="14"/>
    <x v="1"/>
    <x v="1"/>
  </r>
  <r>
    <x v="124"/>
    <x v="3"/>
    <d v="1944-01-24T00:00:00"/>
    <n v="80"/>
    <s v="Maine"/>
    <x v="0"/>
    <x v="5"/>
    <x v="3"/>
  </r>
  <r>
    <x v="125"/>
    <x v="3"/>
    <d v="1952-01-30T00:00:00"/>
    <n v="72"/>
    <s v="Illinois"/>
    <x v="0"/>
    <x v="19"/>
    <x v="0"/>
  </r>
  <r>
    <x v="126"/>
    <x v="3"/>
    <d v="1946-06-03T00:00:00"/>
    <n v="78"/>
    <s v="Wisconsin"/>
    <x v="0"/>
    <x v="18"/>
    <x v="0"/>
  </r>
  <r>
    <x v="127"/>
    <x v="3"/>
    <d v="1950-03-08T00:00:00"/>
    <n v="74"/>
    <s v="Illinois"/>
    <x v="5"/>
    <x v="2"/>
    <x v="0"/>
  </r>
  <r>
    <x v="128"/>
    <x v="3"/>
    <d v="1936-02-20T00:00:00"/>
    <n v="88"/>
    <s v="Illinois"/>
    <x v="0"/>
    <x v="12"/>
    <x v="0"/>
  </r>
  <r>
    <x v="129"/>
    <x v="3"/>
    <d v="1949-11-15T00:00:00"/>
    <n v="75"/>
    <s v="Illinois"/>
    <x v="0"/>
    <x v="5"/>
    <x v="0"/>
  </r>
  <r>
    <x v="130"/>
    <x v="3"/>
    <s v="N/A"/>
    <s v="N/A"/>
    <s v="N/A"/>
    <x v="7"/>
    <x v="5"/>
    <x v="2"/>
  </r>
  <r>
    <x v="131"/>
    <x v="3"/>
    <d v="1951-11-02T00:00:00"/>
    <n v="73"/>
    <s v="California"/>
    <x v="7"/>
    <x v="5"/>
    <x v="0"/>
  </r>
  <r>
    <x v="132"/>
    <x v="3"/>
    <d v="1936-12-03T00:00:00"/>
    <n v="88"/>
    <s v="Florida"/>
    <x v="9"/>
    <x v="12"/>
    <x v="0"/>
  </r>
  <r>
    <x v="133"/>
    <x v="3"/>
    <d v="1957-08-29T00:00:00"/>
    <n v="67"/>
    <s v="New Jersey"/>
    <x v="0"/>
    <x v="3"/>
    <x v="0"/>
  </r>
  <r>
    <x v="134"/>
    <x v="3"/>
    <d v="1941-05-21T00:00:00"/>
    <n v="83"/>
    <s v="N/A"/>
    <x v="7"/>
    <x v="16"/>
    <x v="0"/>
  </r>
  <r>
    <x v="135"/>
    <x v="3"/>
    <d v="1950-11-04T00:00:00"/>
    <n v="74"/>
    <s v="Georgia"/>
    <x v="9"/>
    <x v="1"/>
    <x v="0"/>
  </r>
  <r>
    <x v="136"/>
    <x v="3"/>
    <d v="1959-11-08T00:00:00"/>
    <n v="65"/>
    <s v="North Carolina"/>
    <x v="4"/>
    <x v="3"/>
    <x v="0"/>
  </r>
  <r>
    <x v="137"/>
    <x v="3"/>
    <d v="1963-09-22T00:00:00"/>
    <n v="61"/>
    <s v="North Carolina"/>
    <x v="0"/>
    <x v="5"/>
    <x v="2"/>
  </r>
  <r>
    <x v="138"/>
    <x v="3"/>
    <d v="1947-12-16T00:00:00"/>
    <n v="77"/>
    <s v="California"/>
    <x v="2"/>
    <x v="8"/>
    <x v="8"/>
  </r>
  <r>
    <x v="139"/>
    <x v="3"/>
    <d v="1950-02-03T00:00:00"/>
    <n v="74"/>
    <s v="Louisiana"/>
    <x v="12"/>
    <x v="11"/>
    <x v="0"/>
  </r>
  <r>
    <x v="140"/>
    <x v="3"/>
    <d v="1943-05-25T00:00:00"/>
    <n v="81"/>
    <s v="Arizona"/>
    <x v="14"/>
    <x v="5"/>
    <x v="3"/>
  </r>
  <r>
    <x v="141"/>
    <x v="3"/>
    <d v="1932-11-03T00:00:00"/>
    <n v="92"/>
    <s v="North Carolina"/>
    <x v="11"/>
    <x v="18"/>
    <x v="0"/>
  </r>
  <r>
    <x v="142"/>
    <x v="3"/>
    <d v="1961-04-05T00:00:00"/>
    <n v="63"/>
    <s v="New York"/>
    <x v="0"/>
    <x v="5"/>
    <x v="3"/>
  </r>
  <r>
    <x v="143"/>
    <x v="3"/>
    <d v="1948-01-30T00:00:00"/>
    <n v="76"/>
    <s v="New Hampshire"/>
    <x v="2"/>
    <x v="1"/>
    <x v="0"/>
  </r>
  <r>
    <x v="144"/>
    <x v="3"/>
    <d v="1954-07-03T00:00:00"/>
    <n v="70"/>
    <s v="Ohio"/>
    <x v="5"/>
    <x v="0"/>
    <x v="0"/>
  </r>
  <r>
    <x v="145"/>
    <x v="3"/>
    <d v="1943-07-16T00:00:00"/>
    <n v="81"/>
    <s v="Arizona"/>
    <x v="3"/>
    <x v="8"/>
    <x v="0"/>
  </r>
  <r>
    <x v="146"/>
    <x v="3"/>
    <s v="N/A"/>
    <s v="N/A"/>
    <s v="N/A"/>
    <x v="7"/>
    <x v="2"/>
    <x v="3"/>
  </r>
  <r>
    <x v="147"/>
    <x v="3"/>
    <d v="1959-08-06T00:00:00"/>
    <n v="65"/>
    <s v="Washington"/>
    <x v="0"/>
    <x v="21"/>
    <x v="0"/>
  </r>
  <r>
    <x v="148"/>
    <x v="3"/>
    <d v="1950-10-14T00:00:00"/>
    <n v="74"/>
    <s v="Wisconsin"/>
    <x v="5"/>
    <x v="0"/>
    <x v="0"/>
  </r>
  <r>
    <x v="149"/>
    <x v="3"/>
    <d v="1939-10-10T00:00:00"/>
    <n v="85"/>
    <s v="California"/>
    <x v="0"/>
    <x v="2"/>
    <x v="0"/>
  </r>
  <r>
    <x v="150"/>
    <x v="4"/>
    <d v="1948-05-12T00:00:00"/>
    <n v="76"/>
    <s v="Florida"/>
    <x v="2"/>
    <x v="0"/>
    <x v="0"/>
  </r>
  <r>
    <x v="151"/>
    <x v="4"/>
    <d v="1938-03-20T00:00:00"/>
    <n v="86"/>
    <s v="Tennessee"/>
    <x v="2"/>
    <x v="16"/>
    <x v="0"/>
  </r>
  <r>
    <x v="152"/>
    <x v="4"/>
    <d v="1963-07-15T00:00:00"/>
    <n v="61"/>
    <s v="Pennsylvania"/>
    <x v="4"/>
    <x v="5"/>
    <x v="0"/>
  </r>
  <r>
    <x v="153"/>
    <x v="4"/>
    <d v="1948-08-05T00:00:00"/>
    <n v="76"/>
    <s v="Washington"/>
    <x v="15"/>
    <x v="1"/>
    <x v="3"/>
  </r>
  <r>
    <x v="154"/>
    <x v="4"/>
    <d v="1938-01-25T00:00:00"/>
    <n v="86"/>
    <s v="Ohio"/>
    <x v="9"/>
    <x v="5"/>
    <x v="0"/>
  </r>
  <r>
    <x v="155"/>
    <x v="4"/>
    <d v="1938-05-11T00:00:00"/>
    <n v="86"/>
    <s v="N/A"/>
    <x v="7"/>
    <x v="5"/>
    <x v="9"/>
  </r>
  <r>
    <x v="156"/>
    <x v="4"/>
    <d v="1962-02-04T00:00:00"/>
    <n v="62"/>
    <s v="Michigan"/>
    <x v="4"/>
    <x v="1"/>
    <x v="3"/>
  </r>
  <r>
    <x v="157"/>
    <x v="4"/>
    <d v="1955-01-01T00:00:00"/>
    <n v="69"/>
    <s v="Ohio"/>
    <x v="0"/>
    <x v="2"/>
    <x v="1"/>
  </r>
  <r>
    <x v="158"/>
    <x v="4"/>
    <d v="1945-07-05T00:00:00"/>
    <n v="79"/>
    <s v="New York"/>
    <x v="0"/>
    <x v="1"/>
    <x v="3"/>
  </r>
  <r>
    <x v="159"/>
    <x v="4"/>
    <s v="N/A"/>
    <s v="N/A"/>
    <s v="N/A"/>
    <x v="14"/>
    <x v="1"/>
    <x v="7"/>
  </r>
  <r>
    <x v="160"/>
    <x v="4"/>
    <s v="N/A"/>
    <s v="N/A"/>
    <s v="N/A"/>
    <x v="14"/>
    <x v="2"/>
    <x v="7"/>
  </r>
  <r>
    <x v="161"/>
    <x v="4"/>
    <s v="N/A"/>
    <s v="N/A"/>
    <s v="N/A"/>
    <x v="7"/>
    <x v="1"/>
    <x v="7"/>
  </r>
  <r>
    <x v="162"/>
    <x v="4"/>
    <s v="N/A"/>
    <s v="N/A"/>
    <s v="N/A"/>
    <x v="0"/>
    <x v="5"/>
    <x v="0"/>
  </r>
  <r>
    <x v="163"/>
    <x v="4"/>
    <d v="1955-01-15T00:00:00"/>
    <n v="69"/>
    <s v="Kentucky"/>
    <x v="2"/>
    <x v="5"/>
    <x v="3"/>
  </r>
  <r>
    <x v="164"/>
    <x v="4"/>
    <d v="1953-07-19T00:00:00"/>
    <n v="71"/>
    <s v="Louisiana"/>
    <x v="5"/>
    <x v="5"/>
    <x v="3"/>
  </r>
  <r>
    <x v="165"/>
    <x v="4"/>
    <d v="1942-05-27T00:00:00"/>
    <n v="82"/>
    <s v="Florida"/>
    <x v="2"/>
    <x v="22"/>
    <x v="6"/>
  </r>
  <r>
    <x v="166"/>
    <x v="4"/>
    <s v="N/A"/>
    <s v="N/A"/>
    <s v="N/A"/>
    <x v="7"/>
    <x v="5"/>
    <x v="2"/>
  </r>
  <r>
    <x v="167"/>
    <x v="4"/>
    <s v="N/A"/>
    <s v="N/A"/>
    <s v="N/A"/>
    <x v="7"/>
    <x v="5"/>
    <x v="2"/>
  </r>
  <r>
    <x v="168"/>
    <x v="4"/>
    <d v="1945-01-16T00:00:00"/>
    <n v="79"/>
    <s v="Indiana"/>
    <x v="11"/>
    <x v="23"/>
    <x v="0"/>
  </r>
  <r>
    <x v="169"/>
    <x v="4"/>
    <d v="1951-07-26T00:00:00"/>
    <n v="73"/>
    <s v="Pennsylvania"/>
    <x v="9"/>
    <x v="5"/>
    <x v="1"/>
  </r>
  <r>
    <x v="170"/>
    <x v="4"/>
    <d v="1956-01-07T00:00:00"/>
    <n v="68"/>
    <s v="Texas"/>
    <x v="5"/>
    <x v="10"/>
    <x v="0"/>
  </r>
  <r>
    <x v="171"/>
    <x v="4"/>
    <d v="1956-07-05T00:00:00"/>
    <n v="68"/>
    <s v="Florida"/>
    <x v="11"/>
    <x v="10"/>
    <x v="6"/>
  </r>
  <r>
    <x v="172"/>
    <x v="4"/>
    <d v="1958-03-12T00:00:00"/>
    <n v="66"/>
    <s v="Connecticut"/>
    <x v="0"/>
    <x v="10"/>
    <x v="3"/>
  </r>
  <r>
    <x v="173"/>
    <x v="4"/>
    <d v="1962-07-14T00:00:00"/>
    <n v="62"/>
    <s v="Missouri"/>
    <x v="7"/>
    <x v="10"/>
    <x v="0"/>
  </r>
  <r>
    <x v="174"/>
    <x v="4"/>
    <s v="N/A"/>
    <s v="N/A"/>
    <s v="N/A"/>
    <x v="7"/>
    <x v="14"/>
    <x v="2"/>
  </r>
  <r>
    <x v="175"/>
    <x v="4"/>
    <d v="1939-02-10T00:00:00"/>
    <n v="85"/>
    <s v="North Carolina"/>
    <x v="2"/>
    <x v="2"/>
    <x v="0"/>
  </r>
  <r>
    <x v="176"/>
    <x v="4"/>
    <d v="1966-11-25T00:00:00"/>
    <n v="58"/>
    <s v="California"/>
    <x v="7"/>
    <x v="0"/>
    <x v="1"/>
  </r>
  <r>
    <x v="177"/>
    <x v="4"/>
    <d v="1957-06-07T00:00:00"/>
    <n v="67"/>
    <s v="North Carolina"/>
    <x v="7"/>
    <x v="10"/>
    <x v="0"/>
  </r>
  <r>
    <x v="178"/>
    <x v="4"/>
    <s v="N/A"/>
    <s v="N/A"/>
    <s v="N/A"/>
    <x v="7"/>
    <x v="10"/>
    <x v="0"/>
  </r>
  <r>
    <x v="179"/>
    <x v="4"/>
    <d v="1940-07-13T00:00:00"/>
    <n v="84"/>
    <s v="Indiana"/>
    <x v="8"/>
    <x v="10"/>
    <x v="1"/>
  </r>
  <r>
    <x v="180"/>
    <x v="5"/>
    <d v="1956-06-10T00:00:00"/>
    <n v="68"/>
    <s v="Nebraska"/>
    <x v="5"/>
    <x v="3"/>
    <x v="1"/>
  </r>
  <r>
    <x v="181"/>
    <x v="5"/>
    <d v="1939-09-03T00:00:00"/>
    <n v="85"/>
    <s v="Florida"/>
    <x v="0"/>
    <x v="5"/>
    <x v="3"/>
  </r>
  <r>
    <x v="182"/>
    <x v="5"/>
    <d v="1942-12-10T00:00:00"/>
    <n v="82"/>
    <s v="Illinois"/>
    <x v="0"/>
    <x v="1"/>
    <x v="3"/>
  </r>
  <r>
    <x v="183"/>
    <x v="5"/>
    <d v="1958-12-15T00:00:00"/>
    <n v="66"/>
    <s v="Ohio"/>
    <x v="7"/>
    <x v="6"/>
    <x v="4"/>
  </r>
  <r>
    <x v="184"/>
    <x v="5"/>
    <d v="1956-05-02T00:00:00"/>
    <n v="68"/>
    <s v="New Hampshire"/>
    <x v="0"/>
    <x v="1"/>
    <x v="1"/>
  </r>
  <r>
    <x v="185"/>
    <x v="5"/>
    <d v="1952-11-13T00:00:00"/>
    <n v="72"/>
    <s v="Texas"/>
    <x v="4"/>
    <x v="5"/>
    <x v="1"/>
  </r>
  <r>
    <x v="186"/>
    <x v="5"/>
    <d v="1949-02-11T00:00:00"/>
    <n v="75"/>
    <s v="Florida"/>
    <x v="9"/>
    <x v="5"/>
    <x v="1"/>
  </r>
  <r>
    <x v="187"/>
    <x v="5"/>
    <d v="1933-10-23T00:00:00"/>
    <n v="91"/>
    <s v="Wisconsin"/>
    <x v="8"/>
    <x v="15"/>
    <x v="1"/>
  </r>
  <r>
    <x v="188"/>
    <x v="5"/>
    <d v="1953-08-15T00:00:00"/>
    <n v="71"/>
    <s v="Iowa"/>
    <x v="4"/>
    <x v="1"/>
    <x v="1"/>
  </r>
  <r>
    <x v="189"/>
    <x v="5"/>
    <d v="1964-03-26T00:00:00"/>
    <n v="60"/>
    <s v="Maryland"/>
    <x v="0"/>
    <x v="24"/>
    <x v="0"/>
  </r>
  <r>
    <x v="190"/>
    <x v="5"/>
    <d v="1960-08-05T00:00:00"/>
    <n v="64"/>
    <s v="Iowa"/>
    <x v="3"/>
    <x v="12"/>
    <x v="1"/>
  </r>
  <r>
    <x v="191"/>
    <x v="5"/>
    <d v="1960-08-05T00:00:00"/>
    <n v="64"/>
    <s v="Georgia"/>
    <x v="1"/>
    <x v="16"/>
    <x v="0"/>
  </r>
  <r>
    <x v="192"/>
    <x v="5"/>
    <d v="1950-04-24T00:00:00"/>
    <n v="74"/>
    <s v="Colorado"/>
    <x v="7"/>
    <x v="10"/>
    <x v="2"/>
  </r>
  <r>
    <x v="193"/>
    <x v="5"/>
    <d v="1936-12-28T00:00:00"/>
    <n v="88"/>
    <s v="Missouri"/>
    <x v="0"/>
    <x v="3"/>
    <x v="5"/>
  </r>
  <r>
    <x v="194"/>
    <x v="5"/>
    <d v="1951-02-16T00:00:00"/>
    <n v="73"/>
    <s v="Idaho"/>
    <x v="12"/>
    <x v="2"/>
    <x v="0"/>
  </r>
  <r>
    <x v="195"/>
    <x v="5"/>
    <d v="1951-06-15T00:00:00"/>
    <n v="73"/>
    <s v="Michigan"/>
    <x v="3"/>
    <x v="6"/>
    <x v="1"/>
  </r>
  <r>
    <x v="196"/>
    <x v="5"/>
    <d v="1960-09-14T00:00:00"/>
    <n v="64"/>
    <s v="Louisiana"/>
    <x v="0"/>
    <x v="10"/>
    <x v="3"/>
  </r>
  <r>
    <x v="197"/>
    <x v="5"/>
    <d v="1955-07-09T00:00:00"/>
    <n v="69"/>
    <s v="Florida"/>
    <x v="0"/>
    <x v="25"/>
    <x v="1"/>
  </r>
  <r>
    <x v="198"/>
    <x v="5"/>
    <d v="1955-10-13T00:00:00"/>
    <n v="69"/>
    <s v="Iowa"/>
    <x v="7"/>
    <x v="2"/>
    <x v="0"/>
  </r>
  <r>
    <x v="199"/>
    <x v="5"/>
    <d v="1980-10-12T00:00:00"/>
    <n v="44"/>
    <s v="Texas"/>
    <x v="0"/>
    <x v="16"/>
    <x v="1"/>
  </r>
  <r>
    <x v="200"/>
    <x v="5"/>
    <d v="1939-01-07T00:00:00"/>
    <n v="85"/>
    <s v="Florida"/>
    <x v="4"/>
    <x v="26"/>
    <x v="0"/>
  </r>
  <r>
    <x v="201"/>
    <x v="5"/>
    <d v="1952-12-28T00:00:00"/>
    <n v="72"/>
    <s v="Oregon"/>
    <x v="8"/>
    <x v="6"/>
    <x v="1"/>
  </r>
  <r>
    <x v="202"/>
    <x v="5"/>
    <d v="1940-08-23T00:00:00"/>
    <n v="84"/>
    <s v="Michigan"/>
    <x v="3"/>
    <x v="2"/>
    <x v="0"/>
  </r>
  <r>
    <x v="203"/>
    <x v="5"/>
    <d v="1945-11-28T00:00:00"/>
    <n v="79"/>
    <s v="Texas"/>
    <x v="0"/>
    <x v="6"/>
    <x v="0"/>
  </r>
  <r>
    <x v="204"/>
    <x v="5"/>
    <d v="1959-08-06T00:00:00"/>
    <n v="65"/>
    <s v="Tennessee"/>
    <x v="4"/>
    <x v="0"/>
    <x v="4"/>
  </r>
  <r>
    <x v="205"/>
    <x v="5"/>
    <d v="1951-10-15T00:00:00"/>
    <n v="73"/>
    <s v="Washington"/>
    <x v="12"/>
    <x v="16"/>
    <x v="5"/>
  </r>
  <r>
    <x v="206"/>
    <x v="5"/>
    <s v="N/A"/>
    <s v="N/A"/>
    <s v="N/A"/>
    <x v="7"/>
    <x v="5"/>
    <x v="2"/>
  </r>
  <r>
    <x v="207"/>
    <x v="6"/>
    <d v="1948-09-04T00:00:00"/>
    <n v="76"/>
    <s v="Missouri"/>
    <x v="9"/>
    <x v="2"/>
    <x v="0"/>
  </r>
  <r>
    <x v="208"/>
    <x v="6"/>
    <s v="N/A"/>
    <s v="N/A"/>
    <s v="N/A"/>
    <x v="7"/>
    <x v="18"/>
    <x v="7"/>
  </r>
  <r>
    <x v="209"/>
    <x v="6"/>
    <s v="N/A"/>
    <s v="N/A"/>
    <s v="N/A"/>
    <x v="0"/>
    <x v="10"/>
    <x v="1"/>
  </r>
  <r>
    <x v="210"/>
    <x v="6"/>
    <s v="N/A"/>
    <s v="N/A"/>
    <s v="N/A"/>
    <x v="0"/>
    <x v="1"/>
    <x v="1"/>
  </r>
  <r>
    <x v="211"/>
    <x v="6"/>
    <d v="1960-03-13T00:00:00"/>
    <n v="64"/>
    <s v="Arizona"/>
    <x v="0"/>
    <x v="2"/>
    <x v="3"/>
  </r>
  <r>
    <x v="212"/>
    <x v="6"/>
    <d v="1943-12-04T00:00:00"/>
    <n v="81"/>
    <s v="Connecticut"/>
    <x v="0"/>
    <x v="3"/>
    <x v="0"/>
  </r>
  <r>
    <x v="213"/>
    <x v="6"/>
    <d v="1942-10-10T00:00:00"/>
    <n v="82"/>
    <s v="Florida"/>
    <x v="14"/>
    <x v="3"/>
    <x v="3"/>
  </r>
  <r>
    <x v="214"/>
    <x v="6"/>
    <d v="1947-09-29T00:00:00"/>
    <n v="77"/>
    <s v="California"/>
    <x v="0"/>
    <x v="14"/>
    <x v="0"/>
  </r>
  <r>
    <x v="215"/>
    <x v="6"/>
    <d v="1964-12-09T00:00:00"/>
    <n v="60"/>
    <s v="Kentucky"/>
    <x v="0"/>
    <x v="6"/>
    <x v="0"/>
  </r>
  <r>
    <x v="216"/>
    <x v="6"/>
    <d v="1947-11-28T00:00:00"/>
    <n v="77"/>
    <s v="Texas"/>
    <x v="12"/>
    <x v="2"/>
    <x v="3"/>
  </r>
  <r>
    <x v="217"/>
    <x v="6"/>
    <d v="1962-07-15T00:00:00"/>
    <n v="62"/>
    <s v="Oregon"/>
    <x v="6"/>
    <x v="5"/>
    <x v="3"/>
  </r>
  <r>
    <x v="218"/>
    <x v="6"/>
    <d v="1953-04-06T00:00:00"/>
    <n v="71"/>
    <s v="Tennessee"/>
    <x v="0"/>
    <x v="5"/>
    <x v="0"/>
  </r>
  <r>
    <x v="219"/>
    <x v="6"/>
    <d v="1957-01-08T00:00:00"/>
    <n v="67"/>
    <s v="South Dakota"/>
    <x v="5"/>
    <x v="1"/>
    <x v="3"/>
  </r>
  <r>
    <x v="220"/>
    <x v="6"/>
    <d v="1947-06-20T00:00:00"/>
    <n v="77"/>
    <s v="New York"/>
    <x v="9"/>
    <x v="9"/>
    <x v="0"/>
  </r>
  <r>
    <x v="221"/>
    <x v="6"/>
    <d v="1959-01-21T00:00:00"/>
    <n v="65"/>
    <s v="Mississippi"/>
    <x v="0"/>
    <x v="5"/>
    <x v="0"/>
  </r>
  <r>
    <x v="222"/>
    <x v="6"/>
    <d v="1945-03-07T00:00:00"/>
    <n v="79"/>
    <s v="Florida"/>
    <x v="0"/>
    <x v="5"/>
    <x v="0"/>
  </r>
  <r>
    <x v="223"/>
    <x v="6"/>
    <d v="1942-07-18T00:00:00"/>
    <n v="82"/>
    <s v="Florida"/>
    <x v="0"/>
    <x v="1"/>
    <x v="1"/>
  </r>
  <r>
    <x v="224"/>
    <x v="6"/>
    <d v="1952-04-02T00:00:00"/>
    <n v="72"/>
    <s v="Ohio"/>
    <x v="8"/>
    <x v="16"/>
    <x v="0"/>
  </r>
  <r>
    <x v="225"/>
    <x v="6"/>
    <d v="1949-10-28T00:00:00"/>
    <n v="75"/>
    <s v="Pennsylvania"/>
    <x v="5"/>
    <x v="18"/>
    <x v="0"/>
  </r>
  <r>
    <x v="226"/>
    <x v="6"/>
    <d v="1987-06-06T00:00:00"/>
    <n v="37"/>
    <s v="N/A"/>
    <x v="7"/>
    <x v="5"/>
    <x v="2"/>
  </r>
  <r>
    <x v="227"/>
    <x v="6"/>
    <d v="1938-08-25T00:00:00"/>
    <n v="86"/>
    <s v="Pennsylvania"/>
    <x v="0"/>
    <x v="12"/>
    <x v="0"/>
  </r>
  <r>
    <x v="228"/>
    <x v="6"/>
    <d v="1959-09-27T00:00:00"/>
    <n v="65"/>
    <s v="Texas"/>
    <x v="0"/>
    <x v="5"/>
    <x v="3"/>
  </r>
  <r>
    <x v="229"/>
    <x v="6"/>
    <d v="1949-03-09T00:00:00"/>
    <n v="75"/>
    <s v="Montana"/>
    <x v="0"/>
    <x v="1"/>
    <x v="1"/>
  </r>
  <r>
    <x v="230"/>
    <x v="6"/>
    <d v="1941-09-20T00:00:00"/>
    <n v="83"/>
    <s v="Florida"/>
    <x v="3"/>
    <x v="6"/>
    <x v="0"/>
  </r>
  <r>
    <x v="231"/>
    <x v="6"/>
    <d v="1953-08-15T00:00:00"/>
    <n v="71"/>
    <s v="Pennsylvania"/>
    <x v="0"/>
    <x v="3"/>
    <x v="0"/>
  </r>
  <r>
    <x v="232"/>
    <x v="6"/>
    <d v="1962-07-30T00:00:00"/>
    <n v="62"/>
    <s v="Pennsylvania"/>
    <x v="7"/>
    <x v="5"/>
    <x v="3"/>
  </r>
  <r>
    <x v="233"/>
    <x v="6"/>
    <d v="1959-12-19T00:00:00"/>
    <n v="65"/>
    <s v="Arizona"/>
    <x v="0"/>
    <x v="3"/>
    <x v="1"/>
  </r>
  <r>
    <x v="234"/>
    <x v="6"/>
    <d v="1951-11-21T00:00:00"/>
    <n v="73"/>
    <s v="Ohio"/>
    <x v="4"/>
    <x v="0"/>
    <x v="3"/>
  </r>
  <r>
    <x v="235"/>
    <x v="6"/>
    <d v="1940-11-27T00:00:00"/>
    <n v="84"/>
    <s v="Florida"/>
    <x v="13"/>
    <x v="8"/>
    <x v="0"/>
  </r>
  <r>
    <x v="236"/>
    <x v="6"/>
    <d v="1955-05-06T00:00:00"/>
    <n v="69"/>
    <s v="Illinois"/>
    <x v="0"/>
    <x v="27"/>
    <x v="0"/>
  </r>
  <r>
    <x v="237"/>
    <x v="6"/>
    <d v="1960-04-11T00:00:00"/>
    <n v="64"/>
    <s v="Oregon"/>
    <x v="0"/>
    <x v="3"/>
    <x v="3"/>
  </r>
  <r>
    <x v="238"/>
    <x v="6"/>
    <d v="1953-12-19T00:00:00"/>
    <n v="71"/>
    <s v="Pennsylvania"/>
    <x v="0"/>
    <x v="12"/>
    <x v="0"/>
  </r>
  <r>
    <x v="239"/>
    <x v="7"/>
    <d v="1946-04-07T00:00:00"/>
    <n v="78"/>
    <s v="North Carolina"/>
    <x v="6"/>
    <x v="3"/>
    <x v="0"/>
  </r>
  <r>
    <x v="240"/>
    <x v="7"/>
    <d v="1941-09-19T00:00:00"/>
    <n v="83"/>
    <s v="Florida"/>
    <x v="13"/>
    <x v="3"/>
    <x v="0"/>
  </r>
  <r>
    <x v="241"/>
    <x v="7"/>
    <d v="1946-11-14T00:00:00"/>
    <n v="78"/>
    <s v="Louisiana"/>
    <x v="12"/>
    <x v="18"/>
    <x v="0"/>
  </r>
  <r>
    <x v="242"/>
    <x v="7"/>
    <d v="1944-04-27T00:00:00"/>
    <n v="80"/>
    <s v="Massachusetts"/>
    <x v="6"/>
    <x v="1"/>
    <x v="1"/>
  </r>
  <r>
    <x v="243"/>
    <x v="7"/>
    <d v="1944-10-15T00:00:00"/>
    <n v="80"/>
    <s v="Missouri"/>
    <x v="9"/>
    <x v="19"/>
    <x v="0"/>
  </r>
  <r>
    <x v="244"/>
    <x v="7"/>
    <d v="1969-02-01T00:00:00"/>
    <n v="55"/>
    <s v="Florida"/>
    <x v="1"/>
    <x v="6"/>
    <x v="1"/>
  </r>
  <r>
    <x v="245"/>
    <x v="7"/>
    <d v="1946-05-24T00:00:00"/>
    <n v="78"/>
    <s v="Florida"/>
    <x v="0"/>
    <x v="6"/>
    <x v="3"/>
  </r>
  <r>
    <x v="246"/>
    <x v="7"/>
    <d v="1944-07-19T00:00:00"/>
    <n v="80"/>
    <s v="Iowa"/>
    <x v="0"/>
    <x v="14"/>
    <x v="1"/>
  </r>
  <r>
    <x v="247"/>
    <x v="7"/>
    <d v="1947-03-12T00:00:00"/>
    <n v="77"/>
    <s v="Arizona"/>
    <x v="0"/>
    <x v="6"/>
    <x v="0"/>
  </r>
  <r>
    <x v="248"/>
    <x v="7"/>
    <d v="1955-11-14T00:00:00"/>
    <n v="69"/>
    <s v="California"/>
    <x v="0"/>
    <x v="1"/>
    <x v="1"/>
  </r>
  <r>
    <x v="249"/>
    <x v="7"/>
    <s v="N/A"/>
    <s v="N/A"/>
    <s v="N/A"/>
    <x v="7"/>
    <x v="1"/>
    <x v="10"/>
  </r>
  <r>
    <x v="250"/>
    <x v="7"/>
    <d v="1948-07-25T00:00:00"/>
    <n v="76"/>
    <s v="Virginia"/>
    <x v="8"/>
    <x v="6"/>
    <x v="8"/>
  </r>
  <r>
    <x v="251"/>
    <x v="7"/>
    <d v="1949-06-23T00:00:00"/>
    <n v="75"/>
    <s v="Virginia"/>
    <x v="9"/>
    <x v="8"/>
    <x v="0"/>
  </r>
  <r>
    <x v="252"/>
    <x v="7"/>
    <d v="1961-06-19T00:00:00"/>
    <n v="63"/>
    <s v="Washington"/>
    <x v="5"/>
    <x v="8"/>
    <x v="5"/>
  </r>
  <r>
    <x v="253"/>
    <x v="7"/>
    <d v="1954-05-15T00:00:00"/>
    <n v="70"/>
    <s v="Alabama"/>
    <x v="0"/>
    <x v="18"/>
    <x v="3"/>
  </r>
  <r>
    <x v="254"/>
    <x v="7"/>
    <d v="1960-04-17T00:00:00"/>
    <n v="64"/>
    <s v="North Carolina"/>
    <x v="7"/>
    <x v="27"/>
    <x v="0"/>
  </r>
  <r>
    <x v="255"/>
    <x v="7"/>
    <d v="1946-09-02T00:00:00"/>
    <n v="78"/>
    <s v="Georgia"/>
    <x v="0"/>
    <x v="24"/>
    <x v="0"/>
  </r>
  <r>
    <x v="256"/>
    <x v="8"/>
    <d v="1951-07-05T00:00:00"/>
    <n v="73"/>
    <s v="Florida"/>
    <x v="0"/>
    <x v="4"/>
    <x v="3"/>
  </r>
  <r>
    <x v="257"/>
    <x v="8"/>
    <d v="1942-02-27T00:00:00"/>
    <n v="82"/>
    <s v="New Jersey"/>
    <x v="5"/>
    <x v="3"/>
    <x v="0"/>
  </r>
  <r>
    <x v="258"/>
    <x v="8"/>
    <d v="1930-02-05T00:00:00"/>
    <n v="94"/>
    <s v="Florida"/>
    <x v="0"/>
    <x v="6"/>
    <x v="2"/>
  </r>
  <r>
    <x v="259"/>
    <x v="8"/>
    <d v="1957-07-22T00:00:00"/>
    <n v="67"/>
    <s v="Mississippi"/>
    <x v="2"/>
    <x v="5"/>
    <x v="5"/>
  </r>
  <r>
    <x v="260"/>
    <x v="8"/>
    <s v="N/A"/>
    <s v="N/A"/>
    <s v="N/A"/>
    <x v="0"/>
    <x v="5"/>
    <x v="3"/>
  </r>
  <r>
    <x v="261"/>
    <x v="8"/>
    <s v="N/A"/>
    <s v="N/A"/>
    <s v="N/A"/>
    <x v="0"/>
    <x v="10"/>
    <x v="0"/>
  </r>
  <r>
    <x v="262"/>
    <x v="8"/>
    <d v="1947-05-17T00:00:00"/>
    <n v="77"/>
    <s v="New Jersey"/>
    <x v="0"/>
    <x v="10"/>
    <x v="0"/>
  </r>
  <r>
    <x v="263"/>
    <x v="8"/>
    <d v="1959-06-24T00:00:00"/>
    <n v="65"/>
    <s v="Ohio"/>
    <x v="0"/>
    <x v="10"/>
    <x v="0"/>
  </r>
  <r>
    <x v="264"/>
    <x v="8"/>
    <d v="1952-05-03T00:00:00"/>
    <n v="72"/>
    <s v="Louisiana"/>
    <x v="11"/>
    <x v="5"/>
    <x v="0"/>
  </r>
  <r>
    <x v="265"/>
    <x v="9"/>
    <d v="1947-10-21T00:00:00"/>
    <n v="77"/>
    <s v="Texas"/>
    <x v="6"/>
    <x v="0"/>
    <x v="0"/>
  </r>
  <r>
    <x v="266"/>
    <x v="9"/>
    <d v="1947-12-13T00:00:00"/>
    <n v="77"/>
    <s v="New Jersey"/>
    <x v="0"/>
    <x v="16"/>
    <x v="0"/>
  </r>
  <r>
    <x v="267"/>
    <x v="9"/>
    <d v="1958-07-09T00:00:00"/>
    <n v="66"/>
    <s v="Alabama"/>
    <x v="5"/>
    <x v="3"/>
    <x v="0"/>
  </r>
  <r>
    <x v="268"/>
    <x v="9"/>
    <d v="1960-11-03T00:00:00"/>
    <n v="64"/>
    <s v="New Jersey"/>
    <x v="0"/>
    <x v="1"/>
    <x v="3"/>
  </r>
  <r>
    <x v="269"/>
    <x v="9"/>
    <d v="1947-01-21T00:00:00"/>
    <n v="77"/>
    <s v="Virginia"/>
    <x v="0"/>
    <x v="3"/>
    <x v="0"/>
  </r>
  <r>
    <x v="270"/>
    <x v="9"/>
    <d v="1951-01-01T00:00:00"/>
    <n v="73"/>
    <s v="Arizona"/>
    <x v="0"/>
    <x v="2"/>
    <x v="0"/>
  </r>
  <r>
    <x v="271"/>
    <x v="9"/>
    <d v="1956-04-29T00:00:00"/>
    <n v="68"/>
    <s v="Texas"/>
    <x v="0"/>
    <x v="2"/>
    <x v="3"/>
  </r>
  <r>
    <x v="272"/>
    <x v="9"/>
    <d v="1941-07-21T00:00:00"/>
    <n v="83"/>
    <s v="Pennsylvania"/>
    <x v="11"/>
    <x v="1"/>
    <x v="0"/>
  </r>
  <r>
    <x v="273"/>
    <x v="9"/>
    <d v="1958-10-04T00:00:00"/>
    <n v="66"/>
    <s v="Arizona"/>
    <x v="7"/>
    <x v="1"/>
    <x v="0"/>
  </r>
  <r>
    <x v="274"/>
    <x v="9"/>
    <d v="1958-01-28T00:00:00"/>
    <n v="66"/>
    <s v="New Hampshire"/>
    <x v="14"/>
    <x v="6"/>
    <x v="3"/>
  </r>
  <r>
    <x v="275"/>
    <x v="9"/>
    <d v="1967-12-22T00:00:00"/>
    <n v="57"/>
    <s v="Illinois"/>
    <x v="0"/>
    <x v="12"/>
    <x v="3"/>
  </r>
  <r>
    <x v="276"/>
    <x v="9"/>
    <d v="1953-03-21T00:00:00"/>
    <n v="71"/>
    <s v="South Carolina"/>
    <x v="0"/>
    <x v="18"/>
    <x v="1"/>
  </r>
  <r>
    <x v="277"/>
    <x v="9"/>
    <d v="1950-03-08T00:00:00"/>
    <n v="74"/>
    <s v="Illinois"/>
    <x v="12"/>
    <x v="6"/>
    <x v="0"/>
  </r>
  <r>
    <x v="278"/>
    <x v="9"/>
    <d v="1949-07-04T00:00:00"/>
    <n v="75"/>
    <s v="Tennessee"/>
    <x v="6"/>
    <x v="1"/>
    <x v="3"/>
  </r>
  <r>
    <x v="279"/>
    <x v="9"/>
    <d v="1954-11-09T00:00:00"/>
    <n v="70"/>
    <s v="Connecticut"/>
    <x v="0"/>
    <x v="5"/>
    <x v="3"/>
  </r>
  <r>
    <x v="280"/>
    <x v="9"/>
    <d v="1957-08-08T00:00:00"/>
    <n v="67"/>
    <s v="New Jersey"/>
    <x v="0"/>
    <x v="1"/>
    <x v="0"/>
  </r>
  <r>
    <x v="281"/>
    <x v="9"/>
    <d v="1949-05-15T00:00:00"/>
    <n v="75"/>
    <s v="Illinois"/>
    <x v="0"/>
    <x v="5"/>
    <x v="0"/>
  </r>
  <r>
    <x v="282"/>
    <x v="9"/>
    <d v="1935-06-15T00:00:00"/>
    <n v="89"/>
    <s v="Connecticut"/>
    <x v="0"/>
    <x v="1"/>
    <x v="3"/>
  </r>
  <r>
    <x v="283"/>
    <x v="9"/>
    <d v="1938-11-28T00:00:00"/>
    <n v="86"/>
    <s v="Ohio"/>
    <x v="3"/>
    <x v="0"/>
    <x v="0"/>
  </r>
  <r>
    <x v="284"/>
    <x v="9"/>
    <d v="1951-10-27T00:00:00"/>
    <n v="73"/>
    <s v="Texas"/>
    <x v="12"/>
    <x v="12"/>
    <x v="0"/>
  </r>
  <r>
    <x v="285"/>
    <x v="9"/>
    <d v="1942-07-25T00:00:00"/>
    <n v="82"/>
    <s v="Florida"/>
    <x v="10"/>
    <x v="3"/>
    <x v="3"/>
  </r>
  <r>
    <x v="286"/>
    <x v="9"/>
    <d v="1954-06-12T00:00:00"/>
    <n v="70"/>
    <s v="Ohio"/>
    <x v="10"/>
    <x v="5"/>
    <x v="1"/>
  </r>
  <r>
    <x v="287"/>
    <x v="9"/>
    <d v="1955-12-12T00:00:00"/>
    <n v="69"/>
    <s v="Michigan"/>
    <x v="0"/>
    <x v="8"/>
    <x v="0"/>
  </r>
  <r>
    <x v="288"/>
    <x v="9"/>
    <d v="1936-09-10T00:00:00"/>
    <n v="88"/>
    <s v="Tennessee"/>
    <x v="0"/>
    <x v="8"/>
    <x v="0"/>
  </r>
  <r>
    <x v="289"/>
    <x v="9"/>
    <d v="1938-10-02T00:00:00"/>
    <n v="86"/>
    <s v="Ohio"/>
    <x v="4"/>
    <x v="1"/>
    <x v="3"/>
  </r>
  <r>
    <x v="290"/>
    <x v="9"/>
    <d v="1952-09-22T00:00:00"/>
    <n v="72"/>
    <s v="Kansas"/>
    <x v="9"/>
    <x v="9"/>
    <x v="0"/>
  </r>
  <r>
    <x v="291"/>
    <x v="9"/>
    <d v="1963-12-27T00:00:00"/>
    <n v="61"/>
    <s v="Texas"/>
    <x v="2"/>
    <x v="1"/>
    <x v="0"/>
  </r>
  <r>
    <x v="292"/>
    <x v="9"/>
    <d v="1951-02-19T00:00:00"/>
    <n v="73"/>
    <s v="Pennsylvania"/>
    <x v="8"/>
    <x v="2"/>
    <x v="1"/>
  </r>
  <r>
    <x v="293"/>
    <x v="9"/>
    <d v="1951-03-30T00:00:00"/>
    <n v="73"/>
    <s v="Montana"/>
    <x v="0"/>
    <x v="5"/>
    <x v="3"/>
  </r>
  <r>
    <x v="294"/>
    <x v="9"/>
    <d v="1971-12-14T00:00:00"/>
    <n v="53"/>
    <s v="Connecticut"/>
    <x v="0"/>
    <x v="5"/>
    <x v="4"/>
  </r>
  <r>
    <x v="295"/>
    <x v="9"/>
    <d v="1951-01-25T00:00:00"/>
    <n v="73"/>
    <s v="South Carolina"/>
    <x v="12"/>
    <x v="5"/>
    <x v="0"/>
  </r>
  <r>
    <x v="296"/>
    <x v="9"/>
    <d v="1939-03-20T00:00:00"/>
    <n v="85"/>
    <s v="Florida"/>
    <x v="0"/>
    <x v="14"/>
    <x v="3"/>
  </r>
  <r>
    <x v="297"/>
    <x v="9"/>
    <d v="1956-11-19T00:00:00"/>
    <n v="68"/>
    <s v="Iowa"/>
    <x v="0"/>
    <x v="14"/>
    <x v="3"/>
  </r>
  <r>
    <x v="298"/>
    <x v="9"/>
    <d v="1951-07-11T00:00:00"/>
    <n v="73"/>
    <s v="Tennessee"/>
    <x v="4"/>
    <x v="14"/>
    <x v="1"/>
  </r>
  <r>
    <x v="299"/>
    <x v="9"/>
    <d v="1956-03-28T00:00:00"/>
    <n v="68"/>
    <s v="Nebraska"/>
    <x v="4"/>
    <x v="2"/>
    <x v="3"/>
  </r>
  <r>
    <x v="300"/>
    <x v="9"/>
    <d v="1950-10-17T00:00:00"/>
    <n v="74"/>
    <s v="Colorado"/>
    <x v="6"/>
    <x v="1"/>
    <x v="0"/>
  </r>
  <r>
    <x v="301"/>
    <x v="9"/>
    <d v="1943-05-27T00:00:00"/>
    <n v="81"/>
    <s v="North Carolina"/>
    <x v="3"/>
    <x v="3"/>
    <x v="8"/>
  </r>
  <r>
    <x v="302"/>
    <x v="9"/>
    <d v="1948-07-27T00:00:00"/>
    <n v="76"/>
    <s v="Florida"/>
    <x v="5"/>
    <x v="12"/>
    <x v="5"/>
  </r>
  <r>
    <x v="303"/>
    <x v="9"/>
    <d v="1943-12-04T00:00:00"/>
    <n v="81"/>
    <s v="Florida"/>
    <x v="6"/>
    <x v="4"/>
    <x v="0"/>
  </r>
  <r>
    <x v="304"/>
    <x v="9"/>
    <d v="1949-05-18T00:00:00"/>
    <n v="75"/>
    <s v="Kentucky"/>
    <x v="1"/>
    <x v="5"/>
    <x v="0"/>
  </r>
  <r>
    <x v="305"/>
    <x v="9"/>
    <d v="1940-11-02T00:00:00"/>
    <n v="84"/>
    <s v="Minnesota"/>
    <x v="0"/>
    <x v="1"/>
    <x v="0"/>
  </r>
  <r>
    <x v="306"/>
    <x v="9"/>
    <d v="1942-12-29T00:00:00"/>
    <n v="82"/>
    <s v="Missouri"/>
    <x v="12"/>
    <x v="3"/>
    <x v="0"/>
  </r>
  <r>
    <x v="307"/>
    <x v="9"/>
    <d v="1940-08-25T00:00:00"/>
    <n v="84"/>
    <s v="Alabama"/>
    <x v="11"/>
    <x v="2"/>
    <x v="3"/>
  </r>
  <r>
    <x v="308"/>
    <x v="9"/>
    <d v="1946-10-22T00:00:00"/>
    <n v="78"/>
    <s v="Ohio"/>
    <x v="15"/>
    <x v="5"/>
    <x v="3"/>
  </r>
  <r>
    <x v="309"/>
    <x v="9"/>
    <d v="1936-08-07T00:00:00"/>
    <n v="88"/>
    <s v="Texas"/>
    <x v="10"/>
    <x v="6"/>
    <x v="0"/>
  </r>
  <r>
    <x v="310"/>
    <x v="9"/>
    <d v="1949-08-26T00:00:00"/>
    <n v="75"/>
    <s v="Louisiana"/>
    <x v="13"/>
    <x v="0"/>
    <x v="0"/>
  </r>
  <r>
    <x v="311"/>
    <x v="9"/>
    <d v="1953-12-05T00:00:00"/>
    <n v="71"/>
    <s v="California"/>
    <x v="4"/>
    <x v="18"/>
    <x v="8"/>
  </r>
  <r>
    <x v="312"/>
    <x v="9"/>
    <d v="1952-04-08T00:00:00"/>
    <n v="72"/>
    <s v="New Hampshire"/>
    <x v="12"/>
    <x v="5"/>
    <x v="0"/>
  </r>
  <r>
    <x v="313"/>
    <x v="9"/>
    <d v="1939-04-30T00:00:00"/>
    <n v="85"/>
    <s v="Virginia"/>
    <x v="12"/>
    <x v="28"/>
    <x v="0"/>
  </r>
  <r>
    <x v="314"/>
    <x v="9"/>
    <d v="1954-11-20T00:00:00"/>
    <n v="70"/>
    <s v="California"/>
    <x v="2"/>
    <x v="27"/>
    <x v="0"/>
  </r>
  <r>
    <x v="315"/>
    <x v="9"/>
    <d v="1953-01-06T00:00:00"/>
    <n v="71"/>
    <s v="Tennessee"/>
    <x v="6"/>
    <x v="6"/>
    <x v="1"/>
  </r>
  <r>
    <x v="316"/>
    <x v="9"/>
    <d v="1951-06-04T00:00:00"/>
    <n v="73"/>
    <s v="Texas"/>
    <x v="0"/>
    <x v="0"/>
    <x v="0"/>
  </r>
  <r>
    <x v="317"/>
    <x v="9"/>
    <d v="1944-07-10T00:00:00"/>
    <n v="80"/>
    <s v="Illinois"/>
    <x v="0"/>
    <x v="1"/>
    <x v="0"/>
  </r>
  <r>
    <x v="318"/>
    <x v="9"/>
    <d v="1959-01-01T00:00:00"/>
    <n v="65"/>
    <s v="Washington"/>
    <x v="8"/>
    <x v="18"/>
    <x v="0"/>
  </r>
  <r>
    <x v="319"/>
    <x v="10"/>
    <d v="1950-09-21T00:00:00"/>
    <n v="74"/>
    <s v="New Jersey"/>
    <x v="0"/>
    <x v="6"/>
    <x v="0"/>
  </r>
  <r>
    <x v="320"/>
    <x v="10"/>
    <d v="1938-01-18T00:00:00"/>
    <n v="86"/>
    <s v="Michigan"/>
    <x v="9"/>
    <x v="9"/>
    <x v="1"/>
  </r>
  <r>
    <x v="321"/>
    <x v="10"/>
    <d v="1955-06-15T00:00:00"/>
    <n v="69"/>
    <s v="Georgia"/>
    <x v="2"/>
    <x v="5"/>
    <x v="3"/>
  </r>
  <r>
    <x v="322"/>
    <x v="10"/>
    <d v="1926-11-08T00:00:00"/>
    <n v="98"/>
    <s v="New York"/>
    <x v="0"/>
    <x v="0"/>
    <x v="9"/>
  </r>
  <r>
    <x v="323"/>
    <x v="10"/>
    <d v="1961-09-16T00:00:00"/>
    <n v="63"/>
    <s v="Maryland"/>
    <x v="2"/>
    <x v="5"/>
    <x v="0"/>
  </r>
  <r>
    <x v="324"/>
    <x v="10"/>
    <d v="1980-01-14T00:00:00"/>
    <n v="44"/>
    <s v="Wisconsin"/>
    <x v="4"/>
    <x v="5"/>
    <x v="0"/>
  </r>
  <r>
    <x v="325"/>
    <x v="10"/>
    <d v="1954-12-09T00:00:00"/>
    <n v="70"/>
    <s v="Hawaii"/>
    <x v="0"/>
    <x v="16"/>
    <x v="1"/>
  </r>
  <r>
    <x v="326"/>
    <x v="10"/>
    <d v="1948-02-10T00:00:00"/>
    <n v="76"/>
    <s v="Arizona"/>
    <x v="0"/>
    <x v="0"/>
    <x v="1"/>
  </r>
  <r>
    <x v="327"/>
    <x v="10"/>
    <d v="1947-02-24T00:00:00"/>
    <n v="77"/>
    <s v="Illinois"/>
    <x v="0"/>
    <x v="0"/>
    <x v="0"/>
  </r>
  <r>
    <x v="328"/>
    <x v="10"/>
    <d v="1966-01-08T00:00:00"/>
    <n v="58"/>
    <s v="Georgia"/>
    <x v="4"/>
    <x v="21"/>
    <x v="1"/>
  </r>
  <r>
    <x v="329"/>
    <x v="10"/>
    <d v="1950-09-22T00:00:00"/>
    <n v="74"/>
    <s v="Texas"/>
    <x v="0"/>
    <x v="3"/>
    <x v="3"/>
  </r>
  <r>
    <x v="330"/>
    <x v="10"/>
    <d v="1951-03-03T00:00:00"/>
    <n v="73"/>
    <s v="Florida"/>
    <x v="2"/>
    <x v="0"/>
    <x v="0"/>
  </r>
  <r>
    <x v="331"/>
    <x v="10"/>
    <d v="1957-05-20T00:00:00"/>
    <n v="67"/>
    <s v="Michigan"/>
    <x v="13"/>
    <x v="18"/>
    <x v="0"/>
  </r>
  <r>
    <x v="332"/>
    <x v="10"/>
    <d v="1957-09-05T00:00:00"/>
    <n v="67"/>
    <s v="North Carolina"/>
    <x v="3"/>
    <x v="2"/>
    <x v="0"/>
  </r>
  <r>
    <x v="333"/>
    <x v="10"/>
    <d v="1946-04-07T00:00:00"/>
    <n v="78"/>
    <s v="Texas"/>
    <x v="2"/>
    <x v="1"/>
    <x v="0"/>
  </r>
  <r>
    <x v="334"/>
    <x v="10"/>
    <d v="1938-07-14T00:00:00"/>
    <n v="86"/>
    <s v="Ohio"/>
    <x v="0"/>
    <x v="5"/>
    <x v="3"/>
  </r>
  <r>
    <x v="335"/>
    <x v="10"/>
    <d v="1939-03-09T00:00:00"/>
    <n v="85"/>
    <s v="Virginia"/>
    <x v="3"/>
    <x v="1"/>
    <x v="0"/>
  </r>
  <r>
    <x v="336"/>
    <x v="10"/>
    <d v="1960-06-07T00:00:00"/>
    <n v="64"/>
    <s v="Connecticut"/>
    <x v="0"/>
    <x v="6"/>
    <x v="3"/>
  </r>
  <r>
    <x v="337"/>
    <x v="10"/>
    <d v="1965-07-22T00:00:00"/>
    <n v="59"/>
    <s v="Ohio"/>
    <x v="0"/>
    <x v="0"/>
    <x v="1"/>
  </r>
  <r>
    <x v="338"/>
    <x v="10"/>
    <d v="1940-05-04T00:00:00"/>
    <n v="84"/>
    <s v="Virginia"/>
    <x v="0"/>
    <x v="1"/>
    <x v="3"/>
  </r>
  <r>
    <x v="339"/>
    <x v="10"/>
    <d v="1950-06-06T00:00:00"/>
    <n v="74"/>
    <s v="New Jersey"/>
    <x v="12"/>
    <x v="15"/>
    <x v="0"/>
  </r>
  <r>
    <x v="340"/>
    <x v="10"/>
    <d v="1946-02-19T00:00:00"/>
    <n v="78"/>
    <s v="Wisconsin"/>
    <x v="8"/>
    <x v="8"/>
    <x v="5"/>
  </r>
  <r>
    <x v="341"/>
    <x v="10"/>
    <d v="1944-11-26T00:00:00"/>
    <n v="80"/>
    <s v="Texas"/>
    <x v="6"/>
    <x v="0"/>
    <x v="5"/>
  </r>
  <r>
    <x v="342"/>
    <x v="10"/>
    <d v="1939-11-21T00:00:00"/>
    <n v="85"/>
    <s v="Arizona"/>
    <x v="4"/>
    <x v="3"/>
    <x v="5"/>
  </r>
  <r>
    <x v="343"/>
    <x v="10"/>
    <d v="1947-09-04T00:00:00"/>
    <n v="77"/>
    <s v="North Carolina"/>
    <x v="8"/>
    <x v="29"/>
    <x v="1"/>
  </r>
  <r>
    <x v="344"/>
    <x v="10"/>
    <d v="1939-12-15T00:00:00"/>
    <n v="85"/>
    <s v="Rhode Island"/>
    <x v="4"/>
    <x v="1"/>
    <x v="3"/>
  </r>
  <r>
    <x v="345"/>
    <x v="10"/>
    <d v="1952-04-16T00:00:00"/>
    <n v="72"/>
    <s v="New York"/>
    <x v="0"/>
    <x v="0"/>
    <x v="0"/>
  </r>
  <r>
    <x v="346"/>
    <x v="10"/>
    <d v="1957-09-09T00:00:00"/>
    <n v="67"/>
    <s v="Pennsylvania"/>
    <x v="9"/>
    <x v="5"/>
    <x v="0"/>
  </r>
  <r>
    <x v="347"/>
    <x v="10"/>
    <d v="1960-10-21T00:00:00"/>
    <n v="64"/>
    <s v="Oklahoma"/>
    <x v="0"/>
    <x v="1"/>
    <x v="0"/>
  </r>
  <r>
    <x v="348"/>
    <x v="10"/>
    <d v="1945-12-09T00:00:00"/>
    <n v="79"/>
    <s v="Texas"/>
    <x v="9"/>
    <x v="10"/>
    <x v="0"/>
  </r>
  <r>
    <x v="349"/>
    <x v="11"/>
    <d v="1959-06-10T00:00:00"/>
    <n v="65"/>
    <s v="Georgia"/>
    <x v="6"/>
    <x v="21"/>
    <x v="5"/>
  </r>
  <r>
    <x v="350"/>
    <x v="11"/>
    <d v="1947-09-22T00:00:00"/>
    <n v="77"/>
    <s v="South Carolina"/>
    <x v="0"/>
    <x v="3"/>
    <x v="0"/>
  </r>
  <r>
    <x v="351"/>
    <x v="11"/>
    <d v="1955-05-29T00:00:00"/>
    <n v="69"/>
    <s v="Pennsylvania"/>
    <x v="0"/>
    <x v="5"/>
    <x v="1"/>
  </r>
  <r>
    <x v="352"/>
    <x v="11"/>
    <d v="1961-06-30T00:00:00"/>
    <n v="63"/>
    <s v="Florida"/>
    <x v="0"/>
    <x v="1"/>
    <x v="1"/>
  </r>
  <r>
    <x v="353"/>
    <x v="11"/>
    <d v="1955-07-05T00:00:00"/>
    <n v="69"/>
    <s v="Pennsylvania"/>
    <x v="0"/>
    <x v="28"/>
    <x v="1"/>
  </r>
  <r>
    <x v="354"/>
    <x v="11"/>
    <d v="1948-07-07T00:00:00"/>
    <n v="76"/>
    <s v="Pennsylvania"/>
    <x v="0"/>
    <x v="2"/>
    <x v="0"/>
  </r>
  <r>
    <x v="355"/>
    <x v="11"/>
    <d v="1939-03-10T00:00:00"/>
    <n v="85"/>
    <s v="Michigan"/>
    <x v="0"/>
    <x v="3"/>
    <x v="9"/>
  </r>
  <r>
    <x v="356"/>
    <x v="11"/>
    <d v="1939-07-17T00:00:00"/>
    <n v="85"/>
    <s v="Mississippi"/>
    <x v="4"/>
    <x v="14"/>
    <x v="3"/>
  </r>
  <r>
    <x v="357"/>
    <x v="11"/>
    <d v="1951-02-12T00:00:00"/>
    <n v="73"/>
    <s v="Colorado"/>
    <x v="3"/>
    <x v="29"/>
    <x v="0"/>
  </r>
  <r>
    <x v="358"/>
    <x v="11"/>
    <d v="1963-07-09T00:00:00"/>
    <n v="61"/>
    <s v="Florida"/>
    <x v="15"/>
    <x v="28"/>
    <x v="3"/>
  </r>
  <r>
    <x v="359"/>
    <x v="11"/>
    <d v="1953-01-07T00:00:00"/>
    <n v="71"/>
    <s v="Illinois"/>
    <x v="7"/>
    <x v="19"/>
    <x v="0"/>
  </r>
  <r>
    <x v="360"/>
    <x v="11"/>
    <d v="1949-05-25T00:00:00"/>
    <n v="75"/>
    <s v="Florida"/>
    <x v="12"/>
    <x v="2"/>
    <x v="0"/>
  </r>
  <r>
    <x v="361"/>
    <x v="11"/>
    <d v="1943-04-14T00:00:00"/>
    <n v="81"/>
    <s v="Tennessee"/>
    <x v="0"/>
    <x v="11"/>
    <x v="0"/>
  </r>
  <r>
    <x v="362"/>
    <x v="11"/>
    <d v="1963-12-11T00:00:00"/>
    <n v="61"/>
    <s v="Pennsylvania"/>
    <x v="8"/>
    <x v="3"/>
    <x v="1"/>
  </r>
  <r>
    <x v="363"/>
    <x v="11"/>
    <d v="1948-10-07T00:00:00"/>
    <n v="76"/>
    <s v="Oklahoma"/>
    <x v="1"/>
    <x v="1"/>
    <x v="0"/>
  </r>
  <r>
    <x v="364"/>
    <x v="11"/>
    <d v="1949-01-07T00:00:00"/>
    <n v="75"/>
    <s v="California"/>
    <x v="13"/>
    <x v="2"/>
    <x v="0"/>
  </r>
  <r>
    <x v="365"/>
    <x v="11"/>
    <d v="1939-02-25T00:00:00"/>
    <n v="85"/>
    <s v="Indiana"/>
    <x v="0"/>
    <x v="1"/>
    <x v="3"/>
  </r>
  <r>
    <x v="366"/>
    <x v="11"/>
    <d v="1949-01-02T00:00:00"/>
    <n v="75"/>
    <s v="Iowa"/>
    <x v="4"/>
    <x v="3"/>
    <x v="3"/>
  </r>
  <r>
    <x v="367"/>
    <x v="11"/>
    <d v="1950-10-02T00:00:00"/>
    <n v="74"/>
    <s v="North Carolina"/>
    <x v="8"/>
    <x v="8"/>
    <x v="5"/>
  </r>
  <r>
    <x v="368"/>
    <x v="11"/>
    <d v="1957-01-10T00:00:00"/>
    <n v="67"/>
    <s v="North Carolina"/>
    <x v="9"/>
    <x v="18"/>
    <x v="0"/>
  </r>
  <r>
    <x v="369"/>
    <x v="11"/>
    <d v="1932-05-01T00:00:00"/>
    <n v="92"/>
    <s v="California"/>
    <x v="0"/>
    <x v="2"/>
    <x v="0"/>
  </r>
  <r>
    <x v="370"/>
    <x v="11"/>
    <d v="1950-01-20T00:00:00"/>
    <n v="74"/>
    <s v="Florida"/>
    <x v="0"/>
    <x v="12"/>
    <x v="0"/>
  </r>
  <r>
    <x v="371"/>
    <x v="12"/>
    <d v="1959-02-16T00:00:00"/>
    <n v="65"/>
    <s v="Pennsylvania"/>
    <x v="0"/>
    <x v="1"/>
    <x v="0"/>
  </r>
  <r>
    <x v="372"/>
    <x v="12"/>
    <d v="1945-07-25T00:00:00"/>
    <n v="79"/>
    <s v="Montana"/>
    <x v="12"/>
    <x v="1"/>
    <x v="0"/>
  </r>
  <r>
    <x v="373"/>
    <x v="12"/>
    <d v="1971-01-09T00:00:00"/>
    <n v="53"/>
    <s v="Virginia"/>
    <x v="0"/>
    <x v="5"/>
    <x v="0"/>
  </r>
  <r>
    <x v="374"/>
    <x v="12"/>
    <d v="1955-01-01T00:00:00"/>
    <n v="69"/>
    <s v="Florida"/>
    <x v="0"/>
    <x v="2"/>
    <x v="1"/>
  </r>
  <r>
    <x v="375"/>
    <x v="12"/>
    <d v="1966-09-15T00:00:00"/>
    <n v="58"/>
    <s v="California"/>
    <x v="0"/>
    <x v="3"/>
    <x v="0"/>
  </r>
  <r>
    <x v="376"/>
    <x v="12"/>
    <d v="1945-07-25T00:00:00"/>
    <n v="79"/>
    <s v="Montana"/>
    <x v="12"/>
    <x v="16"/>
    <x v="0"/>
  </r>
  <r>
    <x v="377"/>
    <x v="12"/>
    <d v="1938-01-26T00:00:00"/>
    <n v="86"/>
    <s v="New Hampshire"/>
    <x v="0"/>
    <x v="6"/>
    <x v="0"/>
  </r>
  <r>
    <x v="378"/>
    <x v="12"/>
    <d v="1963-02-17T00:00:00"/>
    <n v="61"/>
    <s v="Georgia"/>
    <x v="0"/>
    <x v="1"/>
    <x v="3"/>
  </r>
  <r>
    <x v="379"/>
    <x v="12"/>
    <d v="1970-01-29T00:00:00"/>
    <n v="54"/>
    <s v="Iowa"/>
    <x v="0"/>
    <x v="12"/>
    <x v="0"/>
  </r>
  <r>
    <x v="380"/>
    <x v="12"/>
    <d v="1951-09-18T00:00:00"/>
    <n v="73"/>
    <s v="South Carolina"/>
    <x v="0"/>
    <x v="5"/>
    <x v="0"/>
  </r>
  <r>
    <x v="381"/>
    <x v="12"/>
    <d v="1948-06-12T00:00:00"/>
    <n v="76"/>
    <s v="Michigan"/>
    <x v="6"/>
    <x v="6"/>
    <x v="0"/>
  </r>
  <r>
    <x v="382"/>
    <x v="12"/>
    <d v="1949-12-02T00:00:00"/>
    <n v="75"/>
    <s v="Arizona"/>
    <x v="0"/>
    <x v="2"/>
    <x v="0"/>
  </r>
  <r>
    <x v="383"/>
    <x v="12"/>
    <d v="1941-08-13T00:00:00"/>
    <n v="83"/>
    <s v="Florida"/>
    <x v="0"/>
    <x v="6"/>
    <x v="0"/>
  </r>
  <r>
    <x v="384"/>
    <x v="12"/>
    <d v="1956-01-09T00:00:00"/>
    <n v="68"/>
    <s v="Colorado"/>
    <x v="3"/>
    <x v="1"/>
    <x v="5"/>
  </r>
  <r>
    <x v="385"/>
    <x v="12"/>
    <d v="1935-11-17T00:00:00"/>
    <n v="89"/>
    <s v="New Mexico"/>
    <x v="7"/>
    <x v="9"/>
    <x v="0"/>
  </r>
  <r>
    <x v="386"/>
    <x v="12"/>
    <d v="1954-01-29T00:00:00"/>
    <n v="70"/>
    <s v="Oklahoma"/>
    <x v="0"/>
    <x v="16"/>
    <x v="0"/>
  </r>
  <r>
    <x v="387"/>
    <x v="12"/>
    <d v="1946-08-05T00:00:00"/>
    <n v="78"/>
    <s v="Hawaii"/>
    <x v="6"/>
    <x v="1"/>
    <x v="1"/>
  </r>
  <r>
    <x v="388"/>
    <x v="12"/>
    <d v="1941-05-27T00:00:00"/>
    <n v="83"/>
    <s v="Arkansas"/>
    <x v="0"/>
    <x v="5"/>
    <x v="0"/>
  </r>
  <r>
    <x v="389"/>
    <x v="12"/>
    <d v="1939-12-12T00:00:00"/>
    <n v="85"/>
    <s v="Nebraska"/>
    <x v="12"/>
    <x v="1"/>
    <x v="0"/>
  </r>
  <r>
    <x v="390"/>
    <x v="12"/>
    <d v="1945-11-24T00:00:00"/>
    <n v="79"/>
    <s v="Missouri"/>
    <x v="6"/>
    <x v="12"/>
    <x v="5"/>
  </r>
  <r>
    <x v="391"/>
    <x v="12"/>
    <d v="1956-12-17T00:00:00"/>
    <n v="68"/>
    <s v="Texas"/>
    <x v="8"/>
    <x v="16"/>
    <x v="0"/>
  </r>
  <r>
    <x v="392"/>
    <x v="12"/>
    <d v="1952-05-16T00:00:00"/>
    <n v="72"/>
    <s v="California"/>
    <x v="0"/>
    <x v="1"/>
    <x v="2"/>
  </r>
  <r>
    <x v="393"/>
    <x v="12"/>
    <d v="1949-07-10T00:00:00"/>
    <n v="75"/>
    <s v="California"/>
    <x v="0"/>
    <x v="1"/>
    <x v="0"/>
  </r>
  <r>
    <x v="394"/>
    <x v="12"/>
    <d v="1948-01-29T00:00:00"/>
    <n v="76"/>
    <s v="Michigan"/>
    <x v="0"/>
    <x v="5"/>
    <x v="1"/>
  </r>
  <r>
    <x v="395"/>
    <x v="12"/>
    <d v="1980-03-10T00:00:00"/>
    <n v="44"/>
    <s v="Washington, D.C."/>
    <x v="2"/>
    <x v="0"/>
    <x v="0"/>
  </r>
  <r>
    <x v="396"/>
    <x v="12"/>
    <d v="1950-02-28T00:00:00"/>
    <n v="74"/>
    <s v="New York"/>
    <x v="2"/>
    <x v="6"/>
    <x v="0"/>
  </r>
  <r>
    <x v="397"/>
    <x v="12"/>
    <d v="1943-06-09T00:00:00"/>
    <n v="81"/>
    <s v="Virginia"/>
    <x v="8"/>
    <x v="28"/>
    <x v="0"/>
  </r>
  <r>
    <x v="398"/>
    <x v="13"/>
    <d v="1941-12-26T00:00:00"/>
    <n v="83"/>
    <s v="Kansas"/>
    <x v="0"/>
    <x v="1"/>
    <x v="3"/>
  </r>
  <r>
    <x v="399"/>
    <x v="13"/>
    <d v="1948-07-22T00:00:00"/>
    <n v="76"/>
    <s v="South Carolina"/>
    <x v="4"/>
    <x v="6"/>
    <x v="0"/>
  </r>
  <r>
    <x v="400"/>
    <x v="13"/>
    <d v="1955-08-31T00:00:00"/>
    <n v="69"/>
    <s v="Pennsylvania"/>
    <x v="4"/>
    <x v="6"/>
    <x v="5"/>
  </r>
  <r>
    <x v="401"/>
    <x v="13"/>
    <d v="1934-12-08T00:00:00"/>
    <n v="90"/>
    <s v="South Dakota"/>
    <x v="2"/>
    <x v="2"/>
    <x v="0"/>
  </r>
  <r>
    <x v="402"/>
    <x v="13"/>
    <d v="1954-04-03T00:00:00"/>
    <n v="70"/>
    <s v="Wisconsin"/>
    <x v="8"/>
    <x v="2"/>
    <x v="0"/>
  </r>
  <r>
    <x v="403"/>
    <x v="13"/>
    <d v="1954-05-22T00:00:00"/>
    <n v="70"/>
    <s v="New Jersey"/>
    <x v="6"/>
    <x v="1"/>
    <x v="3"/>
  </r>
  <r>
    <x v="404"/>
    <x v="13"/>
    <d v="1967-01-28T00:00:00"/>
    <n v="57"/>
    <s v="Louisiana"/>
    <x v="2"/>
    <x v="2"/>
    <x v="3"/>
  </r>
  <r>
    <x v="405"/>
    <x v="13"/>
    <d v="1943-09-03T00:00:00"/>
    <n v="81"/>
    <s v="Pennsylvania"/>
    <x v="0"/>
    <x v="12"/>
    <x v="0"/>
  </r>
  <r>
    <x v="406"/>
    <x v="13"/>
    <d v="1955-01-14T00:00:00"/>
    <n v="69"/>
    <s v="Michigan"/>
    <x v="4"/>
    <x v="3"/>
    <x v="3"/>
  </r>
  <r>
    <x v="407"/>
    <x v="13"/>
    <d v="1954-04-25T00:00:00"/>
    <n v="70"/>
    <s v="Mississippi"/>
    <x v="0"/>
    <x v="5"/>
    <x v="0"/>
  </r>
  <r>
    <x v="408"/>
    <x v="13"/>
    <d v="1944-05-08T00:00:00"/>
    <n v="80"/>
    <s v="Florida"/>
    <x v="12"/>
    <x v="6"/>
    <x v="0"/>
  </r>
  <r>
    <x v="409"/>
    <x v="13"/>
    <d v="1939-10-14T00:00:00"/>
    <n v="85"/>
    <s v="Florida"/>
    <x v="0"/>
    <x v="5"/>
    <x v="0"/>
  </r>
  <r>
    <x v="410"/>
    <x v="13"/>
    <d v="1955-09-03T00:00:00"/>
    <n v="69"/>
    <s v="South Carolina"/>
    <x v="7"/>
    <x v="5"/>
    <x v="3"/>
  </r>
  <r>
    <x v="411"/>
    <x v="13"/>
    <d v="1949-08-28T00:00:00"/>
    <n v="75"/>
    <s v="Texas"/>
    <x v="2"/>
    <x v="30"/>
    <x v="0"/>
  </r>
  <r>
    <x v="412"/>
    <x v="13"/>
    <d v="1959-08-31T00:00:00"/>
    <n v="65"/>
    <s v="Maryland"/>
    <x v="1"/>
    <x v="2"/>
    <x v="0"/>
  </r>
  <r>
    <x v="413"/>
    <x v="13"/>
    <d v="1957-06-04T00:00:00"/>
    <n v="67"/>
    <s v="Arizona"/>
    <x v="5"/>
    <x v="3"/>
    <x v="0"/>
  </r>
  <r>
    <x v="414"/>
    <x v="13"/>
    <d v="1929-03-25T00:00:00"/>
    <n v="95"/>
    <s v="Pennsylvania"/>
    <x v="10"/>
    <x v="2"/>
    <x v="0"/>
  </r>
  <r>
    <x v="415"/>
    <x v="13"/>
    <d v="1946-07-29T00:00:00"/>
    <n v="78"/>
    <s v="Nebraska"/>
    <x v="0"/>
    <x v="6"/>
    <x v="3"/>
  </r>
  <r>
    <x v="416"/>
    <x v="13"/>
    <d v="1956-03-03T00:00:00"/>
    <n v="68"/>
    <s v="Florida"/>
    <x v="8"/>
    <x v="18"/>
    <x v="2"/>
  </r>
  <r>
    <x v="417"/>
    <x v="13"/>
    <d v="1957-12-03T00:00:00"/>
    <n v="67"/>
    <s v="Maine"/>
    <x v="1"/>
    <x v="0"/>
    <x v="0"/>
  </r>
  <r>
    <x v="418"/>
    <x v="13"/>
    <d v="1942-10-02T00:00:00"/>
    <n v="82"/>
    <s v="Texas"/>
    <x v="12"/>
    <x v="4"/>
    <x v="0"/>
  </r>
  <r>
    <x v="419"/>
    <x v="13"/>
    <d v="1956-01-02T00:00:00"/>
    <n v="68"/>
    <s v="New Jersey"/>
    <x v="6"/>
    <x v="4"/>
    <x v="0"/>
  </r>
  <r>
    <x v="420"/>
    <x v="13"/>
    <d v="1942-11-04T00:00:00"/>
    <n v="82"/>
    <s v="Florida"/>
    <x v="2"/>
    <x v="2"/>
    <x v="0"/>
  </r>
  <r>
    <x v="421"/>
    <x v="13"/>
    <d v="1944-05-25T00:00:00"/>
    <n v="80"/>
    <s v="Texas"/>
    <x v="6"/>
    <x v="5"/>
    <x v="1"/>
  </r>
  <r>
    <x v="422"/>
    <x v="13"/>
    <d v="1937-04-20T00:00:00"/>
    <n v="87"/>
    <s v="Alabama"/>
    <x v="4"/>
    <x v="19"/>
    <x v="3"/>
  </r>
  <r>
    <x v="423"/>
    <x v="13"/>
    <d v="1956-02-04T00:00:00"/>
    <n v="68"/>
    <s v="Texas"/>
    <x v="0"/>
    <x v="8"/>
    <x v="1"/>
  </r>
  <r>
    <x v="424"/>
    <x v="13"/>
    <d v="1957-10-05T00:00:00"/>
    <n v="67"/>
    <s v="Texas"/>
    <x v="6"/>
    <x v="5"/>
    <x v="0"/>
  </r>
  <r>
    <x v="425"/>
    <x v="13"/>
    <d v="1948-12-05T00:00:00"/>
    <n v="76"/>
    <s v="Texas"/>
    <x v="15"/>
    <x v="18"/>
    <x v="0"/>
  </r>
  <r>
    <x v="426"/>
    <x v="13"/>
    <d v="1969-01-11T00:00:00"/>
    <n v="55"/>
    <s v="New Jersey"/>
    <x v="4"/>
    <x v="3"/>
    <x v="0"/>
  </r>
  <r>
    <x v="427"/>
    <x v="13"/>
    <d v="1942-07-30T00:00:00"/>
    <n v="82"/>
    <s v="California"/>
    <x v="7"/>
    <x v="31"/>
    <x v="0"/>
  </r>
  <r>
    <x v="428"/>
    <x v="14"/>
    <d v="1936-12-08T00:00:00"/>
    <n v="88"/>
    <s v="Florida"/>
    <x v="7"/>
    <x v="0"/>
    <x v="3"/>
  </r>
  <r>
    <x v="429"/>
    <x v="14"/>
    <d v="1944-04-28T00:00:00"/>
    <n v="80"/>
    <s v="Pennsylvania"/>
    <x v="12"/>
    <x v="5"/>
    <x v="0"/>
  </r>
  <r>
    <x v="430"/>
    <x v="14"/>
    <d v="1973-10-29T00:00:00"/>
    <n v="51"/>
    <s v="New Jersey"/>
    <x v="7"/>
    <x v="6"/>
    <x v="0"/>
  </r>
  <r>
    <x v="431"/>
    <x v="14"/>
    <d v="1943-09-15T00:00:00"/>
    <n v="81"/>
    <s v="Florida"/>
    <x v="12"/>
    <x v="6"/>
    <x v="0"/>
  </r>
  <r>
    <x v="432"/>
    <x v="14"/>
    <d v="1942-10-01T00:00:00"/>
    <n v="82"/>
    <s v="New Jersey"/>
    <x v="0"/>
    <x v="2"/>
    <x v="0"/>
  </r>
  <r>
    <x v="433"/>
    <x v="14"/>
    <d v="1953-11-23T00:00:00"/>
    <n v="71"/>
    <s v="Alabama"/>
    <x v="1"/>
    <x v="2"/>
    <x v="3"/>
  </r>
  <r>
    <x v="434"/>
    <x v="14"/>
    <d v="1949-05-01T00:00:00"/>
    <n v="75"/>
    <s v="Indiana"/>
    <x v="0"/>
    <x v="3"/>
    <x v="0"/>
  </r>
  <r>
    <x v="435"/>
    <x v="14"/>
    <d v="1955-09-28T00:00:00"/>
    <n v="69"/>
    <s v="Florida"/>
    <x v="8"/>
    <x v="0"/>
    <x v="1"/>
  </r>
  <r>
    <x v="436"/>
    <x v="14"/>
    <d v="1960-04-14T00:00:00"/>
    <n v="64"/>
    <s v="New Jersey"/>
    <x v="0"/>
    <x v="1"/>
    <x v="1"/>
  </r>
  <r>
    <x v="437"/>
    <x v="14"/>
    <d v="1946-11-22T00:00:00"/>
    <n v="78"/>
    <s v="Florida"/>
    <x v="12"/>
    <x v="1"/>
    <x v="0"/>
  </r>
  <r>
    <x v="438"/>
    <x v="14"/>
    <d v="1953-04-29T00:00:00"/>
    <n v="71"/>
    <s v="Ohio"/>
    <x v="6"/>
    <x v="0"/>
    <x v="0"/>
  </r>
  <r>
    <x v="439"/>
    <x v="14"/>
    <d v="1943-03-29T00:00:00"/>
    <n v="81"/>
    <s v="Pennsylvania"/>
    <x v="7"/>
    <x v="1"/>
    <x v="0"/>
  </r>
  <r>
    <x v="440"/>
    <x v="14"/>
    <d v="1950-01-03T00:00:00"/>
    <n v="74"/>
    <s v="Virginia"/>
    <x v="8"/>
    <x v="21"/>
    <x v="0"/>
  </r>
  <r>
    <x v="441"/>
    <x v="14"/>
    <d v="1936-03-30T00:00:00"/>
    <n v="88"/>
    <s v="Florida"/>
    <x v="15"/>
    <x v="6"/>
    <x v="0"/>
  </r>
  <r>
    <x v="442"/>
    <x v="14"/>
    <d v="1953-09-27T00:00:00"/>
    <n v="71"/>
    <s v="North Carolina"/>
    <x v="6"/>
    <x v="2"/>
    <x v="0"/>
  </r>
  <r>
    <x v="443"/>
    <x v="14"/>
    <d v="1937-01-01T00:00:00"/>
    <n v="87"/>
    <s v="Texas"/>
    <x v="0"/>
    <x v="14"/>
    <x v="2"/>
  </r>
  <r>
    <x v="444"/>
    <x v="14"/>
    <d v="1947-07-28T00:00:00"/>
    <n v="77"/>
    <s v="Arizona"/>
    <x v="4"/>
    <x v="4"/>
    <x v="0"/>
  </r>
  <r>
    <x v="445"/>
    <x v="14"/>
    <d v="1940-10-30T00:00:00"/>
    <n v="84"/>
    <s v="Georgia"/>
    <x v="0"/>
    <x v="14"/>
    <x v="0"/>
  </r>
  <r>
    <x v="446"/>
    <x v="14"/>
    <d v="1965-12-23T00:00:00"/>
    <n v="59"/>
    <s v="Michigan"/>
    <x v="0"/>
    <x v="3"/>
    <x v="3"/>
  </r>
  <r>
    <x v="447"/>
    <x v="14"/>
    <d v="1945-10-07T00:00:00"/>
    <n v="79"/>
    <s v="Connecticut"/>
    <x v="6"/>
    <x v="1"/>
    <x v="0"/>
  </r>
  <r>
    <x v="448"/>
    <x v="14"/>
    <d v="1938-09-21T00:00:00"/>
    <n v="86"/>
    <s v="Florida"/>
    <x v="0"/>
    <x v="16"/>
    <x v="3"/>
  </r>
  <r>
    <x v="449"/>
    <x v="14"/>
    <d v="1947-02-10T00:00:00"/>
    <n v="77"/>
    <s v="Texas"/>
    <x v="5"/>
    <x v="16"/>
    <x v="0"/>
  </r>
  <r>
    <x v="450"/>
    <x v="14"/>
    <d v="1958-09-02T00:00:00"/>
    <n v="66"/>
    <s v="Texas"/>
    <x v="2"/>
    <x v="28"/>
    <x v="0"/>
  </r>
  <r>
    <x v="451"/>
    <x v="14"/>
    <d v="1957-04-16T00:00:00"/>
    <n v="67"/>
    <s v="Pennsylvania"/>
    <x v="1"/>
    <x v="1"/>
    <x v="0"/>
  </r>
  <r>
    <x v="452"/>
    <x v="14"/>
    <d v="1948-09-06T00:00:00"/>
    <n v="76"/>
    <s v="Pennsylvania"/>
    <x v="0"/>
    <x v="5"/>
    <x v="0"/>
  </r>
  <r>
    <x v="453"/>
    <x v="14"/>
    <d v="1949-02-16T00:00:00"/>
    <n v="75"/>
    <s v="Illinois"/>
    <x v="0"/>
    <x v="3"/>
    <x v="1"/>
  </r>
  <r>
    <x v="454"/>
    <x v="14"/>
    <d v="1950-11-11T00:00:00"/>
    <n v="74"/>
    <s v="Indiana"/>
    <x v="0"/>
    <x v="9"/>
    <x v="0"/>
  </r>
  <r>
    <x v="455"/>
    <x v="14"/>
    <d v="1961-07-14T00:00:00"/>
    <n v="63"/>
    <s v="Pennsylvania"/>
    <x v="0"/>
    <x v="2"/>
    <x v="3"/>
  </r>
  <r>
    <x v="456"/>
    <x v="14"/>
    <d v="1956-09-30T00:00:00"/>
    <n v="68"/>
    <s v="Oklahoma"/>
    <x v="1"/>
    <x v="1"/>
    <x v="0"/>
  </r>
  <r>
    <x v="457"/>
    <x v="15"/>
    <d v="1959-02-18T00:00:00"/>
    <n v="65"/>
    <s v="Michigan"/>
    <x v="6"/>
    <x v="27"/>
    <x v="0"/>
  </r>
  <r>
    <x v="458"/>
    <x v="15"/>
    <d v="1953-12-05T00:00:00"/>
    <n v="71"/>
    <s v="Alabama"/>
    <x v="4"/>
    <x v="1"/>
    <x v="1"/>
  </r>
  <r>
    <x v="459"/>
    <x v="15"/>
    <d v="1951-02-10T00:00:00"/>
    <n v="73"/>
    <s v="Florida"/>
    <x v="0"/>
    <x v="6"/>
    <x v="5"/>
  </r>
  <r>
    <x v="460"/>
    <x v="15"/>
    <d v="1941-05-25T00:00:00"/>
    <n v="83"/>
    <s v="New Jersey"/>
    <x v="6"/>
    <x v="6"/>
    <x v="5"/>
  </r>
  <r>
    <x v="461"/>
    <x v="15"/>
    <d v="1974-06-10T00:00:00"/>
    <n v="50"/>
    <s v="Michigan"/>
    <x v="0"/>
    <x v="12"/>
    <x v="3"/>
  </r>
  <r>
    <x v="462"/>
    <x v="15"/>
    <d v="1951-01-15T00:00:00"/>
    <n v="73"/>
    <s v="Florida"/>
    <x v="0"/>
    <x v="16"/>
    <x v="1"/>
  </r>
  <r>
    <x v="463"/>
    <x v="15"/>
    <d v="1947-08-31T00:00:00"/>
    <n v="77"/>
    <s v="Tennessee"/>
    <x v="4"/>
    <x v="1"/>
    <x v="1"/>
  </r>
  <r>
    <x v="464"/>
    <x v="15"/>
    <d v="1957-07-10T00:00:00"/>
    <n v="67"/>
    <s v="Florida"/>
    <x v="7"/>
    <x v="1"/>
    <x v="0"/>
  </r>
  <r>
    <x v="465"/>
    <x v="15"/>
    <d v="1941-12-10T00:00:00"/>
    <n v="83"/>
    <s v="Louisiana"/>
    <x v="10"/>
    <x v="5"/>
    <x v="3"/>
  </r>
  <r>
    <x v="466"/>
    <x v="15"/>
    <d v="1948-01-07T00:00:00"/>
    <n v="76"/>
    <s v="California"/>
    <x v="0"/>
    <x v="28"/>
    <x v="0"/>
  </r>
  <r>
    <x v="467"/>
    <x v="15"/>
    <d v="1935-05-21T00:00:00"/>
    <n v="89"/>
    <s v="Minnesota"/>
    <x v="0"/>
    <x v="5"/>
    <x v="0"/>
  </r>
  <r>
    <x v="468"/>
    <x v="15"/>
    <d v="1948-05-08T00:00:00"/>
    <n v="76"/>
    <s v="New Jersey"/>
    <x v="11"/>
    <x v="0"/>
    <x v="0"/>
  </r>
  <r>
    <x v="469"/>
    <x v="15"/>
    <d v="1948-12-08T00:00:00"/>
    <n v="76"/>
    <s v="Texas"/>
    <x v="6"/>
    <x v="0"/>
    <x v="0"/>
  </r>
  <r>
    <x v="470"/>
    <x v="15"/>
    <d v="1953-12-30T00:00:00"/>
    <n v="71"/>
    <s v="Nevada"/>
    <x v="1"/>
    <x v="0"/>
    <x v="0"/>
  </r>
  <r>
    <x v="471"/>
    <x v="15"/>
    <d v="1945-01-08T00:00:00"/>
    <n v="79"/>
    <s v="Texas"/>
    <x v="4"/>
    <x v="5"/>
    <x v="3"/>
  </r>
  <r>
    <x v="472"/>
    <x v="15"/>
    <d v="1955-06-19T00:00:00"/>
    <n v="69"/>
    <s v="Missouri"/>
    <x v="8"/>
    <x v="5"/>
    <x v="0"/>
  </r>
  <r>
    <x v="473"/>
    <x v="15"/>
    <d v="1951-05-21T00:00:00"/>
    <n v="73"/>
    <s v="Pennsylvania"/>
    <x v="13"/>
    <x v="5"/>
    <x v="3"/>
  </r>
  <r>
    <x v="474"/>
    <x v="15"/>
    <d v="1958-07-11T00:00:00"/>
    <n v="66"/>
    <s v="California"/>
    <x v="0"/>
    <x v="0"/>
    <x v="5"/>
  </r>
  <r>
    <x v="475"/>
    <x v="15"/>
    <d v="1951-02-27T00:00:00"/>
    <n v="73"/>
    <s v="Indiana"/>
    <x v="12"/>
    <x v="1"/>
    <x v="1"/>
  </r>
  <r>
    <x v="476"/>
    <x v="15"/>
    <d v="1957-03-14T00:00:00"/>
    <n v="67"/>
    <s v="Missouri"/>
    <x v="0"/>
    <x v="28"/>
    <x v="0"/>
  </r>
  <r>
    <x v="477"/>
    <x v="15"/>
    <d v="1955-12-20T00:00:00"/>
    <n v="69"/>
    <s v="Georgia"/>
    <x v="2"/>
    <x v="2"/>
    <x v="0"/>
  </r>
  <r>
    <x v="478"/>
    <x v="15"/>
    <d v="1942-10-12T00:00:00"/>
    <n v="82"/>
    <s v="Ohio"/>
    <x v="6"/>
    <x v="2"/>
    <x v="4"/>
  </r>
  <r>
    <x v="479"/>
    <x v="16"/>
    <d v="1942-02-25T00:00:00"/>
    <n v="82"/>
    <s v="Texas"/>
    <x v="0"/>
    <x v="9"/>
    <x v="0"/>
  </r>
  <r>
    <x v="480"/>
    <x v="16"/>
    <d v="1949-06-22T00:00:00"/>
    <n v="75"/>
    <s v="Arkansas"/>
    <x v="13"/>
    <x v="3"/>
    <x v="0"/>
  </r>
  <r>
    <x v="481"/>
    <x v="16"/>
    <d v="1945-12-17T00:00:00"/>
    <n v="79"/>
    <s v="North Carolina"/>
    <x v="0"/>
    <x v="5"/>
    <x v="0"/>
  </r>
  <r>
    <x v="482"/>
    <x v="16"/>
    <d v="1949-08-21T00:00:00"/>
    <n v="75"/>
    <s v="Ohio"/>
    <x v="12"/>
    <x v="26"/>
    <x v="4"/>
  </r>
  <r>
    <x v="483"/>
    <x v="16"/>
    <d v="1959-12-03T00:00:00"/>
    <n v="65"/>
    <s v="Colorado"/>
    <x v="4"/>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E9798-A6A7-4550-A93E-6DC87B422B6E}" name="Reason For call"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B2:C19" firstHeaderRow="1" firstDataRow="1" firstDataCol="1"/>
  <pivotFields count="10">
    <pivotField numFmtId="1" showAll="0"/>
    <pivotField numFmtId="165" showAll="0">
      <items count="18">
        <item x="0"/>
        <item x="1"/>
        <item x="2"/>
        <item x="3"/>
        <item x="4"/>
        <item x="5"/>
        <item x="6"/>
        <item x="7"/>
        <item x="8"/>
        <item x="9"/>
        <item x="10"/>
        <item x="11"/>
        <item x="12"/>
        <item x="13"/>
        <item x="14"/>
        <item x="15"/>
        <item x="16"/>
        <item t="default"/>
      </items>
    </pivotField>
    <pivotField showAll="0"/>
    <pivotField showAll="0"/>
    <pivotField showAll="0"/>
    <pivotField axis="axisRow" dataField="1" showAll="0" sortType="ascending">
      <items count="17">
        <item x="10"/>
        <item x="11"/>
        <item x="9"/>
        <item x="14"/>
        <item x="13"/>
        <item x="0"/>
        <item x="8"/>
        <item x="7"/>
        <item x="2"/>
        <item x="6"/>
        <item x="12"/>
        <item x="5"/>
        <item x="15"/>
        <item x="3"/>
        <item x="4"/>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7">
    <i>
      <x v="3"/>
    </i>
    <i>
      <x v="12"/>
    </i>
    <i>
      <x/>
    </i>
    <i>
      <x v="1"/>
    </i>
    <i>
      <x v="15"/>
    </i>
    <i>
      <x v="4"/>
    </i>
    <i>
      <x v="11"/>
    </i>
    <i>
      <x v="8"/>
    </i>
    <i>
      <x v="2"/>
    </i>
    <i>
      <x v="13"/>
    </i>
    <i>
      <x v="7"/>
    </i>
    <i>
      <x v="6"/>
    </i>
    <i>
      <x v="9"/>
    </i>
    <i>
      <x v="14"/>
    </i>
    <i>
      <x v="10"/>
    </i>
    <i>
      <x v="5"/>
    </i>
    <i t="grand">
      <x/>
    </i>
  </rowItems>
  <colItems count="1">
    <i/>
  </colItems>
  <dataFields count="1">
    <dataField name="Count of reason_for_call" fld="5" subtotal="count" baseField="0" baseItem="0"/>
  </dataFields>
  <chartFormats count="2">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8" name="Date of call">
      <autoFilter ref="A1">
        <filterColumn colId="0">
          <customFilters and="1">
            <customFilter operator="greaterThanOrEqual" val="45321"/>
            <customFilter operator="lessThanOrEqual" val="45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120EA-D3F7-4514-A8C8-3E4DF2888C5B}" name="Caller Typ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B23:C32" firstHeaderRow="1" firstDataRow="1" firstDataCol="1"/>
  <pivotFields count="10">
    <pivotField numFmtId="1" showAll="0"/>
    <pivotField numFmtId="165" showAll="0">
      <items count="18">
        <item x="0"/>
        <item x="1"/>
        <item x="2"/>
        <item x="3"/>
        <item x="4"/>
        <item x="5"/>
        <item x="6"/>
        <item x="7"/>
        <item x="8"/>
        <item x="9"/>
        <item x="10"/>
        <item x="11"/>
        <item x="12"/>
        <item x="13"/>
        <item x="14"/>
        <item x="15"/>
        <item x="16"/>
        <item t="default"/>
      </items>
    </pivotField>
    <pivotField showAll="0"/>
    <pivotField showAll="0"/>
    <pivotField showAll="0"/>
    <pivotField showAll="0">
      <items count="17">
        <item x="10"/>
        <item x="11"/>
        <item x="9"/>
        <item x="14"/>
        <item x="13"/>
        <item x="0"/>
        <item x="8"/>
        <item x="7"/>
        <item x="2"/>
        <item x="6"/>
        <item x="12"/>
        <item x="5"/>
        <item x="15"/>
        <item x="3"/>
        <item x="4"/>
        <item x="1"/>
        <item t="default"/>
      </items>
    </pivotField>
    <pivotField showAll="0"/>
    <pivotField axis="axisRow" dataField="1" showAll="0" sortType="ascending">
      <items count="12">
        <item h="1" x="10"/>
        <item x="1"/>
        <item x="3"/>
        <item x="6"/>
        <item x="0"/>
        <item x="8"/>
        <item x="5"/>
        <item h="1" x="7"/>
        <item x="4"/>
        <item x="9"/>
        <item x="2"/>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9">
    <i>
      <x v="9"/>
    </i>
    <i>
      <x v="5"/>
    </i>
    <i>
      <x v="8"/>
    </i>
    <i>
      <x v="10"/>
    </i>
    <i>
      <x v="6"/>
    </i>
    <i>
      <x v="1"/>
    </i>
    <i>
      <x v="2"/>
    </i>
    <i>
      <x v="4"/>
    </i>
    <i t="grand">
      <x/>
    </i>
  </rowItems>
  <colItems count="1">
    <i/>
  </colItems>
  <dataFields count="1">
    <dataField name="Count of Caller" fld="7" subtotal="count" baseField="0" baseItem="0"/>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4"/>
          </reference>
        </references>
      </pivotArea>
    </chartFormat>
    <chartFormat chart="1" format="2">
      <pivotArea type="data" outline="0" fieldPosition="0">
        <references count="2">
          <reference field="4294967294" count="1" selected="0">
            <x v="0"/>
          </reference>
          <reference field="7" count="1" selected="0">
            <x v="2"/>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10"/>
          </reference>
        </references>
      </pivotArea>
    </chartFormat>
    <chartFormat chart="1" format="5">
      <pivotArea type="data" outline="0" fieldPosition="0">
        <references count="2">
          <reference field="4294967294" count="1" selected="0">
            <x v="0"/>
          </reference>
          <reference field="7" count="1" selected="0">
            <x v="6"/>
          </reference>
        </references>
      </pivotArea>
    </chartFormat>
    <chartFormat chart="1" format="6">
      <pivotArea type="data" outline="0" fieldPosition="0">
        <references count="2">
          <reference field="4294967294" count="1" selected="0">
            <x v="0"/>
          </reference>
          <reference field="7" count="1" selected="0">
            <x v="8"/>
          </reference>
        </references>
      </pivotArea>
    </chartFormat>
    <chartFormat chart="1" format="7">
      <pivotArea type="data" outline="0" fieldPosition="0">
        <references count="2">
          <reference field="4294967294" count="1" selected="0">
            <x v="0"/>
          </reference>
          <reference field="7" count="1" selected="0">
            <x v="5"/>
          </reference>
        </references>
      </pivotArea>
    </chartFormat>
    <chartFormat chart="1" format="8">
      <pivotArea type="data" outline="0" fieldPosition="0">
        <references count="2">
          <reference field="4294967294" count="1" selected="0">
            <x v="0"/>
          </reference>
          <reference field="7" count="1" selected="0">
            <x v="3"/>
          </reference>
        </references>
      </pivotArea>
    </chartFormat>
    <chartFormat chart="1" format="9">
      <pivotArea type="data" outline="0" fieldPosition="0">
        <references count="2">
          <reference field="4294967294" count="1" selected="0">
            <x v="0"/>
          </reference>
          <reference field="7" count="1" selected="0">
            <x v="9"/>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7" count="1" selected="0">
            <x v="9"/>
          </reference>
        </references>
      </pivotArea>
    </chartFormat>
    <chartFormat chart="14" format="22">
      <pivotArea type="data" outline="0" fieldPosition="0">
        <references count="2">
          <reference field="4294967294" count="1" selected="0">
            <x v="0"/>
          </reference>
          <reference field="7" count="1" selected="0">
            <x v="3"/>
          </reference>
        </references>
      </pivotArea>
    </chartFormat>
    <chartFormat chart="14" format="23">
      <pivotArea type="data" outline="0" fieldPosition="0">
        <references count="2">
          <reference field="4294967294" count="1" selected="0">
            <x v="0"/>
          </reference>
          <reference field="7" count="1" selected="0">
            <x v="5"/>
          </reference>
        </references>
      </pivotArea>
    </chartFormat>
    <chartFormat chart="14" format="24">
      <pivotArea type="data" outline="0" fieldPosition="0">
        <references count="2">
          <reference field="4294967294" count="1" selected="0">
            <x v="0"/>
          </reference>
          <reference field="7" count="1" selected="0">
            <x v="8"/>
          </reference>
        </references>
      </pivotArea>
    </chartFormat>
    <chartFormat chart="14" format="25">
      <pivotArea type="data" outline="0" fieldPosition="0">
        <references count="2">
          <reference field="4294967294" count="1" selected="0">
            <x v="0"/>
          </reference>
          <reference field="7" count="1" selected="0">
            <x v="6"/>
          </reference>
        </references>
      </pivotArea>
    </chartFormat>
    <chartFormat chart="14" format="26">
      <pivotArea type="data" outline="0" fieldPosition="0">
        <references count="2">
          <reference field="4294967294" count="1" selected="0">
            <x v="0"/>
          </reference>
          <reference field="7" count="1" selected="0">
            <x v="10"/>
          </reference>
        </references>
      </pivotArea>
    </chartFormat>
    <chartFormat chart="14" format="27">
      <pivotArea type="data" outline="0" fieldPosition="0">
        <references count="2">
          <reference field="4294967294" count="1" selected="0">
            <x v="0"/>
          </reference>
          <reference field="7" count="1" selected="0">
            <x v="1"/>
          </reference>
        </references>
      </pivotArea>
    </chartFormat>
    <chartFormat chart="14" format="28">
      <pivotArea type="data" outline="0" fieldPosition="0">
        <references count="2">
          <reference field="4294967294" count="1" selected="0">
            <x v="0"/>
          </reference>
          <reference field="7" count="1" selected="0">
            <x v="2"/>
          </reference>
        </references>
      </pivotArea>
    </chartFormat>
    <chartFormat chart="14" format="29">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1" type="dateBetween" evalOrder="-1" id="48" name="Date of call">
      <autoFilter ref="A1">
        <filterColumn colId="0">
          <customFilters and="1">
            <customFilter operator="greaterThanOrEqual" val="45321"/>
            <customFilter operator="lessThanOrEqual" val="45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8B225-E7C6-46E7-8C13-FEC08C6A4CC7}" name="Average call length"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4:C83" firstHeaderRow="1" firstDataRow="1" firstDataCol="1"/>
  <pivotFields count="10">
    <pivotField numFmtId="1" showAll="0"/>
    <pivotField axis="axisRow" numFmtId="165"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dataField="1" showAll="0">
      <items count="33">
        <item x="14"/>
        <item x="5"/>
        <item x="1"/>
        <item x="3"/>
        <item x="2"/>
        <item x="0"/>
        <item x="6"/>
        <item x="12"/>
        <item x="16"/>
        <item x="18"/>
        <item x="8"/>
        <item x="27"/>
        <item x="28"/>
        <item x="9"/>
        <item x="19"/>
        <item x="4"/>
        <item x="15"/>
        <item x="21"/>
        <item x="13"/>
        <item x="29"/>
        <item x="23"/>
        <item x="30"/>
        <item x="11"/>
        <item x="26"/>
        <item x="31"/>
        <item x="7"/>
        <item x="17"/>
        <item x="22"/>
        <item x="24"/>
        <item x="25"/>
        <item x="20"/>
        <item x="1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9">
    <i>
      <x v="30"/>
    </i>
    <i>
      <x v="31"/>
    </i>
    <i>
      <x v="32"/>
    </i>
    <i>
      <x v="33"/>
    </i>
    <i>
      <x v="36"/>
    </i>
    <i>
      <x v="37"/>
    </i>
    <i>
      <x v="38"/>
    </i>
    <i>
      <x v="39"/>
    </i>
    <i t="grand">
      <x/>
    </i>
  </rowItems>
  <colItems count="1">
    <i/>
  </colItems>
  <dataFields count="1">
    <dataField name="Average of length_of_call" fld="6" subtotal="average" baseField="0" baseItem="19" numFmtId="166"/>
  </dataFields>
  <pivotTableStyleInfo name="PivotStyleLight16" showRowHeaders="1" showColHeaders="1" showRowStripes="0" showColStripes="0" showLastColumn="1"/>
  <filters count="1">
    <filter fld="1" type="dateBetween" evalOrder="-1" id="48" name="Date of call">
      <autoFilter ref="A1">
        <filterColumn colId="0">
          <customFilters and="1">
            <customFilter operator="greaterThanOrEqual" val="45321"/>
            <customFilter operator="lessThanOrEqual" val="45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83F7C-5ADC-4DFC-8F12-5B04D67C9A52}" name="Average Ag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54:C63" firstHeaderRow="1" firstDataRow="1" firstDataCol="1"/>
  <pivotFields count="10">
    <pivotField numFmtId="1" showAll="0">
      <items count="4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axis="axisRow" numFmtId="165" showAll="0">
      <items count="18">
        <item x="0"/>
        <item x="1"/>
        <item x="2"/>
        <item x="3"/>
        <item x="4"/>
        <item x="5"/>
        <item x="6"/>
        <item x="7"/>
        <item x="8"/>
        <item x="9"/>
        <item x="10"/>
        <item x="11"/>
        <item x="12"/>
        <item x="13"/>
        <item x="14"/>
        <item x="15"/>
        <item x="16"/>
        <item t="default"/>
      </items>
    </pivotField>
    <pivotField showAll="0"/>
    <pivotField dataField="1"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9">
    <i>
      <x v="30"/>
    </i>
    <i>
      <x v="31"/>
    </i>
    <i>
      <x v="32"/>
    </i>
    <i>
      <x v="33"/>
    </i>
    <i>
      <x v="36"/>
    </i>
    <i>
      <x v="37"/>
    </i>
    <i>
      <x v="38"/>
    </i>
    <i>
      <x v="39"/>
    </i>
    <i t="grand">
      <x/>
    </i>
  </rowItems>
  <colItems count="1">
    <i/>
  </colItems>
  <dataFields count="1">
    <dataField name="Average of age" fld="3" subtotal="average" baseField="0" baseItem="19" numFmtId="166"/>
  </dataFields>
  <pivotTableStyleInfo name="PivotStyleLight16" showRowHeaders="1" showColHeaders="1" showRowStripes="0" showColStripes="0" showLastColumn="1"/>
  <filters count="1">
    <filter fld="1" type="dateBetween" evalOrder="-1" id="48" name="Date of call">
      <autoFilter ref="A1">
        <filterColumn colId="0">
          <customFilters and="1">
            <customFilter operator="greaterThanOrEqual" val="45321"/>
            <customFilter operator="lessThanOrEqual" val="45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812169-149F-496C-AC04-0142D0AB7411}" name="Calls per day"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B35:C44" firstHeaderRow="1" firstDataRow="1" firstDataCol="1"/>
  <pivotFields count="10">
    <pivotField dataField="1" numFmtId="1" showAll="0"/>
    <pivotField axis="axisRow" numFmtId="165"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h="1"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9">
    <i>
      <x v="30"/>
    </i>
    <i>
      <x v="31"/>
    </i>
    <i>
      <x v="32"/>
    </i>
    <i>
      <x v="33"/>
    </i>
    <i>
      <x v="36"/>
    </i>
    <i>
      <x v="37"/>
    </i>
    <i>
      <x v="38"/>
    </i>
    <i>
      <x v="39"/>
    </i>
    <i t="grand">
      <x/>
    </i>
  </rowItems>
  <colItems count="1">
    <i/>
  </colItems>
  <dataFields count="1">
    <dataField name="Count of CallerID" fld="0" subtotal="count" baseField="8" baseItem="23"/>
  </dataFields>
  <chartFormats count="2">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8" name="Date of call">
      <autoFilter ref="A1">
        <filterColumn colId="0">
          <customFilters and="1">
            <customFilter operator="greaterThanOrEqual" val="45321"/>
            <customFilter operator="lessThanOrEqual" val="453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owa" TargetMode="External"/><Relationship Id="rId21" Type="http://schemas.openxmlformats.org/officeDocument/2006/relationships/hyperlink" Target="https://www.bing.com/th?id=OSK.ccb188ecd437210577d64ae4cfbdccd3&amp;qlt=95" TargetMode="External"/><Relationship Id="rId42" Type="http://schemas.openxmlformats.org/officeDocument/2006/relationships/hyperlink" Target="https://www.bing.com/images/search?form=xlimg&amp;q=Oklahoma" TargetMode="External"/><Relationship Id="rId47" Type="http://schemas.openxmlformats.org/officeDocument/2006/relationships/hyperlink" Target="https://www.bing.com/th?id=OSK.40b19650ace0234fdb053333f72c8df0&amp;qlt=95" TargetMode="External"/><Relationship Id="rId63" Type="http://schemas.openxmlformats.org/officeDocument/2006/relationships/hyperlink" Target="https://www.bing.com/th?id=OSK.25fcfcf3ed730a63c73a30e44bfabe44&amp;qlt=95" TargetMode="External"/><Relationship Id="rId68" Type="http://schemas.openxmlformats.org/officeDocument/2006/relationships/hyperlink" Target="https://www.bing.com/images/search?form=xlimg&amp;q=Mississippi" TargetMode="External"/><Relationship Id="rId84" Type="http://schemas.openxmlformats.org/officeDocument/2006/relationships/hyperlink" Target="https://www.bing.com/images/search?form=xlimg&amp;q=Idaho" TargetMode="External"/><Relationship Id="rId89" Type="http://schemas.openxmlformats.org/officeDocument/2006/relationships/hyperlink" Target="https://www.bing.com/th?id=OSK.6e99b3a35b5283679ec93f7f63efad4b&amp;qlt=95" TargetMode="External"/><Relationship Id="rId16" Type="http://schemas.openxmlformats.org/officeDocument/2006/relationships/hyperlink" Target="https://www.bing.com/images/search?form=xlimg&amp;q=Michigan" TargetMode="External"/><Relationship Id="rId11" Type="http://schemas.openxmlformats.org/officeDocument/2006/relationships/hyperlink" Target="https://www.bing.com/th?id=OSK.4caeaa8e00586f3716f39491364ae6c7&amp;qlt=95" TargetMode="External"/><Relationship Id="rId32" Type="http://schemas.openxmlformats.org/officeDocument/2006/relationships/hyperlink" Target="https://www.bing.com/images/search?form=xlimg&amp;q=Massachusetts" TargetMode="External"/><Relationship Id="rId37" Type="http://schemas.openxmlformats.org/officeDocument/2006/relationships/hyperlink" Target="https://www.bing.com/th?id=OSK.442c5a157898c7930af9b5287a87e0c1&amp;qlt=95" TargetMode="External"/><Relationship Id="rId53" Type="http://schemas.openxmlformats.org/officeDocument/2006/relationships/hyperlink" Target="https://www.bing.com/th?id=OSK.17425921aa4d924b36100941f39fa7f9&amp;qlt=95" TargetMode="External"/><Relationship Id="rId58" Type="http://schemas.openxmlformats.org/officeDocument/2006/relationships/hyperlink" Target="https://www.bing.com/images/search?form=xlimg&amp;q=Vermont" TargetMode="External"/><Relationship Id="rId74" Type="http://schemas.openxmlformats.org/officeDocument/2006/relationships/hyperlink" Target="https://www.bing.com/images/search?form=xlimg&amp;q=Maine" TargetMode="External"/><Relationship Id="rId79" Type="http://schemas.openxmlformats.org/officeDocument/2006/relationships/hyperlink" Target="https://www.bing.com/th?id=OSK.f0ef2b300368e75fc61df0246c1ae8b2&amp;qlt=95" TargetMode="External"/><Relationship Id="rId5" Type="http://schemas.openxmlformats.org/officeDocument/2006/relationships/hyperlink" Target="https://www.bing.com/th?id=OSK.4ff7d688245f99bc5db3bd5b106d2ad0&amp;qlt=95" TargetMode="External"/><Relationship Id="rId90" Type="http://schemas.openxmlformats.org/officeDocument/2006/relationships/hyperlink" Target="https://www.bing.com/images/search?form=xlimg&amp;q=Montana" TargetMode="External"/><Relationship Id="rId95" Type="http://schemas.openxmlformats.org/officeDocument/2006/relationships/hyperlink" Target="https://www.bing.com/th?id=OSK.3m3zxx0cx3oTlvFTKylVQZKb8d-2Vb8jOfIpJ8iu55Q&amp;qlt=95" TargetMode="External"/><Relationship Id="rId22" Type="http://schemas.openxmlformats.org/officeDocument/2006/relationships/hyperlink" Target="https://www.bing.com/images/search?form=xlimg&amp;q=Maryland" TargetMode="External"/><Relationship Id="rId27" Type="http://schemas.openxmlformats.org/officeDocument/2006/relationships/hyperlink" Target="https://www.bing.com/th?id=OSK.c93832872ec0dad4a158b06bab80ac3b&amp;qlt=95" TargetMode="External"/><Relationship Id="rId43" Type="http://schemas.openxmlformats.org/officeDocument/2006/relationships/hyperlink" Target="https://www.bing.com/th?id=OSK.da293b46d274e73de9bbdbb48932f29d&amp;qlt=95" TargetMode="External"/><Relationship Id="rId48" Type="http://schemas.openxmlformats.org/officeDocument/2006/relationships/hyperlink" Target="https://www.bing.com/images/search?form=xlimg&amp;q=Minnesota" TargetMode="External"/><Relationship Id="rId64" Type="http://schemas.openxmlformats.org/officeDocument/2006/relationships/hyperlink" Target="https://www.bing.com/images/search?form=xlimg&amp;q=Nevada" TargetMode="External"/><Relationship Id="rId69" Type="http://schemas.openxmlformats.org/officeDocument/2006/relationships/hyperlink" Target="https://www.bing.com/th?id=OSK.03c72211b35cb109bcdc7d51ef4f03c5&amp;qlt=95" TargetMode="External"/><Relationship Id="rId8" Type="http://schemas.openxmlformats.org/officeDocument/2006/relationships/hyperlink" Target="https://www.bing.com/images/search?form=xlimg&amp;q=Tennessee" TargetMode="External"/><Relationship Id="rId51" Type="http://schemas.openxmlformats.org/officeDocument/2006/relationships/hyperlink" Target="https://www.bing.com/th?id=OSK.b1c658d27e8d1f33822457c8ff27793b&amp;qlt=95" TargetMode="External"/><Relationship Id="rId72" Type="http://schemas.openxmlformats.org/officeDocument/2006/relationships/hyperlink" Target="https://www.bing.com/images/search?form=xlimg&amp;q=Kansas" TargetMode="External"/><Relationship Id="rId80" Type="http://schemas.openxmlformats.org/officeDocument/2006/relationships/hyperlink" Target="https://www.bing.com/images/search?form=xlimg&amp;q=New%20Hampshire" TargetMode="External"/><Relationship Id="rId85" Type="http://schemas.openxmlformats.org/officeDocument/2006/relationships/hyperlink" Target="https://www.bing.com/th?id=OSK.59f6fd6fb58b5bde34d283beef8c8e65&amp;qlt=95" TargetMode="External"/><Relationship Id="rId93" Type="http://schemas.openxmlformats.org/officeDocument/2006/relationships/hyperlink" Target="https://www.bing.com/th?id=OSK.0fdd9d38459c62ca5b483a2e70bce404&amp;qlt=95" TargetMode="External"/><Relationship Id="rId3" Type="http://schemas.openxmlformats.org/officeDocument/2006/relationships/hyperlink" Target="https://www.bing.com/th?id=OSK.3c540a048279aac253eac8639b1a7dad&amp;qlt=95" TargetMode="External"/><Relationship Id="rId12" Type="http://schemas.openxmlformats.org/officeDocument/2006/relationships/hyperlink" Target="https://www.bing.com/images/search?form=xlimg&amp;q=Missouri" TargetMode="External"/><Relationship Id="rId17" Type="http://schemas.openxmlformats.org/officeDocument/2006/relationships/hyperlink" Target="https://www.bing.com/th?id=OSK.848f4b01470591b7605a547c5e913bfd&amp;qlt=95" TargetMode="External"/><Relationship Id="rId25" Type="http://schemas.openxmlformats.org/officeDocument/2006/relationships/hyperlink" Target="https://www.bing.com/th?id=OSK.153231065b610cb99cb3435b59eccac2&amp;qlt=95" TargetMode="External"/><Relationship Id="rId33" Type="http://schemas.openxmlformats.org/officeDocument/2006/relationships/hyperlink" Target="https://www.bing.com/th?id=OSK.8319dbaa13fead960d37449c46d8afd4&amp;qlt=95" TargetMode="External"/><Relationship Id="rId38" Type="http://schemas.openxmlformats.org/officeDocument/2006/relationships/hyperlink" Target="https://www.bing.com/images/search?form=xlimg&amp;q=Connecticut" TargetMode="External"/><Relationship Id="rId46" Type="http://schemas.openxmlformats.org/officeDocument/2006/relationships/hyperlink" Target="https://www.bing.com/images/search?form=xlimg&amp;q=Georgia%20(U.S.%20state)" TargetMode="External"/><Relationship Id="rId59" Type="http://schemas.openxmlformats.org/officeDocument/2006/relationships/hyperlink" Target="https://www.bing.com/th?id=OSK.0678bd4067f4a421f3884b05dad25be4&amp;qlt=95" TargetMode="External"/><Relationship Id="rId67" Type="http://schemas.openxmlformats.org/officeDocument/2006/relationships/hyperlink" Target="https://www.bing.com/th?id=OSK.323715dbb9f63cb2003a10f3d6c907c1&amp;qlt=95" TargetMode="External"/><Relationship Id="rId20" Type="http://schemas.openxmlformats.org/officeDocument/2006/relationships/hyperlink" Target="https://www.bing.com/images/search?form=xlimg&amp;q=South%20Carolina" TargetMode="External"/><Relationship Id="rId41" Type="http://schemas.openxmlformats.org/officeDocument/2006/relationships/hyperlink" Target="https://www.bing.com/th?id=OSK.dc4854218778b6f007a0fb39483a9a3f&amp;qlt=95" TargetMode="External"/><Relationship Id="rId54" Type="http://schemas.openxmlformats.org/officeDocument/2006/relationships/hyperlink" Target="https://www.bing.com/images/search?form=xlimg&amp;q=North%20Dakota" TargetMode="External"/><Relationship Id="rId62" Type="http://schemas.openxmlformats.org/officeDocument/2006/relationships/hyperlink" Target="https://www.bing.com/images/search?form=xlimg&amp;q=Illinois" TargetMode="External"/><Relationship Id="rId70" Type="http://schemas.openxmlformats.org/officeDocument/2006/relationships/hyperlink" Target="https://www.bing.com/images/search?form=xlimg&amp;q=North%20Carolina" TargetMode="External"/><Relationship Id="rId75" Type="http://schemas.openxmlformats.org/officeDocument/2006/relationships/hyperlink" Target="https://www.bing.com/th?id=OSK.fa968de5bc9179e15dd5970b87b94444&amp;qlt=95" TargetMode="External"/><Relationship Id="rId83" Type="http://schemas.openxmlformats.org/officeDocument/2006/relationships/hyperlink" Target="https://www.bing.com/th?id=OSK.c00116602405ef2e44b62c8d9cde71d0&amp;qlt=95" TargetMode="External"/><Relationship Id="rId88" Type="http://schemas.openxmlformats.org/officeDocument/2006/relationships/hyperlink" Target="https://www.bing.com/images/search?form=xlimg&amp;q=South%20Dakota" TargetMode="External"/><Relationship Id="rId91" Type="http://schemas.openxmlformats.org/officeDocument/2006/relationships/hyperlink" Target="https://www.bing.com/th?id=OSK.d6d401cb2dc862bc6db20d6c382ac0dd&amp;qlt=95" TargetMode="External"/><Relationship Id="rId96" Type="http://schemas.openxmlformats.org/officeDocument/2006/relationships/hyperlink" Target="https://www.bing.com/images/search?form=xlimg&amp;q=Washington,%20D.C." TargetMode="External"/><Relationship Id="rId1" Type="http://schemas.openxmlformats.org/officeDocument/2006/relationships/hyperlink" Target="https://www.bing.com/th?id=OSK.d060a4e78cf97d149f53a30e070b68ca&amp;qlt=95" TargetMode="External"/><Relationship Id="rId6" Type="http://schemas.openxmlformats.org/officeDocument/2006/relationships/hyperlink" Target="https://www.bing.com/images/search?form=xlimg&amp;q=Indiana" TargetMode="External"/><Relationship Id="rId15" Type="http://schemas.openxmlformats.org/officeDocument/2006/relationships/hyperlink" Target="https://www.bing.com/th?id=OSK.1567870a1b07edc77efc0121cfc5d9e3&amp;qlt=95" TargetMode="External"/><Relationship Id="rId23" Type="http://schemas.openxmlformats.org/officeDocument/2006/relationships/hyperlink" Target="https://www.bing.com/th?id=OSK.c3366d1c88e7fb6d11e3e0910f8206b1&amp;qlt=95" TargetMode="External"/><Relationship Id="rId28" Type="http://schemas.openxmlformats.org/officeDocument/2006/relationships/hyperlink" Target="https://www.bing.com/images/search?form=xlimg&amp;q=Washington%20(state)" TargetMode="External"/><Relationship Id="rId36" Type="http://schemas.openxmlformats.org/officeDocument/2006/relationships/hyperlink" Target="https://www.bing.com/images/search?form=xlimg&amp;q=Florida" TargetMode="External"/><Relationship Id="rId49" Type="http://schemas.openxmlformats.org/officeDocument/2006/relationships/hyperlink" Target="https://www.bing.com/th?id=OSK.e3cff3492e954506af4fb2c8552f6135&amp;qlt=95" TargetMode="External"/><Relationship Id="rId57" Type="http://schemas.openxmlformats.org/officeDocument/2006/relationships/hyperlink" Target="https://www.bing.com/th?id=OSK.019af715933143eeccdc40106317980f&amp;qlt=95" TargetMode="External"/><Relationship Id="rId10" Type="http://schemas.openxmlformats.org/officeDocument/2006/relationships/hyperlink" Target="https://www.bing.com/images/search?form=xlimg&amp;q=Texas" TargetMode="External"/><Relationship Id="rId31" Type="http://schemas.openxmlformats.org/officeDocument/2006/relationships/hyperlink" Target="https://www.bing.com/th?id=OSK.987b2cac28f5ea262ad37b9b21c25b33&amp;qlt=95" TargetMode="External"/><Relationship Id="rId44" Type="http://schemas.openxmlformats.org/officeDocument/2006/relationships/hyperlink" Target="https://www.bing.com/images/search?form=xlimg&amp;q=Arkansas" TargetMode="External"/><Relationship Id="rId52" Type="http://schemas.openxmlformats.org/officeDocument/2006/relationships/hyperlink" Target="https://www.bing.com/images/search?form=xlimg&amp;q=West%20Virginia" TargetMode="External"/><Relationship Id="rId60" Type="http://schemas.openxmlformats.org/officeDocument/2006/relationships/hyperlink" Target="https://www.bing.com/images/search?form=xlimg&amp;q=Wisconsin" TargetMode="External"/><Relationship Id="rId65" Type="http://schemas.openxmlformats.org/officeDocument/2006/relationships/hyperlink" Target="https://www.bing.com/th?id=OSK.8836cf6b96e037858c8bcf7fe60e2737&amp;qlt=95" TargetMode="External"/><Relationship Id="rId73" Type="http://schemas.openxmlformats.org/officeDocument/2006/relationships/hyperlink" Target="https://www.bing.com/th?id=OSK.367e86820af0f5dacd149ad7acd83247&amp;qlt=95" TargetMode="External"/><Relationship Id="rId78" Type="http://schemas.openxmlformats.org/officeDocument/2006/relationships/hyperlink" Target="https://www.bing.com/images/search?form=xlimg&amp;q=New%20York%20(state)" TargetMode="External"/><Relationship Id="rId81" Type="http://schemas.openxmlformats.org/officeDocument/2006/relationships/hyperlink" Target="https://www.bing.com/th?id=OSK.09fb0d37cacee3c3feb04b7452bd8436&amp;qlt=95" TargetMode="External"/><Relationship Id="rId86" Type="http://schemas.openxmlformats.org/officeDocument/2006/relationships/hyperlink" Target="https://www.bing.com/images/search?form=xlimg&amp;q=Oregon" TargetMode="External"/><Relationship Id="rId94" Type="http://schemas.openxmlformats.org/officeDocument/2006/relationships/hyperlink" Target="https://www.bing.com/images/search?form=xlimg&amp;q=New%20Mexico" TargetMode="External"/><Relationship Id="rId4" Type="http://schemas.openxmlformats.org/officeDocument/2006/relationships/hyperlink" Target="https://www.bing.com/images/search?form=xlimg&amp;q=Arizona" TargetMode="External"/><Relationship Id="rId9" Type="http://schemas.openxmlformats.org/officeDocument/2006/relationships/hyperlink" Target="https://www.bing.com/th?id=OSK.9bdab94d5c4fa5aee1d75fc9308a02fb&amp;qlt=95" TargetMode="External"/><Relationship Id="rId13" Type="http://schemas.openxmlformats.org/officeDocument/2006/relationships/hyperlink" Target="https://www.bing.com/th?id=OSK.28bd4a5560f6884fc55949e0018e908f&amp;qlt=95" TargetMode="External"/><Relationship Id="rId18" Type="http://schemas.openxmlformats.org/officeDocument/2006/relationships/hyperlink" Target="https://www.bing.com/images/search?form=xlimg&amp;q=Alabama" TargetMode="External"/><Relationship Id="rId39" Type="http://schemas.openxmlformats.org/officeDocument/2006/relationships/hyperlink" Target="https://www.bing.com/th?id=OSK.e751b37b293608b5e613743d1502ad91&amp;qlt=95" TargetMode="External"/><Relationship Id="rId34" Type="http://schemas.openxmlformats.org/officeDocument/2006/relationships/hyperlink" Target="https://www.bing.com/images/search?form=xlimg&amp;q=California" TargetMode="External"/><Relationship Id="rId50" Type="http://schemas.openxmlformats.org/officeDocument/2006/relationships/hyperlink" Target="https://www.bing.com/images/search?form=xlimg&amp;q=Colorado" TargetMode="External"/><Relationship Id="rId55" Type="http://schemas.openxmlformats.org/officeDocument/2006/relationships/hyperlink" Target="https://www.bing.com/th?id=OSK.14d323e3784d30722d6785a6cef8f9c3&amp;qlt=95" TargetMode="External"/><Relationship Id="rId76" Type="http://schemas.openxmlformats.org/officeDocument/2006/relationships/hyperlink" Target="https://www.bing.com/images/search?form=xlimg&amp;q=Louisiana" TargetMode="External"/><Relationship Id="rId7" Type="http://schemas.openxmlformats.org/officeDocument/2006/relationships/hyperlink" Target="https://www.bing.com/th?id=OSK.592387ac5e24ec192ad9be5348bec458&amp;qlt=95" TargetMode="External"/><Relationship Id="rId71" Type="http://schemas.openxmlformats.org/officeDocument/2006/relationships/hyperlink" Target="https://www.bing.com/th?id=OSK.1ee03cb7dca1dce2cd8760d573bcd394&amp;qlt=95" TargetMode="External"/><Relationship Id="rId92" Type="http://schemas.openxmlformats.org/officeDocument/2006/relationships/hyperlink" Target="https://www.bing.com/images/search?form=xlimg&amp;q=Hawaii" TargetMode="External"/><Relationship Id="rId2" Type="http://schemas.openxmlformats.org/officeDocument/2006/relationships/hyperlink" Target="https://www.bing.com/images/search?form=xlimg&amp;q=New%20Jersey" TargetMode="External"/><Relationship Id="rId29" Type="http://schemas.openxmlformats.org/officeDocument/2006/relationships/hyperlink" Target="https://www.bing.com/th?id=OSK.7bfbead25a8cd788f9ef5c17097be1bc&amp;qlt=95" TargetMode="External"/><Relationship Id="rId24" Type="http://schemas.openxmlformats.org/officeDocument/2006/relationships/hyperlink" Target="https://www.bing.com/images/search?form=xlimg&amp;q=Delaware" TargetMode="External"/><Relationship Id="rId40" Type="http://schemas.openxmlformats.org/officeDocument/2006/relationships/hyperlink" Target="https://www.bing.com/images/search?form=xlimg&amp;q=Kentucky" TargetMode="External"/><Relationship Id="rId45" Type="http://schemas.openxmlformats.org/officeDocument/2006/relationships/hyperlink" Target="https://www.bing.com/th?id=OSK.TkXocXN5FoBwxCRw_H4YlAVy62XZjJG6mqrJCXMfttE&amp;qlt=95" TargetMode="External"/><Relationship Id="rId66" Type="http://schemas.openxmlformats.org/officeDocument/2006/relationships/hyperlink" Target="https://www.bing.com/images/search?form=xlimg&amp;q=Rhode%20Island" TargetMode="External"/><Relationship Id="rId87" Type="http://schemas.openxmlformats.org/officeDocument/2006/relationships/hyperlink" Target="https://www.bing.com/th?id=OSK.ce2e5180d9b117e617e17fc235f4e569&amp;qlt=95" TargetMode="External"/><Relationship Id="rId61" Type="http://schemas.openxmlformats.org/officeDocument/2006/relationships/hyperlink" Target="https://www.bing.com/th?id=OSK.78ba50cb2865d06a5e16e1016f21685d&amp;qlt=95" TargetMode="External"/><Relationship Id="rId82" Type="http://schemas.openxmlformats.org/officeDocument/2006/relationships/hyperlink" Target="https://www.bing.com/images/search?form=xlimg&amp;q=Nebraska" TargetMode="External"/><Relationship Id="rId19" Type="http://schemas.openxmlformats.org/officeDocument/2006/relationships/hyperlink" Target="https://www.bing.com/th?id=OSK.f57f7916e76fc47c2a83efc3859d6379&amp;qlt=95" TargetMode="External"/><Relationship Id="rId14" Type="http://schemas.openxmlformats.org/officeDocument/2006/relationships/hyperlink" Target="https://www.bing.com/images/search?form=xlimg&amp;q=Ohio" TargetMode="External"/><Relationship Id="rId30" Type="http://schemas.openxmlformats.org/officeDocument/2006/relationships/hyperlink" Target="https://www.bing.com/images/search?form=xlimg&amp;q=Pennsylvania" TargetMode="External"/><Relationship Id="rId35" Type="http://schemas.openxmlformats.org/officeDocument/2006/relationships/hyperlink" Target="https://www.bing.com/th?id=OSK.7a317c296be07786cf960d020cbf3889&amp;qlt=95" TargetMode="External"/><Relationship Id="rId56" Type="http://schemas.openxmlformats.org/officeDocument/2006/relationships/hyperlink" Target="https://www.bing.com/images/search?form=xlimg&amp;q=Virginia" TargetMode="External"/><Relationship Id="rId77" Type="http://schemas.openxmlformats.org/officeDocument/2006/relationships/hyperlink" Target="https://www.bing.com/th?id=OSK.cba7f275842a20f49b98d704e1366fd5&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Srd>
</file>

<file path=xl/richData/rdarray.xml><?xml version="1.0" encoding="utf-8"?>
<arrayData xmlns="http://schemas.microsoft.com/office/spreadsheetml/2017/richdata2" count="57">
  <a r="4">
    <v t="r">9</v>
    <v t="r">10</v>
    <v t="r">11</v>
    <v t="r">12</v>
  </a>
  <a r="1">
    <v t="s">English language</v>
  </a>
  <a r="1">
    <v t="s">Eastern Time Zone</v>
  </a>
  <a r="4">
    <v t="r">46</v>
    <v t="r">47</v>
    <v t="r">48</v>
    <v t="r">49</v>
  </a>
  <a r="4">
    <v t="r">81</v>
    <v t="r">82</v>
    <v t="r">83</v>
    <v t="r">84</v>
  </a>
  <a r="2">
    <v t="s">Eastern Time Zone</v>
    <v t="s">Central Time Zone</v>
  </a>
  <a r="4">
    <v t="r">112</v>
    <v t="r">113</v>
    <v t="r">114</v>
    <v t="r">115</v>
  </a>
  <a r="4">
    <v t="r">143</v>
    <v t="r">144</v>
    <v t="r">145</v>
    <v t="r">146</v>
  </a>
  <a r="1">
    <v t="s">Central Time Zone</v>
  </a>
  <a r="4">
    <v t="r">178</v>
    <v t="r">179</v>
    <v t="r">180</v>
    <v t="r">181</v>
  </a>
  <a r="4">
    <v t="r">210</v>
    <v t="r">211</v>
    <v t="r">212</v>
    <v t="r">213</v>
  </a>
  <a r="4">
    <v t="r">242</v>
    <v t="r">243</v>
    <v t="r">244</v>
    <v t="r">245</v>
  </a>
  <a r="4">
    <v t="r">274</v>
    <v t="r">275</v>
    <v t="r">276</v>
    <v t="r">277</v>
  </a>
  <a r="4">
    <v t="r">302</v>
    <v t="r">303</v>
    <v t="r">304</v>
    <v t="r">305</v>
  </a>
  <a r="4">
    <v t="r">330</v>
    <v t="r">331</v>
    <v t="r">332</v>
    <v t="r">333</v>
  </a>
  <a r="4">
    <v t="r">361</v>
    <v t="r">362</v>
    <v t="r">363</v>
    <v t="r">364</v>
  </a>
  <a r="4">
    <v t="r">389</v>
    <v t="r">390</v>
    <v t="r">391</v>
    <v t="r">392</v>
  </a>
  <a r="4">
    <v t="r">419</v>
    <v t="r">420</v>
    <v t="r">421</v>
    <v t="r">422</v>
  </a>
  <a r="4">
    <v t="r">449</v>
    <v t="r">450</v>
    <v t="r">451</v>
    <v t="r">452</v>
  </a>
  <a r="4">
    <v t="r">476</v>
    <v t="r">477</v>
    <v t="r">478</v>
    <v t="r">479</v>
  </a>
  <a r="4">
    <v t="r">503</v>
    <v t="r">504</v>
    <v t="r">505</v>
    <v t="r">506</v>
  </a>
  <a r="1">
    <v t="s">Pacific Time Zone</v>
  </a>
  <a r="4">
    <v t="r">534</v>
    <v t="r">535</v>
    <v t="r">536</v>
    <v t="r">537</v>
  </a>
  <a r="4">
    <v t="r">563</v>
    <v t="r">564</v>
    <v t="r">565</v>
    <v t="r">566</v>
  </a>
  <a r="4">
    <v t="r">590</v>
    <v t="r">591</v>
    <v t="r">592</v>
    <v t="r">593</v>
  </a>
  <a r="4">
    <v t="r">615</v>
    <v t="r">616</v>
    <v t="r">617</v>
    <v t="r">618</v>
  </a>
  <a r="4">
    <v t="r">642</v>
    <v t="r">643</v>
    <v t="r">644</v>
    <v t="r">645</v>
  </a>
  <a r="4">
    <v t="r">667</v>
    <v t="r">668</v>
    <v t="r">669</v>
    <v t="r">670</v>
  </a>
  <a r="4">
    <v t="r">695</v>
    <v t="r">696</v>
    <v t="r">697</v>
    <v t="r">698</v>
  </a>
  <a r="4">
    <v t="r">719</v>
    <v t="r">720</v>
    <v t="r">721</v>
    <v t="r">722</v>
  </a>
  <a r="4">
    <v t="r">745</v>
    <v t="r">746</v>
    <v t="r">747</v>
    <v t="r">748</v>
  </a>
  <a r="4">
    <v t="r">775</v>
    <v t="r">776</v>
    <v t="r">777</v>
    <v t="r">778</v>
  </a>
  <a r="2">
    <v t="s">Central Time Zone</v>
    <v t="s">Mountain Time Zone</v>
  </a>
  <a r="4">
    <v t="r">801</v>
    <v t="r">802</v>
    <v t="r">803</v>
    <v t="r">804</v>
  </a>
  <a r="4">
    <v t="r">825</v>
    <v t="r">826</v>
    <v t="r">827</v>
    <v t="r">828</v>
  </a>
  <a r="4">
    <v t="r">853</v>
    <v t="r">854</v>
    <v t="r">855</v>
    <v t="r">856</v>
  </a>
  <a r="4">
    <v t="r">878</v>
    <v t="r">879</v>
    <v t="r">880</v>
    <v t="r">881</v>
  </a>
  <a r="4">
    <v t="r">903</v>
    <v t="r">904</v>
    <v t="r">905</v>
    <v t="r">906</v>
  </a>
  <a r="2">
    <v t="s">Pacific Time Zone</v>
    <v t="s">Mountain Time Zone</v>
  </a>
  <a r="4">
    <v t="r">929</v>
    <v t="r">930</v>
    <v t="r">931</v>
    <v t="r">932</v>
  </a>
  <a r="4">
    <v t="r">952</v>
    <v t="r">953</v>
    <v t="r">954</v>
    <v t="r">955</v>
  </a>
  <a r="4">
    <v t="r">980</v>
    <v t="r">981</v>
    <v t="r">982</v>
    <v t="r">983</v>
  </a>
  <a r="4">
    <v t="r">1007</v>
    <v t="r">1008</v>
    <v t="r">1009</v>
    <v t="r">1010</v>
  </a>
  <a r="3">
    <v t="r">1033</v>
    <v t="r">1034</v>
    <v t="r">1035</v>
  </a>
  <a r="4">
    <v t="r">1056</v>
    <v t="r">1057</v>
    <v t="r">1058</v>
    <v t="r">1059</v>
  </a>
  <a r="4">
    <v t="r">1083</v>
    <v t="r">1084</v>
    <v t="r">1085</v>
    <v t="r">1086</v>
  </a>
  <a r="3">
    <v t="r">1105</v>
    <v t="r">1106</v>
    <v t="r">1107</v>
  </a>
  <a r="4">
    <v t="r">1130</v>
    <v t="r">1131</v>
    <v t="r">1132</v>
    <v t="r">1133</v>
  </a>
  <a r="4">
    <v t="r">1153</v>
    <v t="r">1154</v>
    <v t="r">1155</v>
    <v t="r">1156</v>
  </a>
  <a r="4">
    <v t="r">1178</v>
    <v t="r">1179</v>
    <v t="r">1180</v>
    <v t="r">1181</v>
  </a>
  <a r="4">
    <v t="r">1201</v>
    <v t="r">1202</v>
    <v t="r">1203</v>
    <v t="r">1204</v>
  </a>
  <a r="4">
    <v t="r">1224</v>
    <v t="r">1225</v>
    <v t="r">1226</v>
    <v t="r">1227</v>
  </a>
  <a r="4">
    <v t="r">1249</v>
    <v t="r">1250</v>
    <v t="r">1251</v>
    <v t="r">1252</v>
  </a>
  <a r="2">
    <v t="s">English language</v>
    <v t="s">Hawaiian language</v>
  </a>
  <a r="1">
    <v t="s">Hawaii–Aleutian Time Zone</v>
  </a>
  <a r="4">
    <v t="r">1274</v>
    <v t="r">1275</v>
    <v t="r">1276</v>
    <v t="r">1277</v>
  </a>
  <a r="1">
    <v t="r">1293</v>
  </a>
</arrayData>
</file>

<file path=xl/richData/rdrichvalue.xml><?xml version="1.0" encoding="utf-8"?>
<rvData xmlns="http://schemas.microsoft.com/office/spreadsheetml/2017/richdata" count="1310">
  <rv s="0">
    <v>536870912</v>
    <v>New Jersey</v>
    <v>05277898-b62b-4878-8632-09d29756a2ff</v>
    <v>en-US</v>
    <v>Map</v>
  </rv>
  <rv s="1">
    <fb>22591.4</fb>
    <v>11</v>
  </rv>
  <rv s="1">
    <fb>26793</fb>
    <v>11</v>
  </rv>
  <rv s="0">
    <v>536870912</v>
    <v>Trenton</v>
    <v>6fa8f821-25c7-45dc-ab44-318e7657779c</v>
    <v>en-US</v>
    <v>Map</v>
  </rv>
  <rv s="0">
    <v>536870912</v>
    <v>United States of America</v>
    <v>5232ed96-85b1-2edb-12c6-63e6c597a1de</v>
    <v>en-US</v>
    <v>Map</v>
  </rv>
  <rv s="1">
    <fb>3189486</fb>
    <v>11</v>
  </rv>
  <rv s="1">
    <fb>3604409</fb>
    <v>11</v>
  </rv>
  <rv s="2">
    <v>0</v>
    <v>9</v>
    <v>0</v>
    <v>7</v>
    <v>0</v>
    <v>Image of New Jersey</v>
  </rv>
  <rv s="0">
    <v>536870912</v>
    <v>Newark</v>
    <v>12526fe6-792c-45e6-8124-54fec8a5d9e0</v>
    <v>en-US</v>
    <v>Map</v>
  </rv>
  <rv s="0">
    <v>805306368</v>
    <v>Phil Murphy (Governor)</v>
    <v>5f2e6941-5a52-30bf-801e-af03a8a1c6f8</v>
    <v>en-US</v>
    <v>Generic</v>
  </rv>
  <rv s="0">
    <v>805306368</v>
    <v>Tahesha Way (Lieutenant governor)</v>
    <v>f27ba542-e503-cdab-ab90-93caed490f68</v>
    <v>en-US</v>
    <v>Generic</v>
  </rv>
  <rv s="0">
    <v>805306368</v>
    <v>Bob Menendez (Senate)</v>
    <v>c6ef2717-08b7-ea7c-9b8f-e45aff0d510f</v>
    <v>en-US</v>
    <v>Generic</v>
  </rv>
  <rv s="0">
    <v>805306368</v>
    <v>Cory Booker (Senate)</v>
    <v>d883e813-4e4d-8245-2d50-b9f9e13072c6</v>
    <v>en-US</v>
    <v>Generic</v>
  </rv>
  <rv s="3">
    <v>0</v>
  </rv>
  <rv s="4">
    <v>https://www.bing.com/search?q=new+jersey&amp;form=skydnc</v>
    <v>Learn more on Bing</v>
  </rv>
  <rv s="1">
    <fb>1192</fb>
    <v>12</v>
  </rv>
  <rv s="1">
    <fb>72093</fb>
    <v>12</v>
  </rv>
  <rv s="1">
    <fb>315900</fb>
    <v>12</v>
  </rv>
  <rv s="3">
    <v>1</v>
  </rv>
  <rv s="1">
    <fb>2.73</fb>
    <v>13</v>
  </rv>
  <rv s="1">
    <fb>9288994</fb>
    <v>11</v>
  </rv>
  <rv s="1">
    <fb>1.7000000000000001E-2</fb>
    <v>14</v>
  </rv>
  <rv s="1">
    <fb>0.15</fb>
    <v>14</v>
  </rv>
  <rv s="1">
    <fb>6.0000000000000001E-3</fb>
    <v>15</v>
  </rv>
  <rv s="1">
    <fb>9.6999999999999989E-2</fb>
    <v>14</v>
  </rv>
  <rv s="1">
    <fb>0.36799999999999999</fb>
    <v>14</v>
  </rv>
  <rv s="1">
    <fb>0.14800000000000002</fb>
    <v>14</v>
  </rv>
  <rv s="1">
    <fb>0.217</fb>
    <v>14</v>
  </rv>
  <rv s="1">
    <fb>0.8859999999999999</fb>
    <v>14</v>
  </rv>
  <rv s="1">
    <fb>0.19699999999999998</fb>
    <v>14</v>
  </rv>
  <rv s="1">
    <fb>0.65900000000000003</fb>
    <v>14</v>
  </rv>
  <rv s="1">
    <fb>1E-3</fb>
    <v>14</v>
  </rv>
  <rv s="1">
    <fb>6.6000000000000003E-2</fb>
    <v>14</v>
  </rv>
  <rv s="1">
    <fb>2.1000000000000001E-2</fb>
    <v>14</v>
  </rv>
  <rv s="1">
    <fb>0.223</fb>
    <v>14</v>
  </rv>
  <rv s="1">
    <fb>5.9000000000000004E-2</fb>
    <v>14</v>
  </rv>
  <rv s="1">
    <fb>0.72599999999999998</fb>
    <v>14</v>
  </rv>
  <rv s="3">
    <v>2</v>
  </rv>
  <rv s="5">
    <v>#VALUE!</v>
    <v>en-US</v>
    <v>05277898-b62b-4878-8632-09d29756a2ff</v>
    <v>536870912</v>
    <v>1</v>
    <v>4</v>
    <v>5</v>
    <v>New Jersey</v>
    <v>7</v>
    <v>8</v>
    <v>Map</v>
    <v>9</v>
    <v>10</v>
    <v>US-NJ</v>
    <v>1</v>
    <v>2</v>
    <v>3</v>
    <v>4</v>
    <v>New Jersey is a state situated within both the Mid-Atlantic and Northeastern regions of the United States. It is the most densely populated of all 50 U.S. states, and is situated at the center of the Northeast megalopolis. New Jersey is bordered ...</v>
    <v>5</v>
    <v>6</v>
    <v>7</v>
    <v>8</v>
    <v>13</v>
    <v>14</v>
    <v>15</v>
    <v>16</v>
    <v>17</v>
    <v>New Jersey</v>
    <v>18</v>
    <v>19</v>
    <v>20</v>
    <v>21</v>
    <v>22</v>
    <v>23</v>
    <v>24</v>
    <v>25</v>
    <v>26</v>
    <v>27</v>
    <v>28</v>
    <v>29</v>
    <v>30</v>
    <v>31</v>
    <v>32</v>
    <v>33</v>
    <v>34</v>
    <v>35</v>
    <v>36</v>
    <v>37</v>
    <v>New Jersey</v>
    <v>mdp/vdpid/23117</v>
  </rv>
  <rv s="0">
    <v>536870912</v>
    <v>Arizona</v>
    <v>bf973f46-5962-4997-a7ba-a05f1aa2a9f9</v>
    <v>en-US</v>
    <v>Map</v>
  </rv>
  <rv s="1">
    <fb>295234</fb>
    <v>11</v>
  </rv>
  <rv s="1">
    <fb>35578</fb>
    <v>11</v>
  </rv>
  <rv s="0">
    <v>536870912</v>
    <v>Phoenix</v>
    <v>b06044c3-41e1-4e2a-bba7-27a29bba8ea9</v>
    <v>en-US</v>
    <v>Map</v>
  </rv>
  <rv s="1">
    <fb>2412212</fb>
    <v>11</v>
  </rv>
  <rv s="1">
    <fb>2961003</fb>
    <v>11</v>
  </rv>
  <rv s="2">
    <v>1</v>
    <v>9</v>
    <v>16</v>
    <v>7</v>
    <v>0</v>
    <v>Image of Arizona</v>
  </rv>
  <rv s="0">
    <v>805306368</v>
    <v>Katie Hobbs (Governor)</v>
    <v>05adb62e-e735-4e07-b8db-01b500d8f313</v>
    <v>en-US</v>
    <v>Generic</v>
  </rv>
  <rv s="0">
    <v>805306368</v>
    <v>Adrian Fontes (Secretary of state)</v>
    <v>0c546f0f-c55b-c9c4-74cd-81b6c0d421d9</v>
    <v>en-US</v>
    <v>Generic</v>
  </rv>
  <rv s="0">
    <v>805306368</v>
    <v>Kyrsten Sinema (Senate)</v>
    <v>2f185901-4947-b2cf-2efe-d31d7695ad38</v>
    <v>en-US</v>
    <v>Generic</v>
  </rv>
  <rv s="0">
    <v>805306368</v>
    <v>Mark Kelly (Senate)</v>
    <v>7378c94d-66d6-3a6c-42fd-639c9bfc1491</v>
    <v>en-US</v>
    <v>Generic</v>
  </rv>
  <rv s="3">
    <v>3</v>
  </rv>
  <rv s="4">
    <v>https://www.bing.com/search?q=arizona&amp;form=skydnc</v>
    <v>Learn more on Bing</v>
  </rv>
  <rv s="1">
    <fb>913</fb>
    <v>12</v>
  </rv>
  <rv s="1">
    <fb>50255</fb>
    <v>12</v>
  </rv>
  <rv s="1">
    <fb>167500</fb>
    <v>12</v>
  </rv>
  <rv s="1">
    <fb>2.69</fb>
    <v>13</v>
  </rv>
  <rv s="1">
    <fb>7151502</fb>
    <v>11</v>
  </rv>
  <rv s="1">
    <fb>8.4000000000000005E-2</fb>
    <v>14</v>
  </rv>
  <rv s="1">
    <fb>0.16399999999999998</fb>
    <v>14</v>
  </rv>
  <rv s="1">
    <fb>5.2999999999999999E-2</fb>
    <v>15</v>
  </rv>
  <rv s="1">
    <fb>3.4000000000000002E-2</fb>
    <v>14</v>
  </rv>
  <rv s="1">
    <fb>0.27500000000000002</fb>
    <v>14</v>
  </rv>
  <rv s="1">
    <fb>4.8000000000000001E-2</fb>
    <v>14</v>
  </rv>
  <rv s="1">
    <fb>0.13500000000000001</fb>
    <v>14</v>
  </rv>
  <rv s="1">
    <fb>0.86</fb>
    <v>14</v>
  </rv>
  <rv s="1">
    <fb>0.307</fb>
    <v>14</v>
  </rv>
  <rv s="1">
    <fb>0.59299999999999997</fb>
    <v>14</v>
  </rv>
  <rv s="1">
    <fb>3.0000000000000001E-3</fb>
    <v>14</v>
  </rv>
  <rv s="1">
    <fb>8.199999999999999E-2</fb>
    <v>14</v>
  </rv>
  <rv s="1">
    <fb>2.7000000000000003E-2</fb>
    <v>14</v>
  </rv>
  <rv s="1">
    <fb>0.23800000000000002</fb>
    <v>14</v>
  </rv>
  <rv s="1">
    <fb>6.3E-2</fb>
    <v>14</v>
  </rv>
  <rv s="1">
    <fb>0.83499999999999996</fb>
    <v>14</v>
  </rv>
  <rv s="6">
    <v>#VALUE!</v>
    <v>en-US</v>
    <v>bf973f46-5962-4997-a7ba-a05f1aa2a9f9</v>
    <v>536870912</v>
    <v>1</v>
    <v>19</v>
    <v>20</v>
    <v>Arizona</v>
    <v>7</v>
    <v>8</v>
    <v>Map</v>
    <v>9</v>
    <v>10</v>
    <v>US-AZ</v>
    <v>40</v>
    <v>41</v>
    <v>42</v>
    <v>4</v>
    <v>Arizona is a state in the Southwestern region of the United States. Arizona is part of the Four Corners region with Utah to the north, Colorado to the northeast, and New Mexico to the east; its other neighboring states are Nevada to the ...</v>
    <v>43</v>
    <v>44</v>
    <v>45</v>
    <v>42</v>
    <v>50</v>
    <v>51</v>
    <v>52</v>
    <v>53</v>
    <v>54</v>
    <v>Arizona</v>
    <v>18</v>
    <v>55</v>
    <v>56</v>
    <v>57</v>
    <v>58</v>
    <v>59</v>
    <v>60</v>
    <v>61</v>
    <v>62</v>
    <v>63</v>
    <v>64</v>
    <v>65</v>
    <v>66</v>
    <v>67</v>
    <v>68</v>
    <v>69</v>
    <v>70</v>
    <v>71</v>
    <v>72</v>
    <v>Arizona</v>
    <v>mdp/vdpid/1945</v>
  </rv>
  <rv s="0">
    <v>536870912</v>
    <v>Indiana</v>
    <v>109f7e5a-efbb-4953-b4b8-cb812ce1ff5d</v>
    <v>en-US</v>
    <v>Map</v>
  </rv>
  <rv s="1">
    <fb>94321</fb>
    <v>11</v>
  </rv>
  <rv s="1">
    <fb>18713</fb>
    <v>11</v>
  </rv>
  <rv s="0">
    <v>536870912</v>
    <v>Indianapolis</v>
    <v>28ad13c5-50fe-aae3-acb8-c5dea28be321</v>
    <v>en-US</v>
    <v>Map</v>
  </rv>
  <rv s="1">
    <fb>2501937</fb>
    <v>11</v>
  </rv>
  <rv s="1">
    <fb>2854546</fb>
    <v>11</v>
  </rv>
  <rv s="2">
    <v>2</v>
    <v>9</v>
    <v>21</v>
    <v>7</v>
    <v>0</v>
    <v>Image of Indiana</v>
  </rv>
  <rv s="0">
    <v>805306368</v>
    <v>Eric Holcomb (Governor)</v>
    <v>cf360ed0-1092-c70e-53bb-3b40013b5ef1</v>
    <v>en-US</v>
    <v>Generic</v>
  </rv>
  <rv s="0">
    <v>805306368</v>
    <v>Suzanne Crouch (Lieutenant governor)</v>
    <v>6f209ae1-e639-c096-2125-c9b162385d56</v>
    <v>en-US</v>
    <v>Generic</v>
  </rv>
  <rv s="0">
    <v>805306368</v>
    <v>Todd Young (Senate)</v>
    <v>644a3110-22ae-349f-f81c-51fb401698e3</v>
    <v>en-US</v>
    <v>Generic</v>
  </rv>
  <rv s="0">
    <v>805306368</v>
    <v>Mike Braun (Senate)</v>
    <v>de1d9849-f100-7e2b-f9b6-052d6838f115</v>
    <v>en-US</v>
    <v>Generic</v>
  </rv>
  <rv s="3">
    <v>4</v>
  </rv>
  <rv s="4">
    <v>https://www.bing.com/search?q=indiana&amp;form=skydnc</v>
    <v>Learn more on Bing</v>
  </rv>
  <rv s="1">
    <fb>745</fb>
    <v>12</v>
  </rv>
  <rv s="1">
    <fb>49255</fb>
    <v>12</v>
  </rv>
  <rv s="1">
    <fb>124200</fb>
    <v>12</v>
  </rv>
  <rv s="1">
    <fb>2.5499999999999998</fb>
    <v>13</v>
  </rv>
  <rv s="1">
    <fb>6785528</fb>
    <v>11</v>
  </rv>
  <rv s="1">
    <fb>2.3E-2</fb>
    <v>14</v>
  </rv>
  <rv s="1">
    <fb>0.14599999999999999</fb>
    <v>14</v>
  </rv>
  <rv s="1">
    <fb>4.0000000000000001E-3</fb>
    <v>15</v>
  </rv>
  <rv s="1">
    <fb>0.24100000000000002</fb>
    <v>14</v>
  </rv>
  <rv s="1">
    <fb>9.6000000000000002E-2</fb>
    <v>14</v>
  </rv>
  <rv s="1">
    <fb>0.878</fb>
    <v>14</v>
  </rv>
  <rv s="1">
    <fb>6.7000000000000004E-2</fb>
    <v>14</v>
  </rv>
  <rv s="1">
    <fb>0.63900000000000001</fb>
    <v>14</v>
  </rv>
  <rv s="1">
    <fb>1.9E-2</fb>
    <v>14</v>
  </rv>
  <rv s="1">
    <fb>0.23899999999999999</fb>
    <v>14</v>
  </rv>
  <rv s="1">
    <fb>0.85799999999999998</fb>
    <v>14</v>
  </rv>
  <rv s="3">
    <v>5</v>
  </rv>
  <rv s="5">
    <v>#VALUE!</v>
    <v>en-US</v>
    <v>109f7e5a-efbb-4953-b4b8-cb812ce1ff5d</v>
    <v>536870912</v>
    <v>1</v>
    <v>24</v>
    <v>5</v>
    <v>Indiana</v>
    <v>7</v>
    <v>8</v>
    <v>Map</v>
    <v>9</v>
    <v>10</v>
    <v>US-IN</v>
    <v>75</v>
    <v>76</v>
    <v>77</v>
    <v>4</v>
    <v>Indiana is a state in the Midwestern region of the United States. It borders Lake Michigan to the northwest, Michigan to the north and northeast, Ohio to the east, the Ohio River and Kentucky to the south and southeast, and the Wabash River and ...</v>
    <v>78</v>
    <v>79</v>
    <v>80</v>
    <v>77</v>
    <v>85</v>
    <v>86</v>
    <v>87</v>
    <v>88</v>
    <v>89</v>
    <v>Indiana</v>
    <v>18</v>
    <v>90</v>
    <v>91</v>
    <v>92</v>
    <v>93</v>
    <v>94</v>
    <v>33</v>
    <v>95</v>
    <v>96</v>
    <v>62</v>
    <v>97</v>
    <v>98</v>
    <v>99</v>
    <v>31</v>
    <v>24</v>
    <v>100</v>
    <v>101</v>
    <v>71</v>
    <v>102</v>
    <v>103</v>
    <v>Indiana</v>
    <v>mdp/vdpid/14882</v>
  </rv>
  <rv s="0">
    <v>536870912</v>
    <v>Tennessee</v>
    <v>9bbc9c72-1bf1-4ef6-b66d-a6cdef70f4f3</v>
    <v>en-US</v>
    <v>Map</v>
  </rv>
  <rv s="1">
    <fb>109247</fb>
    <v>11</v>
  </rv>
  <rv s="1">
    <fb>36157</fb>
    <v>11</v>
  </rv>
  <rv s="0">
    <v>536870912</v>
    <v>Nashville</v>
    <v>e2accb9d-ccea-5b7c-7bbc-0db831476d61</v>
    <v>en-US</v>
    <v>Map</v>
  </rv>
  <rv s="1">
    <fb>2504556</fb>
    <v>11</v>
  </rv>
  <rv s="1">
    <fb>2919671</fb>
    <v>11</v>
  </rv>
  <rv s="2">
    <v>3</v>
    <v>9</v>
    <v>25</v>
    <v>7</v>
    <v>0</v>
    <v>Image of Tennessee</v>
  </rv>
  <rv s="0">
    <v>805306368</v>
    <v>Bill Lee (Governor)</v>
    <v>c8026be6-06ae-4f73-a92b-038dc03243c9</v>
    <v>en-US</v>
    <v>Generic</v>
  </rv>
  <rv s="0">
    <v>805306368</v>
    <v>Randy McNally (Lieutenant governor)</v>
    <v>eec243e8-886e-f143-44f8-d1a613dc6e71</v>
    <v>en-US</v>
    <v>Generic</v>
  </rv>
  <rv s="0">
    <v>805306368</v>
    <v>Marsha Blackburn (Senate)</v>
    <v>39117d39-6448-55ce-8537-67a4fd4cf0e9</v>
    <v>en-US</v>
    <v>Generic</v>
  </rv>
  <rv s="0">
    <v>805306368</v>
    <v>Bill Hagerty (Senate)</v>
    <v>48790b3f-20d0-51ec-537c-ca6c25fff853</v>
    <v>en-US</v>
    <v>Generic</v>
  </rv>
  <rv s="3">
    <v>6</v>
  </rv>
  <rv s="4">
    <v>https://www.bing.com/search?q=tennessee&amp;form=skydnc</v>
    <v>Learn more on Bing</v>
  </rv>
  <rv s="1">
    <fb>764</fb>
    <v>12</v>
  </rv>
  <rv s="1">
    <fb>45219</fb>
    <v>12</v>
  </rv>
  <rv s="1">
    <fb>142100</fb>
    <v>12</v>
  </rv>
  <rv s="1">
    <fb>2.5299999999999998</fb>
    <v>13</v>
  </rv>
  <rv s="1">
    <fb>6910840</fb>
    <v>11</v>
  </rv>
  <rv s="1">
    <fb>0.154</fb>
    <v>14</v>
  </rv>
  <rv s="1">
    <fb>1.8000000000000002E-2</fb>
    <v>14</v>
  </rv>
  <rv s="1">
    <fb>0.249</fb>
    <v>14</v>
  </rv>
  <rv s="1">
    <fb>0.17100000000000001</fb>
    <v>14</v>
  </rv>
  <rv s="1">
    <fb>0.85499999999999998</fb>
    <v>14</v>
  </rv>
  <rv s="1">
    <fb>5.2000000000000005E-2</fb>
    <v>14</v>
  </rv>
  <rv s="1">
    <fb>0.61</fb>
    <v>14</v>
  </rv>
  <rv s="1">
    <fb>0.11199999999999999</fb>
    <v>14</v>
  </rv>
  <rv s="1">
    <fb>0.22699999999999998</fb>
    <v>14</v>
  </rv>
  <rv s="1">
    <fb>6.0999999999999999E-2</fb>
    <v>14</v>
  </rv>
  <rv s="1">
    <fb>0.78799999999999992</fb>
    <v>14</v>
  </rv>
  <rv s="5">
    <v>#VALUE!</v>
    <v>en-US</v>
    <v>9bbc9c72-1bf1-4ef6-b66d-a6cdef70f4f3</v>
    <v>536870912</v>
    <v>1</v>
    <v>28</v>
    <v>5</v>
    <v>Tennessee</v>
    <v>7</v>
    <v>8</v>
    <v>Map</v>
    <v>9</v>
    <v>10</v>
    <v>US-TN</v>
    <v>106</v>
    <v>107</v>
    <v>108</v>
    <v>4</v>
    <v>Tennessee, officially the State of Tennessee, is a landlocked state in the Southeastern region of the United States. It borders Kentucky to the north, Virginia to the northeast, North Carolina to the east, Georgia, Alabama, and Mississippi to ...</v>
    <v>109</v>
    <v>110</v>
    <v>111</v>
    <v>108</v>
    <v>116</v>
    <v>117</v>
    <v>118</v>
    <v>119</v>
    <v>120</v>
    <v>Tennessee</v>
    <v>18</v>
    <v>121</v>
    <v>122</v>
    <v>62</v>
    <v>123</v>
    <v>94</v>
    <v>124</v>
    <v>125</v>
    <v>126</v>
    <v>62</v>
    <v>127</v>
    <v>128</v>
    <v>129</v>
    <v>31</v>
    <v>130</v>
    <v>124</v>
    <v>131</v>
    <v>132</v>
    <v>133</v>
    <v>103</v>
    <v>Tennessee</v>
    <v>mdp/vdpid/33025</v>
  </rv>
  <rv s="0">
    <v>536870912</v>
    <v>Texas</v>
    <v>00a23ccd-3344-461c-8b9f-c2bb55be5815</v>
    <v>en-US</v>
    <v>Map</v>
  </rv>
  <rv s="1">
    <fb>696241</fb>
    <v>11</v>
  </rv>
  <rv s="1">
    <fb>165853</fb>
    <v>11</v>
  </rv>
  <rv s="0">
    <v>536870912</v>
    <v>Austin</v>
    <v>afd7d7f6-01a2-401c-bb4d-59f7e34d585c</v>
    <v>en-US</v>
    <v>Map</v>
  </rv>
  <rv s="1">
    <fb>9149196</fb>
    <v>11</v>
  </rv>
  <rv s="1">
    <fb>10753629</fb>
    <v>11</v>
  </rv>
  <rv s="2">
    <v>4</v>
    <v>9</v>
    <v>29</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0">
    <v>805306368</v>
    <v>John Cornyn (Senate)</v>
    <v>ff5fa806-c9b4-2565-81e0-5b28e9202f84</v>
    <v>en-US</v>
    <v>Generic</v>
  </rv>
  <rv s="0">
    <v>805306368</v>
    <v>Ted Cruz (Senate)</v>
    <v>aa4efb26-8956-237f-ce58-b8bea991d9d1</v>
    <v>en-US</v>
    <v>Generic</v>
  </rv>
  <rv s="3">
    <v>7</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0.01</fb>
    <v>15</v>
  </rv>
  <rv s="1">
    <fb>4.7E-2</fb>
    <v>14</v>
  </rv>
  <rv s="1">
    <fb>0.27600000000000002</fb>
    <v>14</v>
  </rv>
  <rv s="1">
    <fb>0.125</fb>
    <v>14</v>
  </rv>
  <rv s="1">
    <fb>0.16600000000000001</fb>
    <v>14</v>
  </rv>
  <rv s="1">
    <fb>0.81900000000000006</fb>
    <v>14</v>
  </rv>
  <rv s="1">
    <fb>0.38799999999999996</fb>
    <v>14</v>
  </rv>
  <rv s="1">
    <fb>0.64300000000000002</fb>
    <v>14</v>
  </rv>
  <rv s="1">
    <fb>8.1000000000000003E-2</fb>
    <v>14</v>
  </rv>
  <rv s="1">
    <fb>0.26300000000000001</fb>
    <v>14</v>
  </rv>
  <rv s="1">
    <fb>7.2000000000000008E-2</fb>
    <v>14</v>
  </rv>
  <rv s="1">
    <fb>0.79700000000000004</fb>
    <v>14</v>
  </rv>
  <rv s="3">
    <v>8</v>
  </rv>
  <rv s="7">
    <v>#VALUE!</v>
    <v>en-US</v>
    <v>00a23ccd-3344-461c-8b9f-c2bb55be5815</v>
    <v>536870912</v>
    <v>1</v>
    <v>32</v>
    <v>33</v>
    <v>Texas</v>
    <v>7</v>
    <v>8</v>
    <v>Map</v>
    <v>9</v>
    <v>10</v>
    <v>US-TX</v>
    <v>136</v>
    <v>137</v>
    <v>138</v>
    <v>4</v>
    <v>Texas is the most populous state in the South Central region of the United States. Texas borders Louisiana to the east, Arkansas to the northeast, Oklahoma to the north, New Mexico to the west, and the Mexican states of Chihuahua, Coahuila, ...</v>
    <v>139</v>
    <v>140</v>
    <v>141</v>
    <v>142</v>
    <v>147</v>
    <v>148</v>
    <v>149</v>
    <v>150</v>
    <v>151</v>
    <v>Texas</v>
    <v>152</v>
    <v>153</v>
    <v>154</v>
    <v>155</v>
    <v>156</v>
    <v>157</v>
    <v>158</v>
    <v>159</v>
    <v>160</v>
    <v>161</v>
    <v>162</v>
    <v>163</v>
    <v>31</v>
    <v>164</v>
    <v>100</v>
    <v>165</v>
    <v>166</v>
    <v>167</v>
    <v>168</v>
    <v>Texas</v>
    <v>mdp/vdpid/33145</v>
  </rv>
  <rv s="0">
    <v>536870912</v>
    <v>Missouri</v>
    <v>6185f8cb-44e1-4da6-9bf0-b75286aeb591</v>
    <v>en-US</v>
    <v>Map</v>
  </rv>
  <rv s="1">
    <fb>181533</fb>
    <v>11</v>
  </rv>
  <rv s="1">
    <fb>18997</fb>
    <v>11</v>
  </rv>
  <rv s="0">
    <v>536870912</v>
    <v>Jefferson City</v>
    <v>81535f0b-c6a8-d0ca-9542-f43e51dc1f18</v>
    <v>en-US</v>
    <v>Map</v>
  </rv>
  <rv s="1">
    <fb>2364688</fb>
    <v>11</v>
  </rv>
  <rv s="1">
    <fb>2760084</fb>
    <v>11</v>
  </rv>
  <rv s="2">
    <v>5</v>
    <v>9</v>
    <v>34</v>
    <v>7</v>
    <v>0</v>
    <v>Image of Missouri</v>
  </rv>
  <rv s="0">
    <v>536870912</v>
    <v>Kansas City</v>
    <v>5b93ac88-7242-4198-8c11-93854400c8d7</v>
    <v>en-US</v>
    <v>Map</v>
  </rv>
  <rv s="0">
    <v>805306368</v>
    <v>Mike Parson (Governor)</v>
    <v>62bf026b-d9a9-58d5-78da-bc64c6183f46</v>
    <v>en-US</v>
    <v>Generic</v>
  </rv>
  <rv s="0">
    <v>805306368</v>
    <v>Mike Kehoe (Lieutenant governor)</v>
    <v>b2f50b37-ce14-c873-e2df-fd5943b7c015</v>
    <v>en-US</v>
    <v>Generic</v>
  </rv>
  <rv s="0">
    <v>805306368</v>
    <v>Josh Hawley (Senate)</v>
    <v>0709c075-3a21-a282-0ce8-ebac38b987b2</v>
    <v>en-US</v>
    <v>Generic</v>
  </rv>
  <rv s="0">
    <v>805306368</v>
    <v>Eric Schmitt (Senate)</v>
    <v>caf9e43d-c854-9d49-f9db-caf2c6a3cf41</v>
    <v>en-US</v>
    <v>Generic</v>
  </rv>
  <rv s="3">
    <v>9</v>
  </rv>
  <rv s="4">
    <v>https://www.bing.com/search?q=missouri&amp;form=skydnc</v>
    <v>Learn more on Bing</v>
  </rv>
  <rv s="1">
    <fb>746</fb>
    <v>12</v>
  </rv>
  <rv s="1">
    <fb>48173</fb>
    <v>12</v>
  </rv>
  <rv s="1">
    <fb>138400</fb>
    <v>12</v>
  </rv>
  <rv s="1">
    <fb>2.48</fb>
    <v>13</v>
  </rv>
  <rv s="1">
    <fb>6154913</fb>
    <v>11</v>
  </rv>
  <rv s="1">
    <fb>0.157</fb>
    <v>14</v>
  </rv>
  <rv s="1">
    <fb>0.02</fb>
    <v>14</v>
  </rv>
  <rv s="1">
    <fb>0.27100000000000002</fb>
    <v>14</v>
  </rv>
  <rv s="1">
    <fb>0.11800000000000001</fb>
    <v>14</v>
  </rv>
  <rv s="1">
    <fb>3.9E-2</fb>
    <v>14</v>
  </rv>
  <rv s="1">
    <fb>0.88400000000000001</fb>
    <v>14</v>
  </rv>
  <rv s="1">
    <fb>4.0999999999999995E-2</fb>
    <v>14</v>
  </rv>
  <rv s="1">
    <fb>0.63200000000000001</fb>
    <v>14</v>
  </rv>
  <rv s="1">
    <fb>0.10400000000000001</fb>
    <v>14</v>
  </rv>
  <rv s="1">
    <fb>2.2000000000000002E-2</fb>
    <v>14</v>
  </rv>
  <rv s="1">
    <fb>0.22899999999999998</fb>
    <v>14</v>
  </rv>
  <rv s="1">
    <fb>6.2E-2</fb>
    <v>14</v>
  </rv>
  <rv s="1">
    <fb>0.83299999999999996</fb>
    <v>14</v>
  </rv>
  <rv s="7">
    <v>#VALUE!</v>
    <v>en-US</v>
    <v>6185f8cb-44e1-4da6-9bf0-b75286aeb591</v>
    <v>536870912</v>
    <v>1</v>
    <v>37</v>
    <v>33</v>
    <v>Missouri</v>
    <v>7</v>
    <v>8</v>
    <v>Map</v>
    <v>9</v>
    <v>10</v>
    <v>US-MO</v>
    <v>171</v>
    <v>172</v>
    <v>173</v>
    <v>4</v>
    <v>Missouri is a state in the Midwestern region of the United States. Ranking 21st in land area, it borders Iowa to the north, Illinois, Kentucky and Tennessee to the east, Arkansas to the south and Oklahoma, Kansas, and Nebraska to the west. In ...</v>
    <v>174</v>
    <v>175</v>
    <v>176</v>
    <v>177</v>
    <v>182</v>
    <v>183</v>
    <v>184</v>
    <v>185</v>
    <v>186</v>
    <v>Missouri</v>
    <v>187</v>
    <v>188</v>
    <v>21</v>
    <v>189</v>
    <v>23</v>
    <v>190</v>
    <v>191</v>
    <v>192</v>
    <v>193</v>
    <v>194</v>
    <v>195</v>
    <v>196</v>
    <v>31</v>
    <v>197</v>
    <v>198</v>
    <v>199</v>
    <v>200</v>
    <v>201</v>
    <v>168</v>
    <v>Missouri</v>
    <v>mdp/vdpid/21512</v>
  </rv>
  <rv s="0">
    <v>536870912</v>
    <v>Ohio</v>
    <v>6f3df7da-1ef6-48e3-b2b3-b5b5fce3e846</v>
    <v>en-US</v>
    <v>Map</v>
  </rv>
  <rv s="1">
    <fb>116096</fb>
    <v>11</v>
  </rv>
  <rv s="1">
    <fb>22816</fb>
    <v>11</v>
  </rv>
  <rv s="0">
    <v>536870912</v>
    <v>Columbus</v>
    <v>5b78da0b-6447-4f71-92b2-f1fafe94ba51</v>
    <v>en-US</v>
    <v>Map</v>
  </rv>
  <rv s="1">
    <fb>4585084</fb>
    <v>11</v>
  </rv>
  <rv s="1">
    <fb>5164361</fb>
    <v>11</v>
  </rv>
  <rv s="2">
    <v>6</v>
    <v>9</v>
    <v>38</v>
    <v>7</v>
    <v>0</v>
    <v>Image of Ohio</v>
  </rv>
  <rv s="0">
    <v>805306368</v>
    <v>Mike DeWine (Governor)</v>
    <v>ba3cf2bc-483c-6746-4369-a5b07e33c8ea</v>
    <v>en-US</v>
    <v>Generic</v>
  </rv>
  <rv s="0">
    <v>805306368</v>
    <v>Jon Husted (Lieutenant governor)</v>
    <v>98c16a0c-0820-d45d-b6c8-e3b9090fb0f6</v>
    <v>en-US</v>
    <v>Generic</v>
  </rv>
  <rv s="0">
    <v>805306368</v>
    <v>Sherrod Brown (Senate)</v>
    <v>d159077b-8849-b8df-85ad-41fe144fabc5</v>
    <v>en-US</v>
    <v>Generic</v>
  </rv>
  <rv s="0">
    <v>805306368</v>
    <v>J. D. Vance (Senate)</v>
    <v>cf52f4b6-e15c-553b-c991-5fd07410b914</v>
    <v>en-US</v>
    <v>Generic</v>
  </rv>
  <rv s="3">
    <v>10</v>
  </rv>
  <rv s="4">
    <v>https://www.bing.com/search?q=ohio&amp;form=skydnc</v>
    <v>Learn more on Bing</v>
  </rv>
  <rv s="1">
    <fb>730</fb>
    <v>12</v>
  </rv>
  <rv s="1">
    <fb>49429</fb>
    <v>12</v>
  </rv>
  <rv s="1">
    <fb>129900</fb>
    <v>12</v>
  </rv>
  <rv s="1">
    <fb>2.46</fb>
    <v>13</v>
  </rv>
  <rv s="1">
    <fb>11799448</fb>
    <v>11</v>
  </rv>
  <rv s="1">
    <fb>6.9999999999999993E-3</fb>
    <v>14</v>
  </rv>
  <rv s="1">
    <fb>0.159</fb>
    <v>14</v>
  </rv>
  <rv s="1">
    <fb>3.0000000000000001E-3</fb>
    <v>15</v>
  </rv>
  <rv s="1">
    <fb>0.26100000000000001</fb>
    <v>14</v>
  </rv>
  <rv s="1">
    <fb>0.127</fb>
    <v>14</v>
  </rv>
  <rv s="1">
    <fb>0.8909999999999999</fb>
    <v>14</v>
  </rv>
  <rv s="1">
    <fb>3.6000000000000004E-2</fb>
    <v>14</v>
  </rv>
  <rv s="1">
    <fb>0.63300000000000001</fb>
    <v>14</v>
  </rv>
  <rv s="1">
    <fb>9.9000000000000005E-2</fb>
    <v>14</v>
  </rv>
  <rv s="1">
    <fb>0.22600000000000001</fb>
    <v>14</v>
  </rv>
  <rv s="1">
    <fb>0.06</fb>
    <v>14</v>
  </rv>
  <rv s="1">
    <fb>0.82700000000000007</fb>
    <v>14</v>
  </rv>
  <rv s="7">
    <v>#VALUE!</v>
    <v>en-US</v>
    <v>6f3df7da-1ef6-48e3-b2b3-b5b5fce3e846</v>
    <v>536870912</v>
    <v>1</v>
    <v>41</v>
    <v>33</v>
    <v>Ohio</v>
    <v>7</v>
    <v>8</v>
    <v>Map</v>
    <v>9</v>
    <v>10</v>
    <v>US-OH</v>
    <v>204</v>
    <v>205</v>
    <v>206</v>
    <v>4</v>
    <v>Ohio is a state in the Midwestern region of the United States. Ohio borders Lake Erie to the north, Pennsylvania to the east, West Virginia to the southeast, Kentucky to the southwest, Indiana to the west, and Michigan to the northwest. Of the ...</v>
    <v>207</v>
    <v>208</v>
    <v>209</v>
    <v>206</v>
    <v>214</v>
    <v>215</v>
    <v>216</v>
    <v>217</v>
    <v>218</v>
    <v>Ohio</v>
    <v>219</v>
    <v>220</v>
    <v>221</v>
    <v>222</v>
    <v>223</v>
    <v>33</v>
    <v>224</v>
    <v>225</v>
    <v>195</v>
    <v>226</v>
    <v>227</v>
    <v>228</v>
    <v>31</v>
    <v>229</v>
    <v>33</v>
    <v>230</v>
    <v>231</v>
    <v>232</v>
    <v>37</v>
    <v>Ohio</v>
    <v>mdp/vdpid/24230</v>
  </rv>
  <rv s="0">
    <v>536870912</v>
    <v>Michigan</v>
    <v>162411c2-b757-495d-aa81-93942fae2f7e</v>
    <v>en-US</v>
    <v>Map</v>
  </rv>
  <rv s="1">
    <fb>250493</fb>
    <v>11</v>
  </rv>
  <rv s="1">
    <fb>20408</fb>
    <v>11</v>
  </rv>
  <rv s="0">
    <v>536870912</v>
    <v>Lansing</v>
    <v>f72f32c4-1da0-4657-9366-ff9fa67191cd</v>
    <v>en-US</v>
    <v>Map</v>
  </rv>
  <rv s="1">
    <fb>3841148</fb>
    <v>11</v>
  </rv>
  <rv s="1">
    <fb>4560055</fb>
    <v>11</v>
  </rv>
  <rv s="2">
    <v>7</v>
    <v>9</v>
    <v>42</v>
    <v>7</v>
    <v>0</v>
    <v>Image of Michigan</v>
  </rv>
  <rv s="0">
    <v>536870912</v>
    <v>Detroit</v>
    <v>85910f05-3dc5-436a-85db-fe5802c27206</v>
    <v>en-US</v>
    <v>Map</v>
  </rv>
  <rv s="0">
    <v>805306368</v>
    <v>Gretchen Whitmer (Governor)</v>
    <v>f6d1e9db-75f6-c594-7272-dd636d3f4ad3</v>
    <v>en-US</v>
    <v>Generic</v>
  </rv>
  <rv s="0">
    <v>805306368</v>
    <v>Garlin Gilchrist (Lieutenant governor)</v>
    <v>d8f5ba75-ec82-cc25-7294-3463565f1b51</v>
    <v>en-US</v>
    <v>Generic</v>
  </rv>
  <rv s="0">
    <v>805306368</v>
    <v>Debbie Stabenow (Senate)</v>
    <v>6fe54490-fee0-8d43-8b6b-47f98472cb84</v>
    <v>en-US</v>
    <v>Generic</v>
  </rv>
  <rv s="0">
    <v>805306368</v>
    <v>Gary Peters (Senate)</v>
    <v>1c5d76fc-da74-8c31-948e-7a8f6da3076a</v>
    <v>en-US</v>
    <v>Generic</v>
  </rv>
  <rv s="3">
    <v>11</v>
  </rv>
  <rv s="4">
    <v>https://www.bing.com/search?q=michigan&amp;form=skydnc</v>
    <v>Learn more on Bing</v>
  </rv>
  <rv s="1">
    <fb>783</fb>
    <v>12</v>
  </rv>
  <rv s="1">
    <fb>49576</fb>
    <v>12</v>
  </rv>
  <rv s="1">
    <fb>122400</fb>
    <v>12</v>
  </rv>
  <rv s="1">
    <fb>2.52</fb>
    <v>13</v>
  </rv>
  <rv s="1">
    <fb>10077331</fb>
    <v>11</v>
  </rv>
  <rv s="1">
    <fb>4.0000000000000001E-3</fb>
    <v>14</v>
  </rv>
  <rv s="1">
    <fb>0.158</fb>
    <v>14</v>
  </rv>
  <rv s="1">
    <fb>6.9999999999999993E-3</fb>
    <v>15</v>
  </rv>
  <rv s="1">
    <fb>0.03</fb>
    <v>14</v>
  </rv>
  <rv s="1">
    <fb>0.26899999999999996</fb>
    <v>14</v>
  </rv>
  <rv s="1">
    <fb>0.14199999999999999</fb>
    <v>14</v>
  </rv>
  <rv s="1">
    <fb>0.89599999999999991</fb>
    <v>14</v>
  </rv>
  <rv s="1">
    <fb>4.9000000000000002E-2</fb>
    <v>14</v>
  </rv>
  <rv s="1">
    <fb>0.61199999999999999</fb>
    <v>14</v>
  </rv>
  <rv s="1">
    <fb>0.10300000000000001</fb>
    <v>14</v>
  </rv>
  <rv s="1">
    <fb>0.222</fb>
    <v>14</v>
  </rv>
  <rv s="1">
    <fb>5.7999999999999996E-2</fb>
    <v>14</v>
  </rv>
  <rv s="8">
    <v>#VALUE!</v>
    <v>en-US</v>
    <v>162411c2-b757-495d-aa81-93942fae2f7e</v>
    <v>536870912</v>
    <v>1</v>
    <v>45</v>
    <v>46</v>
    <v>Michigan</v>
    <v>7</v>
    <v>8</v>
    <v>Map</v>
    <v>9</v>
    <v>47</v>
    <v>US-MI</v>
    <v>235</v>
    <v>236</v>
    <v>237</v>
    <v>4</v>
    <v>Michigan is a state in the Great Lakes region of the Upper Midwestern United States. It borders Wisconsin to the northwest in the Upper Peninsula, and Indiana and Ohio to the south in the Lower Peninsula; it is also connected by Lakes Superior, ...</v>
    <v>238</v>
    <v>239</v>
    <v>240</v>
    <v>241</v>
    <v>246</v>
    <v>247</v>
    <v>248</v>
    <v>249</v>
    <v>250</v>
    <v>Michigan</v>
    <v>251</v>
    <v>252</v>
    <v>253</v>
    <v>254</v>
    <v>255</v>
    <v>256</v>
    <v>257</v>
    <v>258</v>
    <v>71</v>
    <v>259</v>
    <v>260</v>
    <v>261</v>
    <v>262</v>
    <v>92</v>
    <v>263</v>
    <v>264</v>
    <v>167</v>
    <v>103</v>
    <v>Michigan</v>
    <v>mdp/vdpid/21196</v>
  </rv>
  <rv s="0">
    <v>536870912</v>
    <v>Alabama</v>
    <v>376f8b06-52f6-4e72-a31d-311a3563e645</v>
    <v>en-US</v>
    <v>Map</v>
  </rv>
  <rv s="1">
    <fb>135765</fb>
    <v>11</v>
  </rv>
  <rv s="1">
    <fb>15001</fb>
    <v>11</v>
  </rv>
  <rv s="0">
    <v>536870912</v>
    <v>Montgomery</v>
    <v>94461fee-ea89-40c8-9fd7-0fb277396c57</v>
    <v>en-US</v>
    <v>Map</v>
  </rv>
  <rv s="1">
    <fb>1848325</fb>
    <v>11</v>
  </rv>
  <rv s="1">
    <fb>2230185</fb>
    <v>11</v>
  </rv>
  <rv s="2">
    <v>8</v>
    <v>9</v>
    <v>48</v>
    <v>7</v>
    <v>0</v>
    <v>Image of Alabama</v>
  </rv>
  <rv s="0">
    <v>536870912</v>
    <v>Huntsville</v>
    <v>137418fd-4a88-44b7-82ae-882366c96167</v>
    <v>en-US</v>
    <v>Map</v>
  </rv>
  <rv s="0">
    <v>805306368</v>
    <v>Kay Ivey (Governor)</v>
    <v>a2f77bba-b8e2-c4d5-614a-3373a005b8ad</v>
    <v>en-US</v>
    <v>Generic</v>
  </rv>
  <rv s="0">
    <v>805306368</v>
    <v>Will Ainsworth (Lieutenant governor)</v>
    <v>94c54ae1-f876-5341-9b94-0f826d9b10a6</v>
    <v>en-US</v>
    <v>Generic</v>
  </rv>
  <rv s="0">
    <v>805306368</v>
    <v>Tommy Tuberville (Senate)</v>
    <v>6bb1615c-dfe2-d8f2-c1a4-3ada7a909798</v>
    <v>en-US</v>
    <v>Generic</v>
  </rv>
  <rv s="0">
    <v>805306368</v>
    <v>Katie Britt (Senate)</v>
    <v>9d3200b7-4be3-519b-5b79-781f390d3cb2</v>
    <v>en-US</v>
    <v>Generic</v>
  </rv>
  <rv s="3">
    <v>12</v>
  </rv>
  <rv s="4">
    <v>https://www.bing.com/search?q=alabama&amp;form=skydnc</v>
    <v>Learn more on Bing</v>
  </rv>
  <rv s="1">
    <fb>717</fb>
    <v>12</v>
  </rv>
  <rv s="1">
    <fb>43623</fb>
    <v>12</v>
  </rv>
  <rv s="1">
    <fb>125500</fb>
    <v>12</v>
  </rv>
  <rv s="1">
    <fb>5024279</fb>
    <v>11</v>
  </rv>
  <rv s="1">
    <fb>1.3999999999999999E-2</fb>
    <v>14</v>
  </rv>
  <rv s="1">
    <fb>0.23499999999999999</fb>
    <v>14</v>
  </rv>
  <rv s="1">
    <fb>0.26800000000000002</fb>
    <v>14</v>
  </rv>
  <rv s="1">
    <fb>3.5000000000000003E-2</fb>
    <v>14</v>
  </rv>
  <rv s="1">
    <fb>0.84299999999999997</fb>
    <v>14</v>
  </rv>
  <rv s="1">
    <fb>4.2000000000000003E-2</fb>
    <v>14</v>
  </rv>
  <rv s="1">
    <fb>0.57999999999999996</fb>
    <v>14</v>
  </rv>
  <rv s="1">
    <fb>1.6E-2</fb>
    <v>14</v>
  </rv>
  <rv s="1">
    <fb>0.69499999999999995</fb>
    <v>14</v>
  </rv>
  <rv s="5">
    <v>#VALUE!</v>
    <v>en-US</v>
    <v>376f8b06-52f6-4e72-a31d-311a3563e645</v>
    <v>536870912</v>
    <v>1</v>
    <v>51</v>
    <v>5</v>
    <v>Alabama</v>
    <v>7</v>
    <v>8</v>
    <v>Map</v>
    <v>9</v>
    <v>10</v>
    <v>US-AL</v>
    <v>267</v>
    <v>268</v>
    <v>269</v>
    <v>4</v>
    <v>Alabama is a state in the Southeastern region of the United States. It borders Tennessee to the north, Georgia to the east, Florida and the Gulf of Mexico to the south, and Mississippi to the west. Alabama is the 30th largest by area and the ...</v>
    <v>270</v>
    <v>271</v>
    <v>272</v>
    <v>273</v>
    <v>278</v>
    <v>279</v>
    <v>280</v>
    <v>281</v>
    <v>282</v>
    <v>Alabama</v>
    <v>18</v>
    <v>90</v>
    <v>283</v>
    <v>21</v>
    <v>189</v>
    <v>255</v>
    <v>284</v>
    <v>285</v>
    <v>286</v>
    <v>287</v>
    <v>288</v>
    <v>289</v>
    <v>290</v>
    <v>31</v>
    <v>192</v>
    <v>291</v>
    <v>131</v>
    <v>231</v>
    <v>292</v>
    <v>168</v>
    <v>Alabama</v>
    <v>mdp/vdpid/1003</v>
  </rv>
  <rv s="0">
    <v>536870912</v>
    <v>South Carolina</v>
    <v>810015e8-b10b-4232-9e2c-de87a67bd26e</v>
    <v>en-US</v>
    <v>Map</v>
  </rv>
  <rv s="1">
    <fb>82931</fb>
    <v>11</v>
  </rv>
  <rv s="1">
    <fb>32165</fb>
    <v>11</v>
  </rv>
  <rv s="0">
    <v>536870912</v>
    <v>Columbia</v>
    <v>0c8f6663-0a97-4263-b3e1-3cfe0b623552</v>
    <v>en-US</v>
    <v>Map</v>
  </rv>
  <rv s="1">
    <fb>1815094</fb>
    <v>11</v>
  </rv>
  <rv s="1">
    <fb>2236153</fb>
    <v>11</v>
  </rv>
  <rv s="2">
    <v>9</v>
    <v>9</v>
    <v>52</v>
    <v>7</v>
    <v>0</v>
    <v>Image of South Carolina</v>
  </rv>
  <rv s="0">
    <v>536870912</v>
    <v>Charleston</v>
    <v>cebb4aca-ea5b-40ca-99c1-dba28163d54a</v>
    <v>en-US</v>
    <v>Map</v>
  </rv>
  <rv s="0">
    <v>805306368</v>
    <v>Henry McMaster (Governor)</v>
    <v>1ee8a17e-7bdf-e76f-f39e-5653239f88dd</v>
    <v>en-US</v>
    <v>Generic</v>
  </rv>
  <rv s="0">
    <v>805306368</v>
    <v>Pamela Evette (Lieutenant governor)</v>
    <v>1aea5f86-6de3-0add-dabd-d5ae03afe8a6</v>
    <v>en-US</v>
    <v>Generic</v>
  </rv>
  <rv s="0">
    <v>805306368</v>
    <v>Lindsey Graham (Senate)</v>
    <v>9ba65851-7a4a-18c2-c979-0daf5d69d46b</v>
    <v>en-US</v>
    <v>Generic</v>
  </rv>
  <rv s="0">
    <v>805306368</v>
    <v>Tim Scott (Senate)</v>
    <v>e4a3380d-becb-dbf5-bdc0-7b5993eff931</v>
    <v>en-US</v>
    <v>Generic</v>
  </rv>
  <rv s="3">
    <v>13</v>
  </rv>
  <rv s="4">
    <v>https://www.bing.com/search?q=south+carolina&amp;form=skydnc</v>
    <v>Learn more on Bing</v>
  </rv>
  <rv s="1">
    <fb>790</fb>
    <v>12</v>
  </rv>
  <rv s="1">
    <fb>45483</fb>
    <v>12</v>
  </rv>
  <rv s="1">
    <fb>139900</fb>
    <v>12</v>
  </rv>
  <rv s="1">
    <fb>2.56</fb>
    <v>13</v>
  </rv>
  <rv s="1">
    <fb>5118425</fb>
    <v>11</v>
  </rv>
  <rv s="1">
    <fb>7.2999999999999995E-2</fb>
    <v>14</v>
  </rv>
  <rv s="1">
    <fb>0.16200000000000001</fb>
    <v>14</v>
  </rv>
  <rv s="1">
    <fb>5.0000000000000001E-3</fb>
    <v>15</v>
  </rv>
  <rv s="1">
    <fb>0.25800000000000001</fb>
    <v>14</v>
  </rv>
  <rv s="1">
    <fb>0.85599999999999998</fb>
    <v>14</v>
  </rv>
  <rv s="1">
    <fb>5.5E-2</fb>
    <v>14</v>
  </rv>
  <rv s="1">
    <fb>0.60099999999999998</fb>
    <v>14</v>
  </rv>
  <rv s="1">
    <fb>0.68400000000000005</fb>
    <v>14</v>
  </rv>
  <rv s="5">
    <v>#VALUE!</v>
    <v>en-US</v>
    <v>810015e8-b10b-4232-9e2c-de87a67bd26e</v>
    <v>536870912</v>
    <v>1</v>
    <v>55</v>
    <v>5</v>
    <v>South Carolina</v>
    <v>7</v>
    <v>8</v>
    <v>Map</v>
    <v>9</v>
    <v>10</v>
    <v>US-SC</v>
    <v>295</v>
    <v>296</v>
    <v>297</v>
    <v>4</v>
    <v>South Carolina is a state in the coastal Southeastern region of the United States. It borders North Carolina to the north, the Atlantic Ocean to the southeast, and Georgia to the southwest across the Savannah River. Along with North Carolina, it ...</v>
    <v>298</v>
    <v>299</v>
    <v>300</v>
    <v>301</v>
    <v>306</v>
    <v>307</v>
    <v>308</v>
    <v>309</v>
    <v>310</v>
    <v>South Carolina</v>
    <v>18</v>
    <v>311</v>
    <v>312</v>
    <v>313</v>
    <v>314</v>
    <v>315</v>
    <v>291</v>
    <v>316</v>
    <v>158</v>
    <v>62</v>
    <v>317</v>
    <v>318</v>
    <v>319</v>
    <v>31</v>
    <v>262</v>
    <v>124</v>
    <v>34</v>
    <v>35</v>
    <v>320</v>
    <v>37</v>
    <v>South Carolina</v>
    <v>mdp/vdpid/31410</v>
  </rv>
  <rv s="0">
    <v>536870912</v>
    <v>Maryland</v>
    <v>4c472f4d-06a8-4d90-8bb8-da4d168c73fe</v>
    <v>en-US</v>
    <v>Map</v>
  </rv>
  <rv s="1">
    <fb>32131</fb>
    <v>11</v>
  </rv>
  <rv s="1">
    <fb>17044</fb>
    <v>11</v>
  </rv>
  <rv s="0">
    <v>536870912</v>
    <v>Annapolis</v>
    <v>5c1c2452-fad3-09a7-1bd5-bafdf1acf665</v>
    <v>en-US</v>
    <v>Map</v>
  </rv>
  <rv s="1">
    <fb>2166389</fb>
    <v>11</v>
  </rv>
  <rv s="1">
    <fb>2447127</fb>
    <v>11</v>
  </rv>
  <rv s="2">
    <v>10</v>
    <v>9</v>
    <v>56</v>
    <v>7</v>
    <v>0</v>
    <v>Image of Maryland</v>
  </rv>
  <rv s="0">
    <v>536870912</v>
    <v>Baltimore</v>
    <v>ee720710-86f4-43c1-914a-9e12af6cb368</v>
    <v>en-US</v>
    <v>Map</v>
  </rv>
  <rv s="0">
    <v>805306368</v>
    <v>Wes Moore (Governor)</v>
    <v>061797ca-ac16-c2b9-5af5-fc8b9f70c021</v>
    <v>en-US</v>
    <v>Generic</v>
  </rv>
  <rv s="0">
    <v>805306368</v>
    <v>Aruna Miller (Lieutenant governor)</v>
    <v>4a11c83c-3bfa-1c3b-dcfb-99dd4e08405b</v>
    <v>en-US</v>
    <v>Generic</v>
  </rv>
  <rv s="0">
    <v>805306368</v>
    <v>Ben Cardin (Senate)</v>
    <v>369ffef7-36b9-bd83-c02b-b87181170a7a</v>
    <v>en-US</v>
    <v>Generic</v>
  </rv>
  <rv s="0">
    <v>805306368</v>
    <v>Chris Van Hollen (Senate)</v>
    <v>6a847e3b-fae5-cf26-44fb-8c8c4cd3cfb6</v>
    <v>en-US</v>
    <v>Generic</v>
  </rv>
  <rv s="3">
    <v>14</v>
  </rv>
  <rv s="4">
    <v>https://www.bing.com/search?q=maryland&amp;form=skydnc</v>
    <v>Learn more on Bing</v>
  </rv>
  <rv s="1">
    <fb>1230</fb>
    <v>12</v>
  </rv>
  <rv s="1">
    <fb>74551</fb>
    <v>12</v>
  </rv>
  <rv s="1">
    <fb>286900</fb>
    <v>12</v>
  </rv>
  <rv s="1">
    <fb>2.67</fb>
    <v>13</v>
  </rv>
  <rv s="1">
    <fb>6165129</fb>
    <v>11</v>
  </rv>
  <rv s="1">
    <fb>0.14099999999999999</fb>
    <v>14</v>
  </rv>
  <rv s="1">
    <fb>6.5000000000000002E-2</fb>
    <v>14</v>
  </rv>
  <rv s="1">
    <fb>0.379</fb>
    <v>14</v>
  </rv>
  <rv s="1">
    <fb>0.30499999999999999</fb>
    <v>14</v>
  </rv>
  <rv s="1">
    <fb>0.14499999999999999</fb>
    <v>14</v>
  </rv>
  <rv s="1">
    <fb>0.89400000000000002</fb>
    <v>14</v>
  </rv>
  <rv s="1">
    <fb>9.5000000000000001E-2</fb>
    <v>14</v>
  </rv>
  <rv s="1">
    <fb>0.67900000000000005</fb>
    <v>14</v>
  </rv>
  <rv s="1">
    <fb>7.0999999999999994E-2</fb>
    <v>14</v>
  </rv>
  <rv s="1">
    <fb>0.22399999999999998</fb>
    <v>14</v>
  </rv>
  <rv s="1">
    <fb>0.59599999999999997</fb>
    <v>14</v>
  </rv>
  <rv s="7">
    <v>#VALUE!</v>
    <v>en-US</v>
    <v>4c472f4d-06a8-4d90-8bb8-da4d168c73fe</v>
    <v>536870912</v>
    <v>1</v>
    <v>59</v>
    <v>33</v>
    <v>Maryland</v>
    <v>7</v>
    <v>8</v>
    <v>Map</v>
    <v>9</v>
    <v>60</v>
    <v>US-MD</v>
    <v>323</v>
    <v>324</v>
    <v>325</v>
    <v>4</v>
    <v>Maryland is a state in the Mid-Atlantic region of the United States. The state borders Virginia to its south, West Virginia to its west, Pennsylvania to its north, Delaware to its east, the Atlantic Ocean, and the national capital of Washington, ...</v>
    <v>326</v>
    <v>327</v>
    <v>328</v>
    <v>329</v>
    <v>334</v>
    <v>335</v>
    <v>336</v>
    <v>337</v>
    <v>338</v>
    <v>Maryland</v>
    <v>339</v>
    <v>340</v>
    <v>289</v>
    <v>341</v>
    <v>23</v>
    <v>342</v>
    <v>343</v>
    <v>344</v>
    <v>345</v>
    <v>346</v>
    <v>347</v>
    <v>348</v>
    <v>31</v>
    <v>349</v>
    <v>69</v>
    <v>350</v>
    <v>132</v>
    <v>351</v>
    <v>37</v>
    <v>Maryland</v>
    <v>mdp/vdpid/20487</v>
  </rv>
  <rv s="0">
    <v>536870912</v>
    <v>Delaware</v>
    <v>8ad617cc-3d7a-4b3c-a787-098de959ccc4</v>
    <v>en-US</v>
    <v>Map</v>
  </rv>
  <rv s="1">
    <fb>6452</fb>
    <v>11</v>
  </rv>
  <rv s="1">
    <fb>5804</fb>
    <v>11</v>
  </rv>
  <rv s="0">
    <v>536870912</v>
    <v>Dover</v>
    <v>e2074a3a-aa84-0f74-453a-3167a0a32abc</v>
    <v>en-US</v>
    <v>Map</v>
  </rv>
  <rv s="1">
    <fb>344022</fb>
    <v>11</v>
  </rv>
  <rv s="1">
    <fb>426149</fb>
    <v>11</v>
  </rv>
  <rv s="2">
    <v>11</v>
    <v>9</v>
    <v>61</v>
    <v>7</v>
    <v>0</v>
    <v>Image of Delaware</v>
  </rv>
  <rv s="0">
    <v>536870912</v>
    <v>Wilmington</v>
    <v>77a8f223-fe51-4aa2-8e3d-6c81e5bc270e</v>
    <v>en-US</v>
    <v>Map</v>
  </rv>
  <rv s="0">
    <v>805306368</v>
    <v>John Carney (Governor)</v>
    <v>27d50603-eaaa-4817-8ca0-edafa395697d</v>
    <v>en-US</v>
    <v>Generic</v>
  </rv>
  <rv s="0">
    <v>805306368</v>
    <v>Bethany Hall-Long (Lieutenant governor)</v>
    <v>ee026ac0-4056-4f6d-e38a-e7f7b78c42f4</v>
    <v>en-US</v>
    <v>Generic</v>
  </rv>
  <rv s="0">
    <v>805306368</v>
    <v>Tom Carper (Senate)</v>
    <v>3ff8fd28-4b44-989d-91c9-0ec2667986ed</v>
    <v>en-US</v>
    <v>Generic</v>
  </rv>
  <rv s="0">
    <v>805306368</v>
    <v>Chris Coons (Senate)</v>
    <v>8249148d-abe6-9dcf-9cd0-7df672b27a3a</v>
    <v>en-US</v>
    <v>Generic</v>
  </rv>
  <rv s="3">
    <v>15</v>
  </rv>
  <rv s="4">
    <v>https://www.bing.com/search?q=delaware&amp;form=skydnc</v>
    <v>Learn more on Bing</v>
  </rv>
  <rv s="1">
    <fb>1018</fb>
    <v>12</v>
  </rv>
  <rv s="1">
    <fb>60509</fb>
    <v>12</v>
  </rv>
  <rv s="1">
    <fb>231500</fb>
    <v>12</v>
  </rv>
  <rv s="1">
    <fb>2.62</fb>
    <v>13</v>
  </rv>
  <rv s="1">
    <fb>989948</fb>
    <v>11</v>
  </rv>
  <rv s="1">
    <fb>0.17</fb>
    <v>14</v>
  </rv>
  <rv s="1">
    <fb>0.3</fb>
    <v>14</v>
  </rv>
  <rv s="1">
    <fb>8.6999999999999994E-2</fb>
    <v>14</v>
  </rv>
  <rv s="1">
    <fb>0.09</fb>
    <v>14</v>
  </rv>
  <rv s="1">
    <fb>0.63100000000000001</fb>
    <v>14</v>
  </rv>
  <rv s="1">
    <fb>8.5000000000000006E-2</fb>
    <v>14</v>
  </rv>
  <rv s="1">
    <fb>2.5000000000000001E-2</fb>
    <v>14</v>
  </rv>
  <rv s="1">
    <fb>0.21600000000000003</fb>
    <v>14</v>
  </rv>
  <rv s="1">
    <fb>0.70400000000000007</fb>
    <v>14</v>
  </rv>
  <rv s="7">
    <v>#VALUE!</v>
    <v>en-US</v>
    <v>8ad617cc-3d7a-4b3c-a787-098de959ccc4</v>
    <v>536870912</v>
    <v>1</v>
    <v>64</v>
    <v>33</v>
    <v>Delaware</v>
    <v>7</v>
    <v>8</v>
    <v>Map</v>
    <v>9</v>
    <v>10</v>
    <v>US-DE</v>
    <v>354</v>
    <v>355</v>
    <v>356</v>
    <v>4</v>
    <v>Delaware is a state in the Northeast and Mid-Atlantic regions of the United States. It borders Maryland to its south and west, Pennsylvania to its north, New Jersey to its northeast, and the Atlantic Ocean to its east. The state's name derives ...</v>
    <v>357</v>
    <v>358</v>
    <v>359</v>
    <v>360</v>
    <v>365</v>
    <v>366</v>
    <v>367</v>
    <v>368</v>
    <v>369</v>
    <v>Delaware</v>
    <v>370</v>
    <v>371</v>
    <v>231</v>
    <v>372</v>
    <v>255</v>
    <v>193</v>
    <v>373</v>
    <v>350</v>
    <v>374</v>
    <v>194</v>
    <v>375</v>
    <v>376</v>
    <v>31</v>
    <v>377</v>
    <v>378</v>
    <v>379</v>
    <v>35</v>
    <v>380</v>
    <v>37</v>
    <v>Delaware</v>
    <v>mdp/vdpid/8831</v>
  </rv>
  <rv s="0">
    <v>536870912</v>
    <v>Iowa</v>
    <v>77850824-b07a-487a-af58-37f9949afc27</v>
    <v>en-US</v>
    <v>Map</v>
  </rv>
  <rv s="1">
    <fb>145746</fb>
    <v>11</v>
  </rv>
  <rv s="1">
    <fb>14317</fb>
    <v>11</v>
  </rv>
  <rv s="0">
    <v>536870912</v>
    <v>Des Moines</v>
    <v>a4592975-b658-4874-8c06-906edcde2841</v>
    <v>en-US</v>
    <v>Map</v>
  </rv>
  <rv s="1">
    <fb>1236409</fb>
    <v>11</v>
  </rv>
  <rv s="1">
    <fb>1380162</fb>
    <v>11</v>
  </rv>
  <rv s="2">
    <v>12</v>
    <v>9</v>
    <v>65</v>
    <v>7</v>
    <v>0</v>
    <v>Image of Iowa</v>
  </rv>
  <rv s="0">
    <v>805306368</v>
    <v>Kim Reynolds (Governor)</v>
    <v>5a53cf17-9d69-0115-9fad-e65c96b79e58</v>
    <v>en-US</v>
    <v>Generic</v>
  </rv>
  <rv s="0">
    <v>805306368</v>
    <v>Adam Gregg (Lieutenant governor)</v>
    <v>924356c3-3ace-7a82-6cd1-f6bdf7c0b1aa</v>
    <v>en-US</v>
    <v>Generic</v>
  </rv>
  <rv s="0">
    <v>805306368</v>
    <v>Chuck Grassley (Senate)</v>
    <v>f108a253-5d62-c018-e5c0-3962d9ca0a9b</v>
    <v>en-US</v>
    <v>Generic</v>
  </rv>
  <rv s="0">
    <v>805306368</v>
    <v>Joni Ernst (Senate)</v>
    <v>6b45ca38-e2ee-e00e-7985-25132e676665</v>
    <v>en-US</v>
    <v>Generic</v>
  </rv>
  <rv s="3">
    <v>16</v>
  </rv>
  <rv s="4">
    <v>https://www.bing.com/search?q=iowa&amp;form=skydnc</v>
    <v>Learn more on Bing</v>
  </rv>
  <rv s="1">
    <fb>697</fb>
    <v>12</v>
  </rv>
  <rv s="1">
    <fb>53183</fb>
    <v>12</v>
  </rv>
  <rv s="1">
    <fb>129200</fb>
    <v>12</v>
  </rv>
  <rv s="1">
    <fb>2.42</fb>
    <v>13</v>
  </rv>
  <rv s="1">
    <fb>3190369</fb>
    <v>11</v>
  </rv>
  <rv s="1">
    <fb>2.8999999999999998E-2</fb>
    <v>14</v>
  </rv>
  <rv s="1">
    <fb>0.161</fb>
    <v>14</v>
  </rv>
  <rv s="1">
    <fb>2.4E-2</fb>
    <v>14</v>
  </rv>
  <rv s="1">
    <fb>0.26700000000000002</fb>
    <v>14</v>
  </rv>
  <rv s="1">
    <fb>0.91500000000000004</fb>
    <v>14</v>
  </rv>
  <rv s="1">
    <fb>5.7000000000000002E-2</fb>
    <v>14</v>
  </rv>
  <rv s="1">
    <fb>0.67599999999999993</fb>
    <v>14</v>
  </rv>
  <rv s="1">
    <fb>7.9000000000000001E-2</fb>
    <v>14</v>
  </rv>
  <rv s="1">
    <fb>0.23300000000000001</fb>
    <v>14</v>
  </rv>
  <rv s="1">
    <fb>0.91799999999999993</fb>
    <v>14</v>
  </rv>
  <rv s="5">
    <v>#VALUE!</v>
    <v>en-US</v>
    <v>77850824-b07a-487a-af58-37f9949afc27</v>
    <v>536870912</v>
    <v>1</v>
    <v>68</v>
    <v>5</v>
    <v>Iowa</v>
    <v>7</v>
    <v>8</v>
    <v>Map</v>
    <v>9</v>
    <v>10</v>
    <v>US-IA</v>
    <v>383</v>
    <v>384</v>
    <v>385</v>
    <v>4</v>
    <v>Iowa is a state in the upper Midwestern region of the United States. It borders the Mississippi River to the east and the Missouri River and Big Sioux River to the west; Wisconsin to the northeast, Illinois to the east and southeast, Missouri to ...</v>
    <v>386</v>
    <v>387</v>
    <v>388</v>
    <v>385</v>
    <v>393</v>
    <v>394</v>
    <v>395</v>
    <v>396</v>
    <v>397</v>
    <v>Iowa</v>
    <v>18</v>
    <v>398</v>
    <v>399</v>
    <v>400</v>
    <v>401</v>
    <v>315</v>
    <v>402</v>
    <v>403</v>
    <v>287</v>
    <v>157</v>
    <v>404</v>
    <v>405</v>
    <v>406</v>
    <v>31</v>
    <v>407</v>
    <v>124</v>
    <v>408</v>
    <v>71</v>
    <v>409</v>
    <v>168</v>
    <v>Iowa</v>
    <v>mdp/vdpid/14987</v>
  </rv>
  <rv s="0">
    <v>536870912</v>
    <v>Washington</v>
    <v>982ad551-fd5d-45df-bd70-bf704dd576e4</v>
    <v>en-US</v>
    <v>Map</v>
  </rv>
  <rv s="1">
    <fb>184827</fb>
    <v>11</v>
  </rv>
  <rv s="1">
    <fb>44077</fb>
    <v>11</v>
  </rv>
  <rv s="0">
    <v>536870912</v>
    <v>Olympia</v>
    <v>25db44e7-f2cd-390a-3d28-310cf208511a</v>
    <v>en-US</v>
    <v>Map</v>
  </rv>
  <rv s="1">
    <fb>2668912</fb>
    <v>11</v>
  </rv>
  <rv s="1">
    <fb>3025685</fb>
    <v>11</v>
  </rv>
  <rv s="2">
    <v>13</v>
    <v>9</v>
    <v>69</v>
    <v>7</v>
    <v>0</v>
    <v>Image of Washington</v>
  </rv>
  <rv s="0">
    <v>536870912</v>
    <v>Seattle</v>
    <v>5fbba6b8-85e1-4d41-9444-d9055436e473</v>
    <v>en-US</v>
    <v>Map</v>
  </rv>
  <rv s="0">
    <v>805306368</v>
    <v>Jay Inslee (Governor)</v>
    <v>5e694b9e-05cf-64fc-d3b6-fb4e84e5137f</v>
    <v>en-US</v>
    <v>Generic</v>
  </rv>
  <rv s="0">
    <v>805306368</v>
    <v>Denny Heck (Lieutenant governor)</v>
    <v>6546aa9c-5751-8959-d6c9-87392e9c5388</v>
    <v>en-US</v>
    <v>Generic</v>
  </rv>
  <rv s="0">
    <v>805306368</v>
    <v>Patty Murray (Senate)</v>
    <v>a41f4cf0-ea3a-051a-5f08-9a4a37c32c6f</v>
    <v>en-US</v>
    <v>Generic</v>
  </rv>
  <rv s="0">
    <v>805306368</v>
    <v>Maria Cantwell (Senate)</v>
    <v>3ef88fef-4a71-bcf5-79f4-52533d720553</v>
    <v>en-US</v>
    <v>Generic</v>
  </rv>
  <rv s="3">
    <v>17</v>
  </rv>
  <rv s="4">
    <v>https://www.bing.com/search?q=washington+state&amp;form=skydnc</v>
    <v>Learn more on Bing</v>
  </rv>
  <rv s="1">
    <fb>1014</fb>
    <v>12</v>
  </rv>
  <rv s="1">
    <fb>61062</fb>
    <v>12</v>
  </rv>
  <rv s="1">
    <fb>259500</fb>
    <v>12</v>
  </rv>
  <rv s="1">
    <fb>7705281</fb>
    <v>11</v>
  </rv>
  <rv s="1">
    <fb>0.14400000000000002</fb>
    <v>14</v>
  </rv>
  <rv s="1">
    <fb>1.9E-2</fb>
    <v>15</v>
  </rv>
  <rv s="1">
    <fb>0.32899999999999996</fb>
    <v>14</v>
  </rv>
  <rv s="1">
    <fb>0.13400000000000001</fb>
    <v>14</v>
  </rv>
  <rv s="1">
    <fb>0.90400000000000003</fb>
    <v>14</v>
  </rv>
  <rv s="1">
    <fb>0.124</fb>
    <v>14</v>
  </rv>
  <rv s="1">
    <fb>0.63500000000000001</fb>
    <v>14</v>
  </rv>
  <rv s="1">
    <fb>8.900000000000001E-2</fb>
    <v>14</v>
  </rv>
  <rv s="1">
    <fb>4.5999999999999999E-2</fb>
    <v>14</v>
  </rv>
  <rv s="1">
    <fb>0.22500000000000001</fb>
    <v>14</v>
  </rv>
  <rv s="1">
    <fb>0.80299999999999994</fb>
    <v>14</v>
  </rv>
  <rv s="9">
    <v>#VALUE!</v>
    <v>en-US</v>
    <v>982ad551-fd5d-45df-bd70-bf704dd576e4</v>
    <v>536870912</v>
    <v>1</v>
    <v>72</v>
    <v>73</v>
    <v>Washington</v>
    <v>7</v>
    <v>8</v>
    <v>Map</v>
    <v>9</v>
    <v>10</v>
    <v>US-WA</v>
    <v>412</v>
    <v>413</v>
    <v>414</v>
    <v>4</v>
    <v>Washington, officially the State of Washington, is a state in the Pacific Northwest region of the United States. It is often referred to as Washington state to distinguish it from the national capital, both named for George Washington. ...</v>
    <v>415</v>
    <v>416</v>
    <v>417</v>
    <v>418</v>
    <v>423</v>
    <v>424</v>
    <v>425</v>
    <v>426</v>
    <v>427</v>
    <v>Washington</v>
    <v>311</v>
    <v>428</v>
    <v>57</v>
    <v>429</v>
    <v>430</v>
    <v>57</v>
    <v>431</v>
    <v>195</v>
    <v>432</v>
    <v>433</v>
    <v>434</v>
    <v>435</v>
    <v>221</v>
    <v>436</v>
    <v>437</v>
    <v>438</v>
    <v>200</v>
    <v>439</v>
    <v>Washington</v>
    <v>mdp/vdpid/35841</v>
  </rv>
  <rv s="0">
    <v>536870912</v>
    <v>Pennsylvania</v>
    <v>6304580e-c803-4266-818a-971619176547</v>
    <v>en-US</v>
    <v>Map</v>
  </rv>
  <rv s="1">
    <fb>119283</fb>
    <v>11</v>
  </rv>
  <rv s="1">
    <fb>23303</fb>
    <v>11</v>
  </rv>
  <rv s="0">
    <v>536870912</v>
    <v>Harrisburg</v>
    <v>c0411c8e-89cf-5f47-d2f3-d5e52d320fff</v>
    <v>en-US</v>
    <v>Map</v>
  </rv>
  <rv s="1">
    <fb>4958859</fb>
    <v>11</v>
  </rv>
  <rv s="1">
    <fb>5612002</fb>
    <v>11</v>
  </rv>
  <rv s="2">
    <v>14</v>
    <v>9</v>
    <v>74</v>
    <v>7</v>
    <v>0</v>
    <v>Image of Pennsylvania</v>
  </rv>
  <rv s="0">
    <v>536870912</v>
    <v>Philadelphia</v>
    <v>020d4bbf-2971-4236-b87d-c3ec1d7f851c</v>
    <v>en-US</v>
    <v>Map</v>
  </rv>
  <rv s="0">
    <v>805306368</v>
    <v>Josh Shapiro (Governor)</v>
    <v>53262225-ea14-3f9e-bd31-7e9b978d5e27</v>
    <v>en-US</v>
    <v>Generic</v>
  </rv>
  <rv s="0">
    <v>805306368</v>
    <v>Austin Davis (Lieutenant governor)</v>
    <v>9d043ecc-c40b-67e4-0b39-b0df6bdd7dec</v>
    <v>en-US</v>
    <v>Generic</v>
  </rv>
  <rv s="0">
    <v>805306368</v>
    <v>Bob Casey Jr. (Senate)</v>
    <v>482f1d0d-db3e-a450-e80c-7c0f81833be7</v>
    <v>en-US</v>
    <v>Generic</v>
  </rv>
  <rv s="0">
    <v>805306368</v>
    <v>John Fetterman (Senate)</v>
    <v>0def1c22-1608-cc63-a1a2-07cb8272777b</v>
    <v>en-US</v>
    <v>Generic</v>
  </rv>
  <rv s="3">
    <v>18</v>
  </rv>
  <rv s="4">
    <v>https://www.bing.com/search?q=pennsylvania&amp;form=skydnc</v>
    <v>Learn more on Bing</v>
  </rv>
  <rv s="1">
    <fb>840</fb>
    <v>12</v>
  </rv>
  <rv s="1">
    <fb>53599</fb>
    <v>12</v>
  </rv>
  <rv s="1">
    <fb>166000</fb>
    <v>12</v>
  </rv>
  <rv s="1">
    <fb>2.4900000000000002</fb>
    <v>13</v>
  </rv>
  <rv s="1">
    <fb>13002700</fb>
    <v>11</v>
  </rv>
  <rv s="1">
    <fb>6.0000000000000001E-3</fb>
    <v>14</v>
  </rv>
  <rv s="1">
    <fb>0.28600000000000003</fb>
    <v>14</v>
  </rv>
  <rv s="1">
    <fb>0.89200000000000002</fb>
    <v>14</v>
  </rv>
  <rv s="1">
    <fb>6.8000000000000005E-2</fb>
    <v>14</v>
  </rv>
  <rv s="1">
    <fb>0.628</fb>
    <v>14</v>
  </rv>
  <rv s="1">
    <fb>0.21</fb>
    <v>14</v>
  </rv>
  <rv s="1">
    <fb>5.5999999999999994E-2</fb>
    <v>14</v>
  </rv>
  <rv s="1">
    <fb>0.82599999999999996</fb>
    <v>14</v>
  </rv>
  <rv s="5">
    <v>#VALUE!</v>
    <v>en-US</v>
    <v>6304580e-c803-4266-818a-971619176547</v>
    <v>536870912</v>
    <v>1</v>
    <v>77</v>
    <v>5</v>
    <v>Pennsylvania</v>
    <v>7</v>
    <v>8</v>
    <v>Map</v>
    <v>9</v>
    <v>10</v>
    <v>US-PA</v>
    <v>442</v>
    <v>443</v>
    <v>444</v>
    <v>4</v>
    <v>Pennsylvania, officially the Commonwealth of Pennsylvania, is a state spanning the Mid-Atlantic, Northeastern, Appalachian, and Great Lakes regions of the United States. Pennsylvania borders Delaware to its southeast, Maryland to its south, West ...</v>
    <v>445</v>
    <v>446</v>
    <v>447</v>
    <v>448</v>
    <v>453</v>
    <v>454</v>
    <v>455</v>
    <v>456</v>
    <v>457</v>
    <v>Pennsylvania</v>
    <v>18</v>
    <v>458</v>
    <v>459</v>
    <v>460</v>
    <v>372</v>
    <v>94</v>
    <v>60</v>
    <v>461</v>
    <v>155</v>
    <v>71</v>
    <v>462</v>
    <v>463</v>
    <v>464</v>
    <v>31</v>
    <v>347</v>
    <v>100</v>
    <v>465</v>
    <v>466</v>
    <v>467</v>
    <v>37</v>
    <v>Pennsylvania</v>
    <v>mdp/vdpid/25623</v>
  </rv>
  <rv s="0">
    <v>536870912</v>
    <v>Massachusetts</v>
    <v>845219d5-3650-4199-b926-964ca27c863c</v>
    <v>en-US</v>
    <v>Map</v>
  </rv>
  <rv s="1">
    <fb>27336</fb>
    <v>11</v>
  </rv>
  <rv s="1">
    <fb>16288</fb>
    <v>11</v>
  </rv>
  <rv s="0">
    <v>536870912</v>
    <v>Boston</v>
    <v>f0f5899a-361f-4fe4-89d1-11130aa2c653</v>
    <v>en-US</v>
    <v>Map</v>
  </rv>
  <rv s="1">
    <fb>2549721</fb>
    <v>11</v>
  </rv>
  <rv s="1">
    <fb>2858026</fb>
    <v>11</v>
  </rv>
  <rv s="2">
    <v>15</v>
    <v>9</v>
    <v>78</v>
    <v>7</v>
    <v>0</v>
    <v>Image of Massachusetts</v>
  </rv>
  <rv s="0">
    <v>805306368</v>
    <v>Maura Healey (Governor)</v>
    <v>16f75b4a-61cd-c874-f8be-b832c93cc2f9</v>
    <v>en-US</v>
    <v>Generic</v>
  </rv>
  <rv s="0">
    <v>805306368</v>
    <v>Kim Driscoll (Lieutenant governor)</v>
    <v>49e728c3-181d-48d9-8e7d-8c9fef062e0e</v>
    <v>en-US</v>
    <v>Generic</v>
  </rv>
  <rv s="0">
    <v>805306368</v>
    <v>Elizabeth Warren (Senate)</v>
    <v>8c35b43e-b645-d791-7a5c-305ebcc23f83</v>
    <v>en-US</v>
    <v>Generic</v>
  </rv>
  <rv s="0">
    <v>805306368</v>
    <v>Ed Markey (Senate)</v>
    <v>a9ec6fce-5147-02f1-0a7e-53c0f484c57c</v>
    <v>en-US</v>
    <v>Generic</v>
  </rv>
  <rv s="3">
    <v>19</v>
  </rv>
  <rv s="4">
    <v>https://www.bing.com/search?q=massachusetts&amp;form=skydnc</v>
    <v>Learn more on Bing</v>
  </rv>
  <rv s="1">
    <fb>1102</fb>
    <v>12</v>
  </rv>
  <rv s="1">
    <fb>68563</fb>
    <v>12</v>
  </rv>
  <rv s="1">
    <fb>333100</fb>
    <v>12</v>
  </rv>
  <rv s="1">
    <fb>7029917</fb>
    <v>11</v>
  </rv>
  <rv s="1">
    <fb>0.04</fb>
    <v>14</v>
  </rv>
  <rv s="1">
    <fb>0.40500000000000003</fb>
    <v>14</v>
  </rv>
  <rv s="1">
    <fb>0.155</fb>
    <v>14</v>
  </rv>
  <rv s="1">
    <fb>0.89800000000000002</fb>
    <v>14</v>
  </rv>
  <rv s="1">
    <fb>0.67500000000000004</fb>
    <v>14</v>
  </rv>
  <rv s="1">
    <fb>0.20399999999999999</fb>
    <v>14</v>
  </rv>
  <rv s="1">
    <fb>5.4000000000000006E-2</fb>
    <v>14</v>
  </rv>
  <rv s="1">
    <fb>0.82099999999999995</fb>
    <v>14</v>
  </rv>
  <rv s="5">
    <v>#VALUE!</v>
    <v>en-US</v>
    <v>845219d5-3650-4199-b926-964ca27c863c</v>
    <v>536870912</v>
    <v>1</v>
    <v>81</v>
    <v>5</v>
    <v>Massachusetts</v>
    <v>7</v>
    <v>8</v>
    <v>Map</v>
    <v>9</v>
    <v>10</v>
    <v>US-MA</v>
    <v>470</v>
    <v>471</v>
    <v>472</v>
    <v>4</v>
    <v>Massachusetts, officially the Commonwealth of Massachusetts, is a state in the New England region of the Northeastern United States. It borders the Atlantic Ocean and Gulf of Maine to its east, Connecticut and Rhode Island to its south, New ...</v>
    <v>473</v>
    <v>474</v>
    <v>475</v>
    <v>472</v>
    <v>480</v>
    <v>481</v>
    <v>482</v>
    <v>483</v>
    <v>484</v>
    <v>Massachusetts</v>
    <v>18</v>
    <v>121</v>
    <v>485</v>
    <v>486</v>
    <v>123</v>
    <v>315</v>
    <v>32</v>
    <v>487</v>
    <v>57</v>
    <v>488</v>
    <v>489</v>
    <v>130</v>
    <v>490</v>
    <v>31</v>
    <v>407</v>
    <v>92</v>
    <v>491</v>
    <v>492</v>
    <v>493</v>
    <v>37</v>
    <v>Massachusetts</v>
    <v>mdp/vdpid/20543</v>
  </rv>
  <rv s="0">
    <v>536870912</v>
    <v>California</v>
    <v>3009d91d-d582-4c34-85ba-772ba09e5be1</v>
    <v>en-US</v>
    <v>Map</v>
  </rv>
  <rv s="1">
    <fb>423970</fb>
    <v>11</v>
  </rv>
  <rv s="1">
    <fb>102350</fb>
    <v>11</v>
  </rv>
  <rv s="0">
    <v>536870912</v>
    <v>Sacramento</v>
    <v>4a1a8070-cc3d-4060-af9c-08ccbbca73d7</v>
    <v>en-US</v>
    <v>Map</v>
  </rv>
  <rv s="1">
    <fb>12717801</fb>
    <v>11</v>
  </rv>
  <rv s="1">
    <fb>14060525</fb>
    <v>11</v>
  </rv>
  <rv s="2">
    <v>16</v>
    <v>9</v>
    <v>82</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0">
    <v>805306368</v>
    <v>Alex Padilla (Senate)</v>
    <v>7f531c9a-64f3-c8e6-afb0-26647030a74e</v>
    <v>en-US</v>
    <v>Generic</v>
  </rv>
  <rv s="0">
    <v>805306368</v>
    <v>Laphonza Butler (Senate)</v>
    <v>425b0338-8392-f476-80ac-4f7cb764d82e</v>
    <v>en-US</v>
    <v>Generic</v>
  </rv>
  <rv s="3">
    <v>20</v>
  </rv>
  <rv s="4">
    <v>https://www.bing.com/search?q=california&amp;form=skydnc</v>
    <v>Learn more on Bing</v>
  </rv>
  <rv s="1">
    <fb>1255</fb>
    <v>12</v>
  </rv>
  <rv s="1">
    <fb>61818</fb>
    <v>12</v>
  </rv>
  <rv s="1">
    <fb>385500</fb>
    <v>12</v>
  </rv>
  <rv s="1">
    <fb>2.96</fb>
    <v>13</v>
  </rv>
  <rv s="1">
    <fb>39538223</fb>
    <v>11</v>
  </rv>
  <rv s="1">
    <fb>0.13300000000000001</fb>
    <v>14</v>
  </rv>
  <rv s="1">
    <fb>1.7000000000000001E-2</fb>
    <v>15</v>
  </rv>
  <rv s="1">
    <fb>0.14699999999999999</fb>
    <v>14</v>
  </rv>
  <rv s="1">
    <fb>0.314</fb>
    <v>14</v>
  </rv>
  <rv s="1">
    <fb>0.27</fb>
    <v>14</v>
  </rv>
  <rv s="1">
    <fb>0.81799999999999995</fb>
    <v>14</v>
  </rv>
  <rv s="1">
    <fb>5.0000000000000001E-3</fb>
    <v>14</v>
  </rv>
  <rv s="1">
    <fb>3.7999999999999999E-2</fb>
    <v>14</v>
  </rv>
  <rv s="1">
    <fb>6.4000000000000001E-2</fb>
    <v>14</v>
  </rv>
  <rv s="1">
    <fb>0.72900000000000009</fb>
    <v>14</v>
  </rv>
  <rv s="3">
    <v>21</v>
  </rv>
  <rv s="5">
    <v>#VALUE!</v>
    <v>en-US</v>
    <v>3009d91d-d582-4c34-85ba-772ba09e5be1</v>
    <v>536870912</v>
    <v>1</v>
    <v>85</v>
    <v>5</v>
    <v>California</v>
    <v>7</v>
    <v>8</v>
    <v>Map</v>
    <v>9</v>
    <v>10</v>
    <v>US-CA</v>
    <v>496</v>
    <v>497</v>
    <v>498</v>
    <v>4</v>
    <v>California is a state in the Western region of the United States. It borders Oregon to the north, Nevada and Arizona to the east, and the Mexican state of Baja California to the south; it has a coastline along the Pacific Ocean to the west. With ...</v>
    <v>499</v>
    <v>500</v>
    <v>501</v>
    <v>502</v>
    <v>507</v>
    <v>508</v>
    <v>509</v>
    <v>510</v>
    <v>511</v>
    <v>California</v>
    <v>18</v>
    <v>512</v>
    <v>513</v>
    <v>492</v>
    <v>514</v>
    <v>515</v>
    <v>516</v>
    <v>517</v>
    <v>342</v>
    <v>518</v>
    <v>519</v>
    <v>162</v>
    <v>376</v>
    <v>520</v>
    <v>463</v>
    <v>521</v>
    <v>408</v>
    <v>522</v>
    <v>523</v>
    <v>524</v>
    <v>California</v>
    <v>mdp/vdpid/5599</v>
  </rv>
  <rv s="0">
    <v>536870912</v>
    <v>Florida</v>
    <v>5fece3f4-e8e8-4159-843e-f725a930ad50</v>
    <v>en-US</v>
    <v>Map</v>
  </rv>
  <rv s="1">
    <fb>170304</fb>
    <v>11</v>
  </rv>
  <rv s="1">
    <fb>116240</fb>
    <v>11</v>
  </rv>
  <rv s="0">
    <v>536870912</v>
    <v>Tallahassee</v>
    <v>fe8036d9-2764-4483-9405-f07a59b69915</v>
    <v>en-US</v>
    <v>Map</v>
  </rv>
  <rv s="1">
    <fb>7300494</fb>
    <v>11</v>
  </rv>
  <rv s="1">
    <fb>9301642</fb>
    <v>11</v>
  </rv>
  <rv s="2">
    <v>17</v>
    <v>9</v>
    <v>86</v>
    <v>7</v>
    <v>0</v>
    <v>Image of Florida</v>
  </rv>
  <rv s="0">
    <v>536870912</v>
    <v>Jacksonville</v>
    <v>8bd6021b-ea7f-4470-a29b-042b1c82e07f</v>
    <v>en-US</v>
    <v>Map</v>
  </rv>
  <rv s="0">
    <v>805306368</v>
    <v>Ron DeSantis (Governor)</v>
    <v>1ed346c3-9ad7-8e78-ae55-5ed54b15749a</v>
    <v>en-US</v>
    <v>Generic</v>
  </rv>
  <rv s="0">
    <v>805306368</v>
    <v>Jeanette Nuñez (Lieutenant governor)</v>
    <v>521859d8-c46c-b08b-cb47-7344118c3236</v>
    <v>en-US</v>
    <v>Generic</v>
  </rv>
  <rv s="0">
    <v>805306368</v>
    <v>Marco Rubio (Senate)</v>
    <v>32b0d620-227f-b899-96af-f4725e38d5a5</v>
    <v>en-US</v>
    <v>Generic</v>
  </rv>
  <rv s="0">
    <v>805306368</v>
    <v>Rick Scott (Senate)</v>
    <v>7a306d31-0926-baab-a271-b42913720a93</v>
    <v>en-US</v>
    <v>Generic</v>
  </rv>
  <rv s="3">
    <v>22</v>
  </rv>
  <rv s="4">
    <v>https://www.bing.com/search?q=florida&amp;form=skydnc</v>
    <v>Learn more on Bing</v>
  </rv>
  <rv s="1">
    <fb>1002</fb>
    <v>12</v>
  </rv>
  <rv s="1">
    <fb>47507</fb>
    <v>12</v>
  </rv>
  <rv s="1">
    <fb>159000</fb>
    <v>12</v>
  </rv>
  <rv s="1">
    <fb>2.63</fb>
    <v>13</v>
  </rv>
  <rv s="1">
    <fb>21538187</fb>
    <v>11</v>
  </rv>
  <rv s="1">
    <fb>0.19399999999999998</fb>
    <v>14</v>
  </rv>
  <rv s="1">
    <fb>2.7999999999999997E-2</fb>
    <v>14</v>
  </rv>
  <rv s="1">
    <fb>0.27300000000000002</fb>
    <v>14</v>
  </rv>
  <rv s="1">
    <fb>0.16800000000000001</fb>
    <v>14</v>
  </rv>
  <rv s="1">
    <fb>0.86900000000000011</fb>
    <v>14</v>
  </rv>
  <rv s="1">
    <fb>0.245</fb>
    <v>14</v>
  </rv>
  <rv s="1">
    <fb>0.58799999999999997</fb>
    <v>14</v>
  </rv>
  <rv s="1">
    <fb>0.20300000000000001</fb>
    <v>14</v>
  </rv>
  <rv s="1">
    <fb>0.77700000000000002</fb>
    <v>14</v>
  </rv>
  <rv s="5">
    <v>#VALUE!</v>
    <v>en-US</v>
    <v>5fece3f4-e8e8-4159-843e-f725a930ad50</v>
    <v>536870912</v>
    <v>1</v>
    <v>89</v>
    <v>5</v>
    <v>Florida</v>
    <v>7</v>
    <v>8</v>
    <v>Map</v>
    <v>9</v>
    <v>10</v>
    <v>US-FL</v>
    <v>527</v>
    <v>528</v>
    <v>529</v>
    <v>4</v>
    <v>Florida is a state in the Southeastern region of the United States. It borders the Gulf of Mexico to the west, Alabama to the northwest, Georgia to the north, the Bahamas and Atlantic Ocean to the east; and the Straits of Florida and Cuba to the ...</v>
    <v>530</v>
    <v>531</v>
    <v>532</v>
    <v>533</v>
    <v>538</v>
    <v>539</v>
    <v>540</v>
    <v>541</v>
    <v>542</v>
    <v>Florida</v>
    <v>18</v>
    <v>543</v>
    <v>544</v>
    <v>96</v>
    <v>545</v>
    <v>315</v>
    <v>546</v>
    <v>547</v>
    <v>548</v>
    <v>29</v>
    <v>549</v>
    <v>550</v>
    <v>551</v>
    <v>31</v>
    <v>377</v>
    <v>190</v>
    <v>552</v>
    <v>492</v>
    <v>553</v>
    <v>103</v>
    <v>Florida</v>
    <v>mdp/vdpid/11032</v>
  </rv>
  <rv s="0">
    <v>536870912</v>
    <v>Connecticut</v>
    <v>b3ca6523-435e-4a3b-8f78-1ad900a52cf8</v>
    <v>en-US</v>
    <v>Map</v>
  </rv>
  <rv s="1">
    <fb>14357</fb>
    <v>11</v>
  </rv>
  <rv s="1">
    <fb>5504</fb>
    <v>11</v>
  </rv>
  <rv s="0">
    <v>536870912</v>
    <v>Hartford</v>
    <v>b8b8ebf2-e2da-483f-8643-880dd55aad13</v>
    <v>en-US</v>
    <v>Map</v>
  </rv>
  <rv s="1">
    <fb>1352583</fb>
    <v>11</v>
  </rv>
  <rv s="1">
    <fb>1499116</fb>
    <v>11</v>
  </rv>
  <rv s="2">
    <v>18</v>
    <v>9</v>
    <v>90</v>
    <v>7</v>
    <v>0</v>
    <v>Image of Connecticut</v>
  </rv>
  <rv s="0">
    <v>536870912</v>
    <v>Bridgeport</v>
    <v>a8869591-489d-40ba-b80b-b6d1e6c19391</v>
    <v>en-US</v>
    <v>Map</v>
  </rv>
  <rv s="0">
    <v>805306368</v>
    <v>Ned Lamont (Governor)</v>
    <v>3685f682-77d1-4823-3b8f-bcb46698ef70</v>
    <v>en-US</v>
    <v>Generic</v>
  </rv>
  <rv s="0">
    <v>805306368</v>
    <v>Susan Bysiewicz (Lieutenant governor)</v>
    <v>e8219547-8f75-e4f3-3f07-7b5df6eb7c4c</v>
    <v>en-US</v>
    <v>Generic</v>
  </rv>
  <rv s="0">
    <v>805306368</v>
    <v>Richard Blumenthal (Senate)</v>
    <v>4e6038a9-b7ca-bb9c-0d4b-a75013d4185b</v>
    <v>en-US</v>
    <v>Generic</v>
  </rv>
  <rv s="0">
    <v>805306368</v>
    <v>Chris Murphy (Senate)</v>
    <v>693665e4-3df7-8219-3f37-3d54910459d6</v>
    <v>en-US</v>
    <v>Generic</v>
  </rv>
  <rv s="3">
    <v>23</v>
  </rv>
  <rv s="4">
    <v>https://www.bing.com/search?q=connecticut&amp;form=skydnc</v>
    <v>Learn more on Bing</v>
  </rv>
  <rv s="1">
    <fb>1075</fb>
    <v>12</v>
  </rv>
  <rv s="1">
    <fb>70331</fb>
    <v>12</v>
  </rv>
  <rv s="1">
    <fb>270500</fb>
    <v>12</v>
  </rv>
  <rv s="1">
    <fb>2.57</fb>
    <v>13</v>
  </rv>
  <rv s="1">
    <fb>3605944</fb>
    <v>11</v>
  </rv>
  <rv s="1">
    <fb>0.376</fb>
    <v>14</v>
  </rv>
  <rv s="1">
    <fb>0.11599999999999999</fb>
    <v>14</v>
  </rv>
  <rv s="1">
    <fb>0.13900000000000001</fb>
    <v>14</v>
  </rv>
  <rv s="1">
    <fb>0.89900000000000002</fb>
    <v>14</v>
  </rv>
  <rv s="1">
    <fb>0.67200000000000004</fb>
    <v>14</v>
  </rv>
  <rv s="1">
    <fb>0.21299999999999999</fb>
    <v>14</v>
  </rv>
  <rv s="1">
    <fb>0.80799999999999994</fb>
    <v>14</v>
  </rv>
  <rv s="7">
    <v>#VALUE!</v>
    <v>en-US</v>
    <v>b3ca6523-435e-4a3b-8f78-1ad900a52cf8</v>
    <v>536870912</v>
    <v>1</v>
    <v>93</v>
    <v>33</v>
    <v>Connecticut</v>
    <v>7</v>
    <v>8</v>
    <v>Map</v>
    <v>9</v>
    <v>10</v>
    <v>US-CT</v>
    <v>556</v>
    <v>557</v>
    <v>558</v>
    <v>4</v>
    <v>Connecticut is the southernmost state in the New England region of the Northeastern United States. It borders Rhode Island to its east, Massachusetts to its north, New York to its west, and Long Island Sound to its south. Its capital is ...</v>
    <v>559</v>
    <v>560</v>
    <v>561</v>
    <v>562</v>
    <v>567</v>
    <v>568</v>
    <v>569</v>
    <v>570</v>
    <v>571</v>
    <v>Connecticut</v>
    <v>572</v>
    <v>573</v>
    <v>31</v>
    <v>254</v>
    <v>315</v>
    <v>437</v>
    <v>574</v>
    <v>575</v>
    <v>576</v>
    <v>577</v>
    <v>123</v>
    <v>578</v>
    <v>31</v>
    <v>349</v>
    <v>198</v>
    <v>579</v>
    <v>128</v>
    <v>580</v>
    <v>37</v>
    <v>Connecticut</v>
    <v>mdp/vdpid/7798</v>
  </rv>
  <rv s="0">
    <v>536870912</v>
    <v>Kentucky</v>
    <v>108dfd18-4626-481a-8dfa-18f64e6eac84</v>
    <v>en-US</v>
    <v>Map</v>
  </rv>
  <rv s="1">
    <fb>104659</fb>
    <v>11</v>
  </rv>
  <rv s="1">
    <fb>12714</fb>
    <v>11</v>
  </rv>
  <rv s="0">
    <v>536870912</v>
    <v>Frankfort</v>
    <v>77808127-2585-ed16-992f-4dbf7cb32377</v>
    <v>en-US</v>
    <v>Map</v>
  </rv>
  <rv s="1">
    <fb>1708499</fb>
    <v>11</v>
  </rv>
  <rv s="1">
    <fb>1965556</fb>
    <v>11</v>
  </rv>
  <rv s="2">
    <v>19</v>
    <v>9</v>
    <v>94</v>
    <v>7</v>
    <v>0</v>
    <v>Image of Kentucky</v>
  </rv>
  <rv s="0">
    <v>536870912</v>
    <v>Louisville</v>
    <v>1bc669d8-9310-926f-25b9-880f75cd4247</v>
    <v>en-US</v>
    <v>Map</v>
  </rv>
  <rv s="0">
    <v>805306368</v>
    <v>Andy Beshear (Governor)</v>
    <v>b3d019c3-d02d-e300-b685-dad592322a24</v>
    <v>en-US</v>
    <v>Generic</v>
  </rv>
  <rv s="0">
    <v>805306368</v>
    <v>Jacqueline Coleman (Lieutenant governor)</v>
    <v>e703cb28-e073-92db-a598-7a547e2418d3</v>
    <v>en-US</v>
    <v>Generic</v>
  </rv>
  <rv s="0">
    <v>805306368</v>
    <v>Mitch McConnell (Senate)</v>
    <v>d7ef5149-eb90-bb30-5f10-3aa4c1193a2c</v>
    <v>en-US</v>
    <v>Generic</v>
  </rv>
  <rv s="0">
    <v>805306368</v>
    <v>Rand Paul (Senate)</v>
    <v>96f17cfa-d01d-e202-733b-d1f8ab63a1b9</v>
    <v>en-US</v>
    <v>Generic</v>
  </rv>
  <rv s="3">
    <v>24</v>
  </rv>
  <rv s="4">
    <v>https://www.bing.com/search?q=kentucky&amp;form=skydnc</v>
    <v>Learn more on Bing</v>
  </rv>
  <rv s="1">
    <fb>675</fb>
    <v>12</v>
  </rv>
  <rv s="1">
    <fb>43740</fb>
    <v>12</v>
  </rv>
  <rv s="1">
    <fb>123200</fb>
    <v>12</v>
  </rv>
  <rv s="1">
    <fb>2.5</fb>
    <v>13</v>
  </rv>
  <rv s="1">
    <fb>4505836</fb>
    <v>11</v>
  </rv>
  <rv s="1">
    <fb>0.152</fb>
    <v>14</v>
  </rv>
  <rv s="1">
    <fb>8.3000000000000004E-2</fb>
    <v>14</v>
  </rv>
  <rv s="1">
    <fb>0.84200000000000008</fb>
    <v>14</v>
  </rv>
  <rv s="1">
    <fb>0.59099999999999997</fb>
    <v>14</v>
  </rv>
  <rv s="1">
    <fb>0.129</fb>
    <v>14</v>
  </rv>
  <rv s="1">
    <fb>0.88099999999999989</fb>
    <v>14</v>
  </rv>
  <rv s="5">
    <v>#VALUE!</v>
    <v>en-US</v>
    <v>108dfd18-4626-481a-8dfa-18f64e6eac84</v>
    <v>536870912</v>
    <v>1</v>
    <v>97</v>
    <v>5</v>
    <v>Kentucky</v>
    <v>7</v>
    <v>8</v>
    <v>Map</v>
    <v>9</v>
    <v>10</v>
    <v>US-KY</v>
    <v>583</v>
    <v>584</v>
    <v>585</v>
    <v>4</v>
    <v>Kentucky, officially the Commonwealth of Kentucky, is a state in the Southeastern region of the United States. Kentucky borders Illinois, Indiana, and Ohio to the north, West Virginia to the northeast, Virginia to the east, Tennessee to the ...</v>
    <v>586</v>
    <v>587</v>
    <v>588</v>
    <v>589</v>
    <v>594</v>
    <v>595</v>
    <v>596</v>
    <v>597</v>
    <v>598</v>
    <v>Kentucky</v>
    <v>18</v>
    <v>599</v>
    <v>600</v>
    <v>198</v>
    <v>601</v>
    <v>223</v>
    <v>284</v>
    <v>34</v>
    <v>602</v>
    <v>60</v>
    <v>603</v>
    <v>60</v>
    <v>604</v>
    <v>31</v>
    <v>605</v>
    <v>124</v>
    <v>199</v>
    <v>71</v>
    <v>606</v>
    <v>37</v>
    <v>Kentucky</v>
    <v>mdp/vdpid/16480</v>
  </rv>
  <rv s="0">
    <v>536870912</v>
    <v>Oklahoma</v>
    <v>cbcf556f-952a-4665-bb95-0500b27f9976</v>
    <v>en-US</v>
    <v>Map</v>
  </rv>
  <rv s="1">
    <fb>181195</fb>
    <v>11</v>
  </rv>
  <rv s="1">
    <fb>12092</fb>
    <v>11</v>
  </rv>
  <rv s="0">
    <v>536870912</v>
    <v>Oklahoma City</v>
    <v>59d212a0-2f5f-4681-a7a0-a8a6e25853e1</v>
    <v>en-US</v>
    <v>Map</v>
  </rv>
  <rv s="1">
    <fb>1455321</fb>
    <v>11</v>
  </rv>
  <rv s="1">
    <fb>1721045</fb>
    <v>11</v>
  </rv>
  <rv s="2">
    <v>20</v>
    <v>9</v>
    <v>98</v>
    <v>7</v>
    <v>0</v>
    <v>Image of Oklahoma</v>
  </rv>
  <rv s="0">
    <v>805306368</v>
    <v>Kevin Stitt (Governor)</v>
    <v>50460cc8-b10e-ddcd-8554-9a0e8a8aa526</v>
    <v>en-US</v>
    <v>Generic</v>
  </rv>
  <rv s="0">
    <v>805306368</v>
    <v>Matt Pinnell (Lieutenant governor)</v>
    <v>189caae5-49b2-e53b-db23-b10a7ec5d36b</v>
    <v>en-US</v>
    <v>Generic</v>
  </rv>
  <rv s="0">
    <v>805306368</v>
    <v>James Lankford (Senate)</v>
    <v>9bfa929f-1dbf-4884-2bbc-ecde4793ee48</v>
    <v>en-US</v>
    <v>Generic</v>
  </rv>
  <rv s="0">
    <v>805306368</v>
    <v>Markwayne Mullin (Senate)</v>
    <v>05fad978-d35b-4dc0-b57e-e3afb8372ed3</v>
    <v>en-US</v>
    <v>Generic</v>
  </rv>
  <rv s="3">
    <v>25</v>
  </rv>
  <rv s="4">
    <v>https://www.bing.com/search?q=oklahoma&amp;form=skydnc</v>
    <v>Learn more on Bing</v>
  </rv>
  <rv s="1">
    <fb>727</fb>
    <v>12</v>
  </rv>
  <rv s="1">
    <fb>46879</fb>
    <v>12</v>
  </rv>
  <rv s="1">
    <fb>117900</fb>
    <v>12</v>
  </rv>
  <rv s="1">
    <fb>3959353</fb>
    <v>11</v>
  </rv>
  <rv s="1">
    <fb>9.0999999999999998E-2</fb>
    <v>15</v>
  </rv>
  <rv s="1">
    <fb>7.8E-2</fb>
    <v>14</v>
  </rv>
  <rv s="1">
    <fb>0.10099999999999999</fb>
    <v>14</v>
  </rv>
  <rv s="1">
    <fb>0.61099999999999999</fb>
    <v>14</v>
  </rv>
  <rv s="1">
    <fb>2E-3</fb>
    <v>14</v>
  </rv>
  <rv s="1">
    <fb>0.113</fb>
    <v>14</v>
  </rv>
  <rv s="1">
    <fb>0.24600000000000002</fb>
    <v>14</v>
  </rv>
  <rv s="1">
    <fb>6.9000000000000006E-2</fb>
    <v>14</v>
  </rv>
  <rv s="1">
    <fb>0.748</fb>
    <v>14</v>
  </rv>
  <rv s="6">
    <v>#VALUE!</v>
    <v>en-US</v>
    <v>cbcf556f-952a-4665-bb95-0500b27f9976</v>
    <v>536870912</v>
    <v>1</v>
    <v>101</v>
    <v>20</v>
    <v>Oklahoma</v>
    <v>7</v>
    <v>8</v>
    <v>Map</v>
    <v>9</v>
    <v>10</v>
    <v>US-OK</v>
    <v>609</v>
    <v>610</v>
    <v>611</v>
    <v>4</v>
    <v>Oklahoma is a state in the South Central region of the United States. It borders Texas to the south and west, Kansas to the north, Missouri to the northeast, Arkansas to the east, New Mexico to the west, and Colorado to the northwest. Partially ...</v>
    <v>612</v>
    <v>613</v>
    <v>614</v>
    <v>611</v>
    <v>619</v>
    <v>620</v>
    <v>621</v>
    <v>622</v>
    <v>623</v>
    <v>Oklahoma</v>
    <v>18</v>
    <v>572</v>
    <v>624</v>
    <v>437</v>
    <v>516</v>
    <v>625</v>
    <v>198</v>
    <v>95</v>
    <v>626</v>
    <v>264</v>
    <v>549</v>
    <v>627</v>
    <v>628</v>
    <v>629</v>
    <v>630</v>
    <v>231</v>
    <v>631</v>
    <v>632</v>
    <v>633</v>
    <v>Oklahoma</v>
    <v>mdp/vdpid/24293</v>
  </rv>
  <rv s="0">
    <v>536870912</v>
    <v>Arkansas</v>
    <v>b939db72-08f2-4ea6-a16a-a53bf32e6612</v>
    <v>en-US</v>
    <v>Map</v>
  </rv>
  <rv s="1">
    <fb>137733</fb>
    <v>11</v>
  </rv>
  <rv s="1">
    <fb>9474</fb>
    <v>11</v>
  </rv>
  <rv s="0">
    <v>536870912</v>
    <v>Little Rock</v>
    <v>2039fcee-c7a5-4241-930b-d2c6d17bae74</v>
    <v>en-US</v>
    <v>Map</v>
  </rv>
  <rv s="1">
    <fb>1138025</fb>
    <v>11</v>
  </rv>
  <rv s="1">
    <fb>1354762</fb>
    <v>11</v>
  </rv>
  <rv s="2">
    <v>21</v>
    <v>9</v>
    <v>102</v>
    <v>7</v>
    <v>0</v>
    <v>Image of Arkansas</v>
  </rv>
  <rv s="0">
    <v>805306368</v>
    <v>Sarah Huckabee Sanders (Governor)</v>
    <v>794a8222-ef7c-184f-be8d-1e95d28290a2</v>
    <v>en-US</v>
    <v>Generic</v>
  </rv>
  <rv s="0">
    <v>805306368</v>
    <v>Leslie Rutledge (Lieutenant governor)</v>
    <v>1df1c81e-109f-d6a6-5a0a-52a5e8e4ee06</v>
    <v>en-US</v>
    <v>Generic</v>
  </rv>
  <rv s="0">
    <v>805306368</v>
    <v>John Boozman (Senate)</v>
    <v>c68cff47-f645-0a65-99db-e7b69235c7dd</v>
    <v>en-US</v>
    <v>Generic</v>
  </rv>
  <rv s="0">
    <v>805306368</v>
    <v>Tom Cotton (Senate)</v>
    <v>b5cb098f-a265-a017-5a94-8fefa33bdbf8</v>
    <v>en-US</v>
    <v>Generic</v>
  </rv>
  <rv s="3">
    <v>26</v>
  </rv>
  <rv s="4">
    <v>https://www.bing.com/search?q=arkansas&amp;form=skydnc</v>
    <v>Learn more on Bing</v>
  </rv>
  <rv s="1">
    <fb>677</fb>
    <v>12</v>
  </rv>
  <rv s="1">
    <fb>41371</fb>
    <v>12</v>
  </rv>
  <rv s="1">
    <fb>111400</fb>
    <v>12</v>
  </rv>
  <rv s="1">
    <fb>3011524</fb>
    <v>11</v>
  </rv>
  <rv s="1">
    <fb>0.16</fb>
    <v>14</v>
  </rv>
  <rv s="1">
    <fb>0.21100000000000002</fb>
    <v>14</v>
  </rv>
  <rv s="1">
    <fb>0.84799999999999998</fb>
    <v>14</v>
  </rv>
  <rv s="1">
    <fb>0.58499999999999996</fb>
    <v>14</v>
  </rv>
  <rv s="1">
    <fb>0.12300000000000001</fb>
    <v>14</v>
  </rv>
  <rv s="1">
    <fb>0.23699999999999999</fb>
    <v>14</v>
  </rv>
  <rv s="1">
    <fb>0.79500000000000004</fb>
    <v>14</v>
  </rv>
  <rv s="5">
    <v>#VALUE!</v>
    <v>en-US</v>
    <v>b939db72-08f2-4ea6-a16a-a53bf32e6612</v>
    <v>536870912</v>
    <v>1</v>
    <v>105</v>
    <v>5</v>
    <v>Arkansas</v>
    <v>7</v>
    <v>8</v>
    <v>Map</v>
    <v>9</v>
    <v>10</v>
    <v>US-AR</v>
    <v>636</v>
    <v>637</v>
    <v>638</v>
    <v>4</v>
    <v>Arkansas is a landlocked state in the South Central region of the Southern United States. It borders Missouri to the north, Tennessee and Mississippi to the east, Louisiana to the south, Texas to the southwest, and Oklahoma to the west. Its name ...</v>
    <v>639</v>
    <v>640</v>
    <v>641</v>
    <v>638</v>
    <v>646</v>
    <v>647</v>
    <v>648</v>
    <v>649</v>
    <v>650</v>
    <v>Arkansas</v>
    <v>18</v>
    <v>121</v>
    <v>651</v>
    <v>378</v>
    <v>652</v>
    <v>156</v>
    <v>291</v>
    <v>653</v>
    <v>189</v>
    <v>157</v>
    <v>654</v>
    <v>166</v>
    <v>655</v>
    <v>67</v>
    <v>656</v>
    <v>190</v>
    <v>657</v>
    <v>522</v>
    <v>658</v>
    <v>168</v>
    <v>Arkansas</v>
    <v>mdp/vdpid/1951</v>
  </rv>
  <rv s="0">
    <v>536870912</v>
    <v>Georgia</v>
    <v>84604bc7-2c47-4f8d-8ea5-b6ac8c018a20</v>
    <v>en-US</v>
    <v>Map</v>
  </rv>
  <rv s="1">
    <fb>153909</fb>
    <v>11</v>
  </rv>
  <rv s="1">
    <fb>51675</fb>
    <v>11</v>
  </rv>
  <rv s="0">
    <v>536870912</v>
    <v>Atlanta</v>
    <v>1a92f3fa-61f9-4e89-b606-40c945cf18d1</v>
    <v>en-US</v>
    <v>Map</v>
  </rv>
  <rv s="1">
    <fb>3574362</fb>
    <v>11</v>
  </rv>
  <rv s="1">
    <fb>4218776</fb>
    <v>11</v>
  </rv>
  <rv s="2">
    <v>22</v>
    <v>9</v>
    <v>106</v>
    <v>7</v>
    <v>0</v>
    <v>Image of Georgia</v>
  </rv>
  <rv s="0">
    <v>805306368</v>
    <v>Brian Kemp (Governor)</v>
    <v>6dd4f848-98dc-60f8-90b2-87c7458743fa</v>
    <v>en-US</v>
    <v>Generic</v>
  </rv>
  <rv s="0">
    <v>805306368</v>
    <v>Burt Jones (Lieutenant governor)</v>
    <v>abaf10be-2391-4b78-4c82-8c17faa8bf28</v>
    <v>en-US</v>
    <v>Generic</v>
  </rv>
  <rv s="0">
    <v>805306368</v>
    <v>Jon Ossoff (Senate)</v>
    <v>9ae32dca-f3b6-c1bc-169f-72008326cb39</v>
    <v>en-US</v>
    <v>Generic</v>
  </rv>
  <rv s="0">
    <v>805306368</v>
    <v>Raphael Warnock (Senate)</v>
    <v>b1bcb7a9-0286-c285-5a23-52559dfc1b6a</v>
    <v>en-US</v>
    <v>Generic</v>
  </rv>
  <rv s="3">
    <v>27</v>
  </rv>
  <rv s="4">
    <v>https://www.bing.com/search?q=georgia+u+s+state&amp;form=skydnc</v>
    <v>Learn more on Bing</v>
  </rv>
  <rv s="1">
    <fb>879</fb>
    <v>12</v>
  </rv>
  <rv s="1">
    <fb>49620</fb>
    <v>12</v>
  </rv>
  <rv s="1">
    <fb>148100</fb>
    <v>12</v>
  </rv>
  <rv s="1">
    <fb>10711908</fb>
    <v>11</v>
  </rv>
  <rv s="1">
    <fb>0.128</fb>
    <v>14</v>
  </rv>
  <rv s="1">
    <fb>0.28800000000000003</fb>
    <v>14</v>
  </rv>
  <rv s="1">
    <fb>0.317</fb>
    <v>14</v>
  </rv>
  <rv s="1">
    <fb>9.8000000000000004E-2</fb>
    <v>14</v>
  </rv>
  <rv s="1">
    <fb>0.85400000000000009</fb>
    <v>14</v>
  </rv>
  <rv s="1">
    <fb>9.4E-2</fb>
    <v>14</v>
  </rv>
  <rv s="1">
    <fb>0.623</fb>
    <v>14</v>
  </rv>
  <rv s="1">
    <fb>8.8000000000000009E-2</fb>
    <v>14</v>
  </rv>
  <rv s="1">
    <fb>0.61599999999999999</fb>
    <v>14</v>
  </rv>
  <rv s="5">
    <v>#VALUE!</v>
    <v>en-US</v>
    <v>84604bc7-2c47-4f8d-8ea5-b6ac8c018a20</v>
    <v>536870912</v>
    <v>1</v>
    <v>109</v>
    <v>5</v>
    <v>Georgia</v>
    <v>7</v>
    <v>8</v>
    <v>Map</v>
    <v>9</v>
    <v>10</v>
    <v>US-GA</v>
    <v>661</v>
    <v>662</v>
    <v>663</v>
    <v>4</v>
    <v>Georgia, officially the State of Georgia, is a state in the Southeastern region of the United States. It borders Tennessee to the northwest, North Carolina to the north, South Carolina to the northeast, Florida to the south, and Alabama to the ...</v>
    <v>664</v>
    <v>665</v>
    <v>666</v>
    <v>663</v>
    <v>671</v>
    <v>672</v>
    <v>673</v>
    <v>674</v>
    <v>675</v>
    <v>Georgia</v>
    <v>18</v>
    <v>19</v>
    <v>676</v>
    <v>522</v>
    <v>677</v>
    <v>315</v>
    <v>486</v>
    <v>678</v>
    <v>679</v>
    <v>680</v>
    <v>681</v>
    <v>682</v>
    <v>683</v>
    <v>31</v>
    <v>684</v>
    <v>190</v>
    <v>550</v>
    <v>342</v>
    <v>685</v>
    <v>37</v>
    <v>Georgia</v>
    <v>mdp/vdpid/12004</v>
  </rv>
  <rv s="0">
    <v>536870912</v>
    <v>Minnesota</v>
    <v>77f97f6f-7e93-46e5-b486-6198effe8dea</v>
    <v>en-US</v>
    <v>Map</v>
  </rv>
  <rv s="1">
    <fb>225163</fb>
    <v>11</v>
  </rv>
  <rv s="1">
    <fb>21449</fb>
    <v>11</v>
  </rv>
  <rv s="0">
    <v>536870912</v>
    <v>Saint Paul</v>
    <v>1cc78952-7fdf-3532-7f33-51048c23af61</v>
    <v>en-US</v>
    <v>Map</v>
  </rv>
  <rv s="1">
    <fb>2124745</fb>
    <v>11</v>
  </rv>
  <rv s="1">
    <fb>2409935</fb>
    <v>11</v>
  </rv>
  <rv s="2">
    <v>23</v>
    <v>9</v>
    <v>110</v>
    <v>7</v>
    <v>0</v>
    <v>Image of Minnesota</v>
  </rv>
  <rv s="0">
    <v>536870912</v>
    <v>Minneapolis</v>
    <v>def03125-42ba-47cd-8061-ee55f5c63e67</v>
    <v>en-US</v>
    <v>Map</v>
  </rv>
  <rv s="0">
    <v>805306368</v>
    <v>Tim Walz (Governor)</v>
    <v>f38cda49-b64f-17fd-7bee-8b4b8615e92e</v>
    <v>en-US</v>
    <v>Generic</v>
  </rv>
  <rv s="0">
    <v>805306368</v>
    <v>Peggy Flanagan (Lieutenant governor)</v>
    <v>cf730391-3139-9782-b8cc-c66b64347b03</v>
    <v>en-US</v>
    <v>Generic</v>
  </rv>
  <rv s="0">
    <v>805306368</v>
    <v>Amy Klobuchar (Senate)</v>
    <v>a294ff47-10a7-8131-50f3-95c593398b45</v>
    <v>en-US</v>
    <v>Generic</v>
  </rv>
  <rv s="0">
    <v>805306368</v>
    <v>Tina Smith (Senate)</v>
    <v>44d231cd-8a99-36a8-9eca-f8421ec955dd</v>
    <v>en-US</v>
    <v>Generic</v>
  </rv>
  <rv s="3">
    <v>28</v>
  </rv>
  <rv s="4">
    <v>https://www.bing.com/search?q=minnesota&amp;form=skydnc</v>
    <v>Learn more on Bing</v>
  </rv>
  <rv s="1">
    <fb>848</fb>
    <v>12</v>
  </rv>
  <rv s="1">
    <fb>61492</fb>
    <v>12</v>
  </rv>
  <rv s="1">
    <fb>186200</fb>
    <v>12</v>
  </rv>
  <rv s="1">
    <fb>5706494</fb>
    <v>11</v>
  </rv>
  <rv s="1">
    <fb>1.3000000000000001E-2</fb>
    <v>15</v>
  </rv>
  <rv s="1">
    <fb>0.33700000000000002</fb>
    <v>14</v>
  </rv>
  <rv s="1">
    <fb>7.6999999999999999E-2</fb>
    <v>14</v>
  </rv>
  <rv s="1">
    <fb>0.92400000000000004</fb>
    <v>14</v>
  </rv>
  <rv s="1">
    <fb>0.7</fb>
    <v>14</v>
  </rv>
  <rv s="1">
    <fb>0.23399999999999999</fb>
    <v>14</v>
  </rv>
  <rv s="7">
    <v>#VALUE!</v>
    <v>en-US</v>
    <v>77f97f6f-7e93-46e5-b486-6198effe8dea</v>
    <v>536870912</v>
    <v>1</v>
    <v>113</v>
    <v>33</v>
    <v>Minnesota</v>
    <v>7</v>
    <v>8</v>
    <v>Map</v>
    <v>9</v>
    <v>10</v>
    <v>US-MN</v>
    <v>688</v>
    <v>689</v>
    <v>690</v>
    <v>4</v>
    <v>Minnesota is a state in the Upper Midwestern region of the United States. It is the 12th largest U.S. state in area and the 22nd most populous, with over 5.75 million residents. Minnesota is known as the "Land of 10,000 Lakes" for having more ...</v>
    <v>691</v>
    <v>692</v>
    <v>693</v>
    <v>694</v>
    <v>699</v>
    <v>700</v>
    <v>701</v>
    <v>702</v>
    <v>703</v>
    <v>Minnesota</v>
    <v>458</v>
    <v>704</v>
    <v>195</v>
    <v>516</v>
    <v>705</v>
    <v>260</v>
    <v>706</v>
    <v>231</v>
    <v>707</v>
    <v>708</v>
    <v>128</v>
    <v>709</v>
    <v>31</v>
    <v>349</v>
    <v>402</v>
    <v>710</v>
    <v>522</v>
    <v>681</v>
    <v>168</v>
    <v>Minnesota</v>
    <v>mdp/vdpid/21412</v>
  </rv>
  <rv s="0">
    <v>536870912</v>
    <v>Colorado</v>
    <v>a070c5c2-b22d-41d8-b869-f20e583c4f80</v>
    <v>en-US</v>
    <v>Map</v>
  </rv>
  <rv s="1">
    <fb>269837</fb>
    <v>11</v>
  </rv>
  <rv s="1">
    <fb>38974</fb>
    <v>11</v>
  </rv>
  <rv s="0">
    <v>536870912</v>
    <v>Denver</v>
    <v>5a7229b6-72d3-4bfc-a95e-9c35e297c9ff</v>
    <v>en-US</v>
    <v>Map</v>
  </rv>
  <rv s="1">
    <fb>2024468</fb>
    <v>11</v>
  </rv>
  <rv s="1">
    <fb>2339118</fb>
    <v>11</v>
  </rv>
  <rv s="2">
    <v>24</v>
    <v>9</v>
    <v>114</v>
    <v>7</v>
    <v>0</v>
    <v>Image of Colorado</v>
  </rv>
  <rv s="0">
    <v>805306368</v>
    <v>Jared Polis (Governor)</v>
    <v>5a81ae6e-56e8-4cd2-95d3-f7a1b60eaa75</v>
    <v>en-US</v>
    <v>Generic</v>
  </rv>
  <rv s="0">
    <v>805306368</v>
    <v>Dianne Primavera (Lieutenant governor)</v>
    <v>f4e53c30-335f-00af-307f-4f95e90798de</v>
    <v>en-US</v>
    <v>Generic</v>
  </rv>
  <rv s="0">
    <v>805306368</v>
    <v>Michael Bennet (Senate)</v>
    <v>93548716-afc5-5fee-8c7d-c4b9489b4d26</v>
    <v>en-US</v>
    <v>Generic</v>
  </rv>
  <rv s="0">
    <v>805306368</v>
    <v>John Hickenlooper (Senate)</v>
    <v>a8a5bd30-12ce-eafc-0b7b-cc41fa0d798d</v>
    <v>en-US</v>
    <v>Generic</v>
  </rv>
  <rv s="3">
    <v>29</v>
  </rv>
  <rv s="4">
    <v>https://www.bing.com/search?q=colorado&amp;form=skydnc</v>
    <v>Learn more on Bing</v>
  </rv>
  <rv s="1">
    <fb>60629</fb>
    <v>12</v>
  </rv>
  <rv s="1">
    <fb>247800</fb>
    <v>12</v>
  </rv>
  <rv s="1">
    <fb>5773714</fb>
    <v>11</v>
  </rv>
  <rv s="1">
    <fb>0.10199999999999999</fb>
    <v>14</v>
  </rv>
  <rv s="1">
    <fb>0.13</fb>
    <v>14</v>
  </rv>
  <rv s="1">
    <fb>1.6E-2</fb>
    <v>15</v>
  </rv>
  <rv s="1">
    <fb>3.2000000000000001E-2</fb>
    <v>14</v>
  </rv>
  <rv s="1">
    <fb>0.38100000000000001</fb>
    <v>14</v>
  </rv>
  <rv s="1">
    <fb>4.4999999999999998E-2</fb>
    <v>14</v>
  </rv>
  <rv s="1">
    <fb>0.90700000000000003</fb>
    <v>14</v>
  </rv>
  <rv s="1">
    <fb>0.23</fb>
    <v>14</v>
  </rv>
  <rv s="1">
    <fb>0.875</fb>
    <v>14</v>
  </rv>
  <rv s="6">
    <v>#VALUE!</v>
    <v>en-US</v>
    <v>a070c5c2-b22d-41d8-b869-f20e583c4f80</v>
    <v>536870912</v>
    <v>1</v>
    <v>117</v>
    <v>20</v>
    <v>Colorado</v>
    <v>7</v>
    <v>8</v>
    <v>Map</v>
    <v>9</v>
    <v>10</v>
    <v>US-CO</v>
    <v>713</v>
    <v>714</v>
    <v>715</v>
    <v>4</v>
    <v>Colorado is a state in the Mountain West subregion of the Western United States. Colorado borders Wyoming to the north, Nebraska to the northeast, Kansas to the east, Oklahoma to the southeast, New Mexico to the south, Utah to the west, and ...</v>
    <v>716</v>
    <v>717</v>
    <v>718</v>
    <v>715</v>
    <v>723</v>
    <v>724</v>
    <v>540</v>
    <v>725</v>
    <v>726</v>
    <v>Colorado</v>
    <v>18</v>
    <v>90</v>
    <v>727</v>
    <v>728</v>
    <v>729</v>
    <v>730</v>
    <v>731</v>
    <v>732</v>
    <v>733</v>
    <v>680</v>
    <v>734</v>
    <v>579</v>
    <v>406</v>
    <v>629</v>
    <v>166</v>
    <v>400</v>
    <v>735</v>
    <v>200</v>
    <v>736</v>
    <v>Colorado</v>
    <v>mdp/vdpid/7636</v>
  </rv>
  <rv s="0">
    <v>536870912</v>
    <v>West Virginia</v>
    <v>8a47255a-fae3-4faa-aa32-c6f384cb6c1d</v>
    <v>en-US</v>
    <v>Map</v>
  </rv>
  <rv s="1">
    <fb>62755</fb>
    <v>11</v>
  </rv>
  <rv s="1">
    <fb>2544</fb>
    <v>11</v>
  </rv>
  <rv s="0">
    <v>536870912</v>
    <v>Charleston</v>
    <v>e9487e3f-6b62-88d0-8aff-0d14079dbb05</v>
    <v>en-US</v>
    <v>Map</v>
  </rv>
  <rv s="1">
    <fb>740890</fb>
    <v>11</v>
  </rv>
  <rv s="1">
    <fb>886640</fb>
    <v>11</v>
  </rv>
  <rv s="2">
    <v>25</v>
    <v>9</v>
    <v>118</v>
    <v>7</v>
    <v>0</v>
    <v>Image of West Virginia</v>
  </rv>
  <rv s="0">
    <v>805306368</v>
    <v>Jim Justice (Governor)</v>
    <v>2e8ffe6c-9001-f6f2-0d5c-92e758adb7f5</v>
    <v>en-US</v>
    <v>Generic</v>
  </rv>
  <rv s="0">
    <v>805306368</v>
    <v>Craig Blair (Lieutenant governor)</v>
    <v>12d5b028-a047-7fb5-7466-2a2e85212986</v>
    <v>en-US</v>
    <v>Generic</v>
  </rv>
  <rv s="0">
    <v>805306368</v>
    <v>Joe Manchin (Senate)</v>
    <v>dcc67b00-e9f2-5990-dce1-38502ad362c0</v>
    <v>en-US</v>
    <v>Generic</v>
  </rv>
  <rv s="0">
    <v>805306368</v>
    <v>Shelley Moore Capito (Senate)</v>
    <v>af8c2cb8-7810-5277-3d3d-2d8b7c039cc1</v>
    <v>en-US</v>
    <v>Generic</v>
  </rv>
  <rv s="3">
    <v>30</v>
  </rv>
  <rv s="4">
    <v>https://www.bing.com/search?q=west+virginia&amp;form=skydnc</v>
    <v>Learn more on Bing</v>
  </rv>
  <rv s="1">
    <fb>643</fb>
    <v>12</v>
  </rv>
  <rv s="1">
    <fb>41751</fb>
    <v>12</v>
  </rv>
  <rv s="1">
    <fb>103800</fb>
    <v>12</v>
  </rv>
  <rv s="1">
    <fb>2.4300000000000002</fb>
    <v>13</v>
  </rv>
  <rv s="1">
    <fb>1793716</fb>
    <v>11</v>
  </rv>
  <rv s="1">
    <fb>-1.2E-2</fb>
    <v>14</v>
  </rv>
  <rv s="1">
    <fb>0.182</fb>
    <v>14</v>
  </rv>
  <rv s="1">
    <fb>2E-3</fb>
    <v>15</v>
  </rv>
  <rv s="1">
    <fb>8.0000000000000002E-3</fb>
    <v>14</v>
  </rv>
  <rv s="1">
    <fb>0.192</fb>
    <v>14</v>
  </rv>
  <rv s="1">
    <fb>1.4999999999999999E-2</fb>
    <v>14</v>
  </rv>
  <rv s="1">
    <fb>0.85</fb>
    <v>14</v>
  </rv>
  <rv s="1">
    <fb>0.53900000000000003</fb>
    <v>14</v>
  </rv>
  <rv s="1">
    <fb>0.20600000000000002</fb>
    <v>14</v>
  </rv>
  <rv s="1">
    <fb>0.93599999999999994</fb>
    <v>14</v>
  </rv>
  <rv s="8">
    <v>#VALUE!</v>
    <v>en-US</v>
    <v>8a47255a-fae3-4faa-aa32-c6f384cb6c1d</v>
    <v>536870912</v>
    <v>1</v>
    <v>121</v>
    <v>46</v>
    <v>West Virginia</v>
    <v>7</v>
    <v>8</v>
    <v>Map</v>
    <v>9</v>
    <v>47</v>
    <v>US-WV</v>
    <v>739</v>
    <v>740</v>
    <v>741</v>
    <v>4</v>
    <v>West Virginia is a state in the Southern and Mid-Atlantic regions of the United States. It borders Pennsylvania to the north and east, Maryland to the east and northeast, Virginia to the southeast, Kentucky to the southwest, and Ohio to the ...</v>
    <v>742</v>
    <v>743</v>
    <v>744</v>
    <v>741</v>
    <v>749</v>
    <v>750</v>
    <v>751</v>
    <v>752</v>
    <v>753</v>
    <v>West Virginia</v>
    <v>754</v>
    <v>755</v>
    <v>756</v>
    <v>757</v>
    <v>758</v>
    <v>759</v>
    <v>760</v>
    <v>227</v>
    <v>761</v>
    <v>762</v>
    <v>761</v>
    <v>763</v>
    <v>429</v>
    <v>291</v>
    <v>764</v>
    <v>466</v>
    <v>765</v>
    <v>37</v>
    <v>West Virginia</v>
    <v>mdp/vdpid/36208</v>
  </rv>
  <rv s="0">
    <v>536870912</v>
    <v>North Dakota</v>
    <v>77fbc744-3efe-4aa9-9e8e-f8034f06b941</v>
    <v>en-US</v>
    <v>Map</v>
  </rv>
  <rv s="1">
    <fb>183108</fb>
    <v>11</v>
  </rv>
  <rv s="1">
    <fb>3981</fb>
    <v>11</v>
  </rv>
  <rv s="0">
    <v>536870912</v>
    <v>Bismarck</v>
    <v>9fa1be97-4895-ee5c-303c-a38472229e49</v>
    <v>en-US</v>
    <v>Map</v>
  </rv>
  <rv s="1">
    <fb>299638</fb>
    <v>11</v>
  </rv>
  <rv s="1">
    <fb>368624</fb>
    <v>11</v>
  </rv>
  <rv s="2">
    <v>26</v>
    <v>9</v>
    <v>122</v>
    <v>7</v>
    <v>0</v>
    <v>Image of North Dakota</v>
  </rv>
  <rv s="0">
    <v>536870912</v>
    <v>Fargo</v>
    <v>4886dae3-b8ea-4b19-b601-d775aa06fa2d</v>
    <v>en-US</v>
    <v>Map</v>
  </rv>
  <rv s="0">
    <v>805306368</v>
    <v>Doug Burgum (Governor)</v>
    <v>bb103f6f-7e47-352a-494f-2d7f17bb6a39</v>
    <v>en-US</v>
    <v>Generic</v>
  </rv>
  <rv s="0">
    <v>805306368</v>
    <v>Tammy Miller (Lieutenant governor)</v>
    <v>07b3e532-f0a1-1ae2-81bc-999d3e0c75a9</v>
    <v>en-US</v>
    <v>Generic</v>
  </rv>
  <rv s="0">
    <v>805306368</v>
    <v>John Hoeven (Senate)</v>
    <v>85e5e57d-2809-2bd0-7756-27fc8ab1bbcc</v>
    <v>en-US</v>
    <v>Generic</v>
  </rv>
  <rv s="0">
    <v>805306368</v>
    <v>Kevin Cramer (Senate)</v>
    <v>42d1db50-a889-f567-7dfe-0836dce6034c</v>
    <v>en-US</v>
    <v>Generic</v>
  </rv>
  <rv s="3">
    <v>31</v>
  </rv>
  <rv s="4">
    <v>https://www.bing.com/search?q=north+dakota&amp;form=skydnc</v>
    <v>Learn more on Bing</v>
  </rv>
  <rv s="1">
    <fb>709</fb>
    <v>12</v>
  </rv>
  <rv s="1">
    <fb>57181</fb>
    <v>12</v>
  </rv>
  <rv s="1">
    <fb>153800</fb>
    <v>12</v>
  </rv>
  <rv s="1">
    <fb>2.3199999999999998</fb>
    <v>13</v>
  </rv>
  <rv s="1">
    <fb>779094</fb>
    <v>11</v>
  </rv>
  <rv s="1">
    <fb>5.5E-2</fb>
    <v>15</v>
  </rv>
  <rv s="1">
    <fb>0.27699999999999997</fb>
    <v>14</v>
  </rv>
  <rv s="1">
    <fb>0.91700000000000004</fb>
    <v>14</v>
  </rv>
  <rv s="1">
    <fb>0.69299999999999995</fb>
    <v>14</v>
  </rv>
  <rv s="1">
    <fb>7.0000000000000007E-2</fb>
    <v>14</v>
  </rv>
  <rv s="3">
    <v>32</v>
  </rv>
  <rv s="5">
    <v>#VALUE!</v>
    <v>en-US</v>
    <v>77fbc744-3efe-4aa9-9e8e-f8034f06b941</v>
    <v>536870912</v>
    <v>1</v>
    <v>125</v>
    <v>5</v>
    <v>North Dakota</v>
    <v>7</v>
    <v>8</v>
    <v>Map</v>
    <v>9</v>
    <v>10</v>
    <v>US-ND</v>
    <v>768</v>
    <v>769</v>
    <v>770</v>
    <v>4</v>
    <v>North Dakota is a state in the Upper Midwest region of the United States. It borders Minnesota to the east, South Dakota to the south, Montana to the west, and the Canadian provinces of Saskatchewan and Manitoba to the north. North Dakota is ...</v>
    <v>771</v>
    <v>772</v>
    <v>773</v>
    <v>774</v>
    <v>779</v>
    <v>780</v>
    <v>781</v>
    <v>782</v>
    <v>783</v>
    <v>North Dakota</v>
    <v>18</v>
    <v>784</v>
    <v>785</v>
    <v>225</v>
    <v>258</v>
    <v>786</v>
    <v>284</v>
    <v>787</v>
    <v>402</v>
    <v>731</v>
    <v>788</v>
    <v>287</v>
    <v>789</v>
    <v>31</v>
    <v>463</v>
    <v>33</v>
    <v>735</v>
    <v>790</v>
    <v>28</v>
    <v>791</v>
    <v>North Dakota</v>
    <v>mdp/vdpid/23624</v>
  </rv>
  <rv s="0">
    <v>536870912</v>
    <v>Virginia</v>
    <v>7eee9976-e8a7-472c-ada1-007208abd678</v>
    <v>en-US</v>
    <v>Map</v>
  </rv>
  <rv s="1">
    <fb>110862</fb>
    <v>11</v>
  </rv>
  <rv s="1">
    <fb>31132</fb>
    <v>11</v>
  </rv>
  <rv s="0">
    <v>536870912</v>
    <v>Richmond</v>
    <v>59263810-6a82-4930-943c-1fa0693b17b0</v>
    <v>en-US</v>
    <v>Map</v>
  </rv>
  <rv s="1">
    <fb>3062783</fb>
    <v>11</v>
  </rv>
  <rv s="1">
    <fb>3491054</fb>
    <v>11</v>
  </rv>
  <rv s="2">
    <v>27</v>
    <v>9</v>
    <v>126</v>
    <v>7</v>
    <v>0</v>
    <v>Image of Virginia</v>
  </rv>
  <rv s="0">
    <v>536870912</v>
    <v>Virginia Beach</v>
    <v>6f1fd4dd-40ef-4ec3-989c-108c9b444996</v>
    <v>en-US</v>
    <v>Map</v>
  </rv>
  <rv s="0">
    <v>805306368</v>
    <v>Glenn Youngkin (Governor)</v>
    <v>b2cd9b8a-2e1b-ec73-3904-5c2f449bdf27</v>
    <v>en-US</v>
    <v>Generic</v>
  </rv>
  <rv s="0">
    <v>805306368</v>
    <v>Winsome Sears (Lieutenant governor)</v>
    <v>a590d049-99df-2c4d-8b48-583d259e49b9</v>
    <v>en-US</v>
    <v>Generic</v>
  </rv>
  <rv s="0">
    <v>805306368</v>
    <v>Mark Warner (Senate)</v>
    <v>bafe4c69-4773-f0a1-de77-fad6715b4e46</v>
    <v>en-US</v>
    <v>Generic</v>
  </rv>
  <rv s="0">
    <v>805306368</v>
    <v>Tim Kaine (Senate)</v>
    <v>9aab4faa-6ba2-9199-1171-b656b550d012</v>
    <v>en-US</v>
    <v>Generic</v>
  </rv>
  <rv s="3">
    <v>33</v>
  </rv>
  <rv s="4">
    <v>https://www.bing.com/search?q=virginia&amp;form=skydnc</v>
    <v>Learn more on Bing</v>
  </rv>
  <rv s="1">
    <fb>1116</fb>
    <v>12</v>
  </rv>
  <rv s="1">
    <fb>65015</fb>
    <v>12</v>
  </rv>
  <rv s="1">
    <fb>245000</fb>
    <v>12</v>
  </rv>
  <rv s="1">
    <fb>8631393</fb>
    <v>11</v>
  </rv>
  <rv s="1">
    <fb>5.0999999999999997E-2</fb>
    <v>14</v>
  </rv>
  <rv s="1">
    <fb>0.36299999999999999</fb>
    <v>14</v>
  </rv>
  <rv s="1">
    <fb>0.88300000000000001</fb>
    <v>14</v>
  </rv>
  <rv s="1">
    <fb>0.64700000000000002</fb>
    <v>14</v>
  </rv>
  <rv s="1">
    <fb>0.70200000000000007</fb>
    <v>14</v>
  </rv>
  <rv s="6">
    <v>#VALUE!</v>
    <v>en-US</v>
    <v>7eee9976-e8a7-472c-ada1-007208abd678</v>
    <v>536870912</v>
    <v>1</v>
    <v>129</v>
    <v>20</v>
    <v>Virginia</v>
    <v>7</v>
    <v>8</v>
    <v>Map</v>
    <v>9</v>
    <v>10</v>
    <v>US-VA</v>
    <v>794</v>
    <v>795</v>
    <v>796</v>
    <v>4</v>
    <v>Virginia, officially the Commonwealth of Virginia, is a state in the Mid-Atlantic and Southeastern regions of the United States between the Atlantic Coast and the Appalachian Mountains. The state's capital is Richmond and its most populous city ...</v>
    <v>797</v>
    <v>798</v>
    <v>799</v>
    <v>800</v>
    <v>805</v>
    <v>806</v>
    <v>807</v>
    <v>808</v>
    <v>809</v>
    <v>Virginia</v>
    <v>18</v>
    <v>370</v>
    <v>810</v>
    <v>811</v>
    <v>258</v>
    <v>315</v>
    <v>342</v>
    <v>812</v>
    <v>29</v>
    <v>155</v>
    <v>813</v>
    <v>375</v>
    <v>814</v>
    <v>31</v>
    <v>707</v>
    <v>400</v>
    <v>34</v>
    <v>132</v>
    <v>815</v>
    <v>Virginia</v>
    <v>mdp/vdpid/35364</v>
  </rv>
  <rv s="0">
    <v>536870912</v>
    <v>Vermont</v>
    <v>221864cc-447e-4e78-847c-59e485d73bff</v>
    <v>en-US</v>
    <v>Map</v>
  </rv>
  <rv s="1">
    <fb>24923</fb>
    <v>11</v>
  </rv>
  <rv s="1">
    <fb>1771</fb>
    <v>11</v>
  </rv>
  <rv s="0">
    <v>536870912</v>
    <v>Montpelier</v>
    <v>6a01399d-d09a-4bda-4500-012bb3271e9d</v>
    <v>en-US</v>
    <v>Map</v>
  </rv>
  <rv s="1">
    <fb>257167</fb>
    <v>11</v>
  </rv>
  <rv s="1">
    <fb>329525</fb>
    <v>11</v>
  </rv>
  <rv s="2">
    <v>28</v>
    <v>9</v>
    <v>130</v>
    <v>7</v>
    <v>0</v>
    <v>Image of Vermont</v>
  </rv>
  <rv s="0">
    <v>536870912</v>
    <v>Burlington</v>
    <v>eebf9ffb-0254-aae7-1bdd-23d4e654a053</v>
    <v>en-US</v>
    <v>Map</v>
  </rv>
  <rv s="0">
    <v>805306368</v>
    <v>Phil Scott (Governor)</v>
    <v>f903a590-d3d7-9d9c-6429-b38ae1a17c71</v>
    <v>en-US</v>
    <v>Generic</v>
  </rv>
  <rv s="0">
    <v>805306368</v>
    <v>David Zuckerman (Lieutenant governor)</v>
    <v>593a79de-e64e-d8c1-ce80-0745a733517b</v>
    <v>en-US</v>
    <v>Generic</v>
  </rv>
  <rv s="0">
    <v>805306368</v>
    <v>Bernie Sanders (Senate)</v>
    <v>d1b180da-aff9-59f7-887e-85784c68fe0c</v>
    <v>en-US</v>
    <v>Generic</v>
  </rv>
  <rv s="0">
    <v>805306368</v>
    <v>Peter Welch (Senate)</v>
    <v>30280e22-a5a0-57c8-a708-8fbde585185c</v>
    <v>en-US</v>
    <v>Generic</v>
  </rv>
  <rv s="3">
    <v>34</v>
  </rv>
  <rv s="4">
    <v>https://www.bing.com/search?q=vermont&amp;form=skydnc</v>
    <v>Learn more on Bing</v>
  </rv>
  <rv s="1">
    <fb>895</fb>
    <v>12</v>
  </rv>
  <rv s="1">
    <fb>55176</fb>
    <v>12</v>
  </rv>
  <rv s="1">
    <fb>217500</fb>
    <v>12</v>
  </rv>
  <rv s="1">
    <fb>2.34</fb>
    <v>13</v>
  </rv>
  <rv s="1">
    <fb>643077</fb>
    <v>11</v>
  </rv>
  <rv s="1">
    <fb>-2E-3</fb>
    <v>14</v>
  </rv>
  <rv s="1">
    <fb>0.17600000000000002</fb>
    <v>14</v>
  </rv>
  <rv s="1">
    <fb>0.36</fb>
    <v>14</v>
  </rv>
  <rv s="1">
    <fb>1.3000000000000001E-2</fb>
    <v>14</v>
  </rv>
  <rv s="1">
    <fb>4.2999999999999997E-2</fb>
    <v>14</v>
  </rv>
  <rv s="1">
    <fb>0.66599999999999993</fb>
    <v>14</v>
  </rv>
  <rv s="1">
    <fb>0.1</fb>
    <v>14</v>
  </rv>
  <rv s="1">
    <fb>0.94799999999999995</fb>
    <v>14</v>
  </rv>
  <rv s="8">
    <v>#VALUE!</v>
    <v>en-US</v>
    <v>221864cc-447e-4e78-847c-59e485d73bff</v>
    <v>536870912</v>
    <v>1</v>
    <v>133</v>
    <v>46</v>
    <v>Vermont</v>
    <v>7</v>
    <v>8</v>
    <v>Map</v>
    <v>9</v>
    <v>47</v>
    <v>US-VT</v>
    <v>818</v>
    <v>819</v>
    <v>820</v>
    <v>4</v>
    <v>Vermont is a landlocked state in the New England region of the Northeastern United States. It borders Massachusetts to the south, New Hampshire to the east, New York to the west, and the Canadian province of Quebec to the north. As of the 2020 ...</v>
    <v>821</v>
    <v>822</v>
    <v>823</v>
    <v>824</v>
    <v>829</v>
    <v>830</v>
    <v>831</v>
    <v>832</v>
    <v>833</v>
    <v>Vermont</v>
    <v>834</v>
    <v>835</v>
    <v>836</v>
    <v>837</v>
    <v>94</v>
    <v>291</v>
    <v>838</v>
    <v>839</v>
    <v>840</v>
    <v>409</v>
    <v>124</v>
    <v>841</v>
    <v>842</v>
    <v>100</v>
    <v>760</v>
    <v>260</v>
    <v>843</v>
    <v>37</v>
    <v>Vermont</v>
    <v>mdp/vdpid/35022</v>
  </rv>
  <rv s="0">
    <v>536870912</v>
    <v>Wisconsin</v>
    <v>cb4d2853-06f4-4467-8e7c-4e31cbb35cb2</v>
    <v>en-US</v>
    <v>Map</v>
  </rv>
  <rv s="1">
    <fb>169640</fb>
    <v>11</v>
  </rv>
  <rv s="1">
    <fb>19274</fb>
    <v>11</v>
  </rv>
  <rv s="0">
    <v>536870912</v>
    <v>Madison</v>
    <v>65426cc9-93eb-4569-8c2e-3b7c1b070278</v>
    <v>en-US</v>
    <v>Map</v>
  </rv>
  <rv s="1">
    <fb>2299107</fb>
    <v>11</v>
  </rv>
  <rv s="1">
    <fb>2668444</fb>
    <v>11</v>
  </rv>
  <rv s="2">
    <v>29</v>
    <v>9</v>
    <v>134</v>
    <v>7</v>
    <v>0</v>
    <v>Image of Wisconsin</v>
  </rv>
  <rv s="0">
    <v>536870912</v>
    <v>Milwaukee</v>
    <v>9fdb4bdb-6dd4-4dd1-9159-1e8abc73ab65</v>
    <v>en-US</v>
    <v>Map</v>
  </rv>
  <rv s="0">
    <v>805306368</v>
    <v>Tony Evers (Governor)</v>
    <v>a4d4fdcd-e9ac-4b23-8636-43a292c35b66</v>
    <v>en-US</v>
    <v>Generic</v>
  </rv>
  <rv s="0">
    <v>805306368</v>
    <v>Sara Rodriguez (Lieutenant governor)</v>
    <v>4d4d413b-6899-5243-5ea1-275db9b91d6a</v>
    <v>en-US</v>
    <v>Generic</v>
  </rv>
  <rv s="0">
    <v>805306368</v>
    <v>Ron Johnson (Senate)</v>
    <v>9451b73e-ab4e-c84d-6362-8ff17c286608</v>
    <v>en-US</v>
    <v>Generic</v>
  </rv>
  <rv s="0">
    <v>805306368</v>
    <v>Tammy Baldwin (Senate)</v>
    <v>df4c81b2-fcc2-4576-db39-5b0b27c09625</v>
    <v>en-US</v>
    <v>Generic</v>
  </rv>
  <rv s="3">
    <v>35</v>
  </rv>
  <rv s="4">
    <v>https://www.bing.com/search?q=wisconsin&amp;form=skydnc</v>
    <v>Learn more on Bing</v>
  </rv>
  <rv s="1">
    <fb>776</fb>
    <v>12</v>
  </rv>
  <rv s="1">
    <fb>53357</fb>
    <v>12</v>
  </rv>
  <rv s="1">
    <fb>165800</fb>
    <v>12</v>
  </rv>
  <rv s="1">
    <fb>5893718</fb>
    <v>11</v>
  </rv>
  <rv s="1">
    <fb>0.156</fb>
    <v>14</v>
  </rv>
  <rv s="1">
    <fb>1.1000000000000001E-2</fb>
    <v>15</v>
  </rv>
  <rv s="1">
    <fb>0.27800000000000002</fb>
    <v>14</v>
  </rv>
  <rv s="1">
    <fb>0.91</fb>
    <v>14</v>
  </rv>
  <rv s="1">
    <fb>0.67099999999999993</fb>
    <v>14</v>
  </rv>
  <rv s="1">
    <fb>0.87599999999999989</fb>
    <v>14</v>
  </rv>
  <rv s="7">
    <v>#VALUE!</v>
    <v>en-US</v>
    <v>cb4d2853-06f4-4467-8e7c-4e31cbb35cb2</v>
    <v>536870912</v>
    <v>1</v>
    <v>137</v>
    <v>33</v>
    <v>Wisconsin</v>
    <v>7</v>
    <v>8</v>
    <v>Map</v>
    <v>9</v>
    <v>10</v>
    <v>US-WI</v>
    <v>846</v>
    <v>847</v>
    <v>848</v>
    <v>4</v>
    <v>Wisconsin is a state in the Upper Midwestern region of the United States. It borders Minnesota to the west, Iowa to the southwest, Illinois to the south, Lake Michigan to the east, Michigan to the northeast, and Lake Superior to the north. ...</v>
    <v>849</v>
    <v>850</v>
    <v>851</v>
    <v>852</v>
    <v>857</v>
    <v>858</v>
    <v>859</v>
    <v>860</v>
    <v>861</v>
    <v>Wisconsin</v>
    <v>754</v>
    <v>862</v>
    <v>291</v>
    <v>863</v>
    <v>864</v>
    <v>546</v>
    <v>865</v>
    <v>32</v>
    <v>62</v>
    <v>866</v>
    <v>32</v>
    <v>867</v>
    <v>31</v>
    <v>68</v>
    <v>124</v>
    <v>350</v>
    <v>35</v>
    <v>868</v>
    <v>168</v>
    <v>Wisconsin</v>
    <v>mdp/vdpid/36684</v>
  </rv>
  <rv s="0">
    <v>536870912</v>
    <v>Illinois</v>
    <v>4131acb8-628a-4241-8920-ca79eab9dade</v>
    <v>en-US</v>
    <v>Map</v>
  </rv>
  <rv s="1">
    <fb>149998</fb>
    <v>11</v>
  </rv>
  <rv s="1">
    <fb>22603</fb>
    <v>11</v>
  </rv>
  <rv s="0">
    <v>536870912</v>
    <v>Springfield</v>
    <v>dc562bf8-bf83-4505-8a1b-0bdb5bd605f8</v>
    <v>en-US</v>
    <v>Map</v>
  </rv>
  <rv s="1">
    <fb>4786388</fb>
    <v>11</v>
  </rv>
  <rv s="1">
    <fb>5326970</fb>
    <v>11</v>
  </rv>
  <rv s="2">
    <v>30</v>
    <v>9</v>
    <v>138</v>
    <v>7</v>
    <v>0</v>
    <v>Image of Illinois</v>
  </rv>
  <rv s="0">
    <v>536870912</v>
    <v>Chicago</v>
    <v>28deeb39-ca49-4bd4-913b-929b1de4b25b</v>
    <v>en-US</v>
    <v>Map</v>
  </rv>
  <rv s="0">
    <v>805306368</v>
    <v>J. B. Pritzker (Governor)</v>
    <v>b759cb46-ad88-1a31-2b59-96119b3d5661</v>
    <v>en-US</v>
    <v>Generic</v>
  </rv>
  <rv s="0">
    <v>805306368</v>
    <v>Juliana Stratton (Lieutenant governor)</v>
    <v>b1e39d21-a189-eb04-4b28-4942fe9dcb39</v>
    <v>en-US</v>
    <v>Generic</v>
  </rv>
  <rv s="0">
    <v>805306368</v>
    <v>Dick Durbin (Senate)</v>
    <v>39cda51e-89dc-c35b-7e31-76f82e75fe08</v>
    <v>en-US</v>
    <v>Generic</v>
  </rv>
  <rv s="0">
    <v>805306368</v>
    <v>Tammy Duckworth (Senate)</v>
    <v>2df4f5f2-221e-6c63-c1d6-c100d6489731</v>
    <v>en-US</v>
    <v>Generic</v>
  </rv>
  <rv s="3">
    <v>36</v>
  </rv>
  <rv s="4">
    <v>https://www.bing.com/search?q=illinois&amp;form=skydnc</v>
    <v>Learn more on Bing</v>
  </rv>
  <rv s="1">
    <fb>907</fb>
    <v>12</v>
  </rv>
  <rv s="1">
    <fb>57574</fb>
    <v>12</v>
  </rv>
  <rv s="1">
    <fb>173800</fb>
    <v>12</v>
  </rv>
  <rv s="1">
    <fb>12812508</fb>
    <v>11</v>
  </rv>
  <rv s="1">
    <fb>0.32299999999999995</fb>
    <v>14</v>
  </rv>
  <rv s="1">
    <fb>0.14000000000000001</fb>
    <v>14</v>
  </rv>
  <rv s="1">
    <fb>0.879</fb>
    <v>14</v>
  </rv>
  <rv s="1">
    <fb>0.16899999999999998</fb>
    <v>14</v>
  </rv>
  <rv s="1">
    <fb>0.65599999999999992</fb>
    <v>14</v>
  </rv>
  <rv s="1">
    <fb>0.77300000000000002</fb>
    <v>14</v>
  </rv>
  <rv s="5">
    <v>#VALUE!</v>
    <v>en-US</v>
    <v>4131acb8-628a-4241-8920-ca79eab9dade</v>
    <v>536870912</v>
    <v>1</v>
    <v>141</v>
    <v>5</v>
    <v>Illinois</v>
    <v>7</v>
    <v>8</v>
    <v>Map</v>
    <v>9</v>
    <v>10</v>
    <v>US-IL</v>
    <v>871</v>
    <v>872</v>
    <v>873</v>
    <v>4</v>
    <v>Illinois is a state in the Midwestern region of the United States. It borders Great Lakes to its northeast, the Mississippi River to its west, and the Wabash and Ohio rivers to its south. Its largest metropolitan areas are Chicago and the Metro ...</v>
    <v>874</v>
    <v>875</v>
    <v>876</v>
    <v>877</v>
    <v>882</v>
    <v>883</v>
    <v>884</v>
    <v>885</v>
    <v>886</v>
    <v>Illinois</v>
    <v>18</v>
    <v>543</v>
    <v>887</v>
    <v>836</v>
    <v>258</v>
    <v>23</v>
    <v>318</v>
    <v>888</v>
    <v>516</v>
    <v>889</v>
    <v>890</v>
    <v>891</v>
    <v>892</v>
    <v>31</v>
    <v>349</v>
    <v>100</v>
    <v>735</v>
    <v>132</v>
    <v>893</v>
    <v>168</v>
    <v>Illinois</v>
    <v>mdp/vdpid/14808</v>
  </rv>
  <rv s="0">
    <v>536870912</v>
    <v>Nevada</v>
    <v>c2157d7e-617e-4517-80f8-1b08113afc14</v>
    <v>en-US</v>
    <v>Map</v>
  </rv>
  <rv s="1">
    <fb>286380</fb>
    <v>11</v>
  </rv>
  <rv s="1">
    <fb>17952</fb>
    <v>11</v>
  </rv>
  <rv s="0">
    <v>536870912</v>
    <v>Carson City</v>
    <v>f0c7f70e-d0c0-8645-b649-8550dc083057</v>
    <v>en-US</v>
    <v>Map</v>
  </rv>
  <rv s="1">
    <fb>1016709</fb>
    <v>11</v>
  </rv>
  <rv s="1">
    <fb>1221698</fb>
    <v>11</v>
  </rv>
  <rv s="2">
    <v>31</v>
    <v>9</v>
    <v>142</v>
    <v>7</v>
    <v>0</v>
    <v>Image of Nevada</v>
  </rv>
  <rv s="0">
    <v>536870912</v>
    <v>Las Vegas</v>
    <v>26dfb75a-3573-4ff8-bbb3-b8cadaea23a8</v>
    <v>en-US</v>
    <v>Map</v>
  </rv>
  <rv s="0">
    <v>805306368</v>
    <v>Joe Lombardo (Governor)</v>
    <v>65fbb35a-0e80-cfb3-c7b1-c64105f84476</v>
    <v>en-US</v>
    <v>Generic</v>
  </rv>
  <rv s="0">
    <v>805306368</v>
    <v>Stavros Anthony (Lieutenant governor)</v>
    <v>7faa710d-04ef-671a-5f0d-95ba24654786</v>
    <v>en-US</v>
    <v>Generic</v>
  </rv>
  <rv s="0">
    <v>805306368</v>
    <v>Catherine Cortez Masto (Senate)</v>
    <v>189fb541-01c0-7a3b-1707-d6ebf473b55d</v>
    <v>en-US</v>
    <v>Generic</v>
  </rv>
  <rv s="0">
    <v>805306368</v>
    <v>Jacky Rosen (Senate)</v>
    <v>f74e29f0-6285-515f-55ae-1ce802bf1aa4</v>
    <v>en-US</v>
    <v>Generic</v>
  </rv>
  <rv s="3">
    <v>37</v>
  </rv>
  <rv s="4">
    <v>https://www.bing.com/search?q=nevada&amp;form=skydnc</v>
    <v>Learn more on Bing</v>
  </rv>
  <rv s="1">
    <fb>973</fb>
    <v>12</v>
  </rv>
  <rv s="1">
    <fb>51847</fb>
    <v>12</v>
  </rv>
  <rv s="1">
    <fb>173700</fb>
    <v>12</v>
  </rv>
  <rv s="1">
    <fb>2.72</fb>
    <v>13</v>
  </rv>
  <rv s="1">
    <fb>3104614</fb>
    <v>11</v>
  </rv>
  <rv s="1">
    <fb>9.3000000000000013E-2</fb>
    <v>14</v>
  </rv>
  <rv s="1">
    <fb>0.85099999999999998</fb>
    <v>14</v>
  </rv>
  <rv s="1">
    <fb>0.28100000000000003</fb>
    <v>14</v>
  </rv>
  <rv s="1">
    <fb>0.64</fb>
    <v>14</v>
  </rv>
  <rv s="1">
    <fb>0.23100000000000001</fb>
    <v>14</v>
  </rv>
  <rv s="1">
    <fb>0.75700000000000001</fb>
    <v>14</v>
  </rv>
  <rv s="3">
    <v>38</v>
  </rv>
  <rv s="7">
    <v>#VALUE!</v>
    <v>en-US</v>
    <v>c2157d7e-617e-4517-80f8-1b08113afc14</v>
    <v>536870912</v>
    <v>1</v>
    <v>145</v>
    <v>33</v>
    <v>Nevada</v>
    <v>7</v>
    <v>8</v>
    <v>Map</v>
    <v>9</v>
    <v>10</v>
    <v>US-NV</v>
    <v>896</v>
    <v>897</v>
    <v>898</v>
    <v>4</v>
    <v>Nevada is a state in the Western region of the United States. It borders Oregon to the northwest, Idaho to the northeast, California to the west, Arizona to the southeast, and Utah to the east. Nevada is the 7th-most extensive, the 32nd-most ...</v>
    <v>899</v>
    <v>900</v>
    <v>901</v>
    <v>902</v>
    <v>907</v>
    <v>908</v>
    <v>909</v>
    <v>910</v>
    <v>911</v>
    <v>Nevada</v>
    <v>912</v>
    <v>913</v>
    <v>436</v>
    <v>93</v>
    <v>730</v>
    <v>377</v>
    <v>735</v>
    <v>914</v>
    <v>760</v>
    <v>915</v>
    <v>916</v>
    <v>917</v>
    <v>759</v>
    <v>375</v>
    <v>195</v>
    <v>918</v>
    <v>132</v>
    <v>919</v>
    <v>920</v>
    <v>Nevada</v>
    <v>mdp/vdpid/23035</v>
  </rv>
  <rv s="0">
    <v>536870912</v>
    <v>Rhode Island</v>
    <v>65a08f52-b469-4f7c-8353-9b3c0b2a5752</v>
    <v>en-US</v>
    <v>Map</v>
  </rv>
  <rv s="1">
    <fb>3144.2455650000002</fb>
    <v>11</v>
  </rv>
  <rv s="1">
    <fb>1226</fb>
    <v>11</v>
  </rv>
  <rv s="0">
    <v>536870912</v>
    <v>Providence</v>
    <v>956379de-1782-455c-b2d8-1ba81c8965f1</v>
    <v>en-US</v>
    <v>Map</v>
  </rv>
  <rv s="1">
    <fb>410602</fb>
    <v>11</v>
  </rv>
  <rv s="1">
    <fb>462589</fb>
    <v>11</v>
  </rv>
  <rv s="2">
    <v>32</v>
    <v>9</v>
    <v>146</v>
    <v>7</v>
    <v>0</v>
    <v>Image of Rhode Island</v>
  </rv>
  <rv s="0">
    <v>805306368</v>
    <v>Dan McKee (Governor)</v>
    <v>dbda6271-5323-1082-afca-f6c640e2a2a2</v>
    <v>en-US</v>
    <v>Generic</v>
  </rv>
  <rv s="0">
    <v>805306368</v>
    <v>Sabina Matos (Lieutenant governor)</v>
    <v>9b5119d4-a14a-3b55-5548-376bb727ab80</v>
    <v>en-US</v>
    <v>Generic</v>
  </rv>
  <rv s="0">
    <v>805306368</v>
    <v>Jack Reed (Senate)</v>
    <v>402abf68-b3e4-7e09-a397-b2c9d89166ae</v>
    <v>en-US</v>
    <v>Generic</v>
  </rv>
  <rv s="0">
    <v>805306368</v>
    <v>Sheldon Whitehouse (Senate)</v>
    <v>b0cc302b-997e-48d1-af93-bbbca84296b4</v>
    <v>en-US</v>
    <v>Generic</v>
  </rv>
  <rv s="3">
    <v>39</v>
  </rv>
  <rv s="4">
    <v>https://www.bing.com/search?q=rhode+island&amp;form=skydnc</v>
    <v>Learn more on Bing</v>
  </rv>
  <rv s="1">
    <fb>925</fb>
    <v>12</v>
  </rv>
  <rv s="1">
    <fb>56852</fb>
    <v>12</v>
  </rv>
  <rv s="1">
    <fb>238000</fb>
    <v>12</v>
  </rv>
  <rv s="1">
    <fb>1097379</fb>
    <v>11</v>
  </rv>
  <rv s="1">
    <fb>0.31900000000000001</fb>
    <v>14</v>
  </rv>
  <rv s="1">
    <fb>0.86199999999999999</fb>
    <v>14</v>
  </rv>
  <rv s="1">
    <fb>0.65500000000000003</fb>
    <v>14</v>
  </rv>
  <rv s="1">
    <fb>2.6000000000000002E-2</fb>
    <v>14</v>
  </rv>
  <rv s="1">
    <fb>0.2</fb>
    <v>14</v>
  </rv>
  <rv s="7">
    <v>#VALUE!</v>
    <v>en-US</v>
    <v>65a08f52-b469-4f7c-8353-9b3c0b2a5752</v>
    <v>536870912</v>
    <v>1</v>
    <v>149</v>
    <v>33</v>
    <v>Rhode Island</v>
    <v>7</v>
    <v>8</v>
    <v>Map</v>
    <v>9</v>
    <v>10</v>
    <v>US-RI</v>
    <v>923</v>
    <v>924</v>
    <v>925</v>
    <v>4</v>
    <v>Rhode Island is a state in the New England region of the Northeastern United States. It borders Connecticut to its west; Massachusetts to its north and east; and the Atlantic Ocean to its south via Rhode Island Sound and Block Island Sound; and ...</v>
    <v>926</v>
    <v>927</v>
    <v>928</v>
    <v>925</v>
    <v>933</v>
    <v>934</v>
    <v>935</v>
    <v>936</v>
    <v>937</v>
    <v>Rhode Island</v>
    <v>219</v>
    <v>938</v>
    <v>67</v>
    <v>401</v>
    <v>156</v>
    <v>227</v>
    <v>939</v>
    <v>407</v>
    <v>514</v>
    <v>940</v>
    <v>429</v>
    <v>941</v>
    <v>629</v>
    <v>436</v>
    <v>942</v>
    <v>943</v>
    <v>128</v>
    <v>654</v>
    <v>37</v>
    <v>Rhode Island</v>
    <v>mdp/vdpid/27664</v>
  </rv>
  <rv s="0">
    <v>536870912</v>
    <v>Mississippi</v>
    <v>6af619ca-217d-49c0-9a86-153fc7fbcd78</v>
    <v>en-US</v>
    <v>Map</v>
  </rv>
  <rv s="1">
    <fb>125443</fb>
    <v>11</v>
  </rv>
  <rv s="1">
    <fb>6886</fb>
    <v>11</v>
  </rv>
  <rv s="0">
    <v>536870912</v>
    <v>Jackson</v>
    <v>ed40f72a-f28d-48a5-887c-e021839859d4</v>
    <v>en-US</v>
    <v>Map</v>
  </rv>
  <rv s="1">
    <fb>1096593</fb>
    <v>11</v>
  </rv>
  <rv s="1">
    <fb>1307441</fb>
    <v>11</v>
  </rv>
  <rv s="2">
    <v>33</v>
    <v>9</v>
    <v>150</v>
    <v>7</v>
    <v>0</v>
    <v>Image of Mississippi</v>
  </rv>
  <rv s="0">
    <v>805306368</v>
    <v>Tate Reeves (Governor)</v>
    <v>1213e585-32e8-e04c-eea2-e80c2d44dde8</v>
    <v>en-US</v>
    <v>Generic</v>
  </rv>
  <rv s="0">
    <v>805306368</v>
    <v>Delbert Hosemann (Lieutenant governor)</v>
    <v>babf7478-24bf-5e4a-6287-b982d6af7dc4</v>
    <v>en-US</v>
    <v>Generic</v>
  </rv>
  <rv s="0">
    <v>805306368</v>
    <v>Roger Wicker (Senate)</v>
    <v>2d19585a-277f-194b-9f54-3a511aeb0a33</v>
    <v>en-US</v>
    <v>Generic</v>
  </rv>
  <rv s="0">
    <v>805306368</v>
    <v>Cindy Hyde-Smith (Senate)</v>
    <v>3b271dfc-d5b2-6146-3047-72e8f0798b1b</v>
    <v>en-US</v>
    <v>Generic</v>
  </rv>
  <rv s="3">
    <v>40</v>
  </rv>
  <rv s="4">
    <v>https://www.bing.com/search?q=mississippi&amp;form=skydnc</v>
    <v>Learn more on Bing</v>
  </rv>
  <rv s="1">
    <fb>39665</fb>
    <v>12</v>
  </rv>
  <rv s="1">
    <fb>103100</fb>
    <v>12</v>
  </rv>
  <rv s="1">
    <fb>2.64</fb>
    <v>13</v>
  </rv>
  <rv s="1">
    <fb>2961279</fb>
    <v>11</v>
  </rv>
  <rv s="1">
    <fb>1.1000000000000001E-2</fb>
    <v>14</v>
  </rv>
  <rv s="1">
    <fb>0.20699999999999999</fb>
    <v>14</v>
  </rv>
  <rv s="1">
    <fb>0.82299999999999995</fb>
    <v>14</v>
  </rv>
  <rv s="1">
    <fb>3.1E-2</fb>
    <v>14</v>
  </rv>
  <rv s="1">
    <fb>0.57499999999999996</fb>
    <v>14</v>
  </rv>
  <rv s="1">
    <fb>0.11900000000000001</fb>
    <v>14</v>
  </rv>
  <rv s="1">
    <fb>1.2E-2</fb>
    <v>14</v>
  </rv>
  <rv s="1">
    <fb>0.24299999999999999</fb>
    <v>14</v>
  </rv>
  <rv s="1">
    <fb>0.59499999999999997</fb>
    <v>14</v>
  </rv>
  <rv s="5">
    <v>#VALUE!</v>
    <v>en-US</v>
    <v>6af619ca-217d-49c0-9a86-153fc7fbcd78</v>
    <v>536870912</v>
    <v>1</v>
    <v>153</v>
    <v>5</v>
    <v>Mississippi</v>
    <v>7</v>
    <v>8</v>
    <v>Map</v>
    <v>9</v>
    <v>10</v>
    <v>US-MS</v>
    <v>946</v>
    <v>947</v>
    <v>948</v>
    <v>4</v>
    <v>Mississippi is a state in the Southeastern region of the United States. It borders Tennessee to the north, Alabama to the east, the Gulf of Mexico to the south, Louisiana to the southwest, and Arkansas to the northwest. Mississippi's western ...</v>
    <v>949</v>
    <v>950</v>
    <v>951</v>
    <v>948</v>
    <v>956</v>
    <v>957</v>
    <v>280</v>
    <v>958</v>
    <v>959</v>
    <v>Mississippi</v>
    <v>18</v>
    <v>960</v>
    <v>961</v>
    <v>221</v>
    <v>516</v>
    <v>23</v>
    <v>962</v>
    <v>963</v>
    <v>574</v>
    <v>92</v>
    <v>964</v>
    <v>965</v>
    <v>966</v>
    <v>31</v>
    <v>967</v>
    <v>968</v>
    <v>969</v>
    <v>522</v>
    <v>970</v>
    <v>168</v>
    <v>Mississippi</v>
    <v>mdp/vdpid/21502</v>
  </rv>
  <rv s="0">
    <v>536870912</v>
    <v>North Carolina</v>
    <v>9e2bf053-dd80-4646-8f26-65075e7085c0</v>
    <v>en-US</v>
    <v>Map</v>
  </rv>
  <rv s="1">
    <fb>139390</fb>
    <v>11</v>
  </rv>
  <rv s="1">
    <fb>60550</fb>
    <v>11</v>
  </rv>
  <rv s="0">
    <v>536870912</v>
    <v>Raleigh</v>
    <v>7b706445-83c5-46a4-bb70-cff23cd555d3</v>
    <v>en-US</v>
    <v>Map</v>
  </rv>
  <rv s="1">
    <fb>3775581</fb>
    <v>11</v>
  </rv>
  <rv s="1">
    <fb>4540498</fb>
    <v>11</v>
  </rv>
  <rv s="2">
    <v>34</v>
    <v>9</v>
    <v>154</v>
    <v>7</v>
    <v>0</v>
    <v>Image of North Carolina</v>
  </rv>
  <rv s="0">
    <v>536870912</v>
    <v>Charlotte</v>
    <v>e6558399-4151-4390-ad12-f2a72b268ce7</v>
    <v>en-US</v>
    <v>Map</v>
  </rv>
  <rv s="0">
    <v>805306368</v>
    <v>Roy Cooper (Governor)</v>
    <v>820bd6b0-5fb7-750e-f669-ed2a8611d0dd</v>
    <v>en-US</v>
    <v>Generic</v>
  </rv>
  <rv s="0">
    <v>805306368</v>
    <v>Mark Robinson (Lieutenant governor)</v>
    <v>d93d9a6d-8231-1646-b92c-00ca50d3db23</v>
    <v>en-US</v>
    <v>Generic</v>
  </rv>
  <rv s="0">
    <v>805306368</v>
    <v>Thom Tillis (Senate)</v>
    <v>2f3de2c4-5375-4957-ae4e-f7b61b1ad7da</v>
    <v>en-US</v>
    <v>Generic</v>
  </rv>
  <rv s="0">
    <v>805306368</v>
    <v>Ted Budd (Senate)</v>
    <v>45ffd2c1-154a-426a-adb2-4685e39394cd</v>
    <v>en-US</v>
    <v>Generic</v>
  </rv>
  <rv s="3">
    <v>41</v>
  </rv>
  <rv s="4">
    <v>https://www.bing.com/search?q=north+carolina&amp;form=skydnc</v>
    <v>Learn more on Bing</v>
  </rv>
  <rv s="1">
    <fb>797</fb>
    <v>12</v>
  </rv>
  <rv s="1">
    <fb>46868</fb>
    <v>12</v>
  </rv>
  <rv s="1">
    <fb>154900</fb>
    <v>12</v>
  </rv>
  <rv s="1">
    <fb>2.54</fb>
    <v>13</v>
  </rv>
  <rv s="1">
    <fb>10439388</fb>
    <v>11</v>
  </rv>
  <rv s="1">
    <fb>0.151</fb>
    <v>14</v>
  </rv>
  <rv s="1">
    <fb>0.28399999999999997</fb>
    <v>14</v>
  </rv>
  <rv s="1">
    <fb>0.221</fb>
    <v>14</v>
  </rv>
  <rv s="1">
    <fb>9.0999999999999998E-2</fb>
    <v>14</v>
  </rv>
  <rv s="1">
    <fb>0.61799999999999999</fb>
    <v>14</v>
  </rv>
  <rv s="1">
    <fb>0.22800000000000001</fb>
    <v>14</v>
  </rv>
  <rv s="1">
    <fb>0.71200000000000008</fb>
    <v>14</v>
  </rv>
  <rv s="5">
    <v>#VALUE!</v>
    <v>en-US</v>
    <v>9e2bf053-dd80-4646-8f26-65075e7085c0</v>
    <v>536870912</v>
    <v>1</v>
    <v>157</v>
    <v>5</v>
    <v>North Carolina</v>
    <v>7</v>
    <v>8</v>
    <v>Map</v>
    <v>9</v>
    <v>10</v>
    <v>US-NC</v>
    <v>973</v>
    <v>974</v>
    <v>975</v>
    <v>4</v>
    <v>North Carolina is a state in the Southeastern region of the United States. It borders Virginia to the north, the Atlantic Ocean to the east, South Carolina to the south, Georgia to the southwest, and Tennessee to the west. The state is the ...</v>
    <v>976</v>
    <v>977</v>
    <v>978</v>
    <v>979</v>
    <v>984</v>
    <v>985</v>
    <v>986</v>
    <v>987</v>
    <v>988</v>
    <v>North Carolina</v>
    <v>18</v>
    <v>989</v>
    <v>990</v>
    <v>522</v>
    <v>991</v>
    <v>730</v>
    <v>546</v>
    <v>992</v>
    <v>993</v>
    <v>707</v>
    <v>102</v>
    <v>994</v>
    <v>995</v>
    <v>31</v>
    <v>96</v>
    <v>33</v>
    <v>996</v>
    <v>231</v>
    <v>997</v>
    <v>37</v>
    <v>North Carolina</v>
    <v>mdp/vdpid/23611</v>
  </rv>
  <rv s="0">
    <v>536870912</v>
    <v>Kansas</v>
    <v>6e527b71-bd3e-4bc1-b1c0-59d288b4fd5e</v>
    <v>en-US</v>
    <v>Map</v>
  </rv>
  <rv s="1">
    <fb>213100</fb>
    <v>11</v>
  </rv>
  <rv s="1">
    <fb>9807</fb>
    <v>11</v>
  </rv>
  <rv s="0">
    <v>536870912</v>
    <v>Topeka</v>
    <v>98f8ec52-b318-4d58-b2b4-598ff64e4cfe</v>
    <v>en-US</v>
    <v>Map</v>
  </rv>
  <rv s="1">
    <fb>1113472</fb>
    <v>11</v>
  </rv>
  <rv s="1">
    <fb>1259864</fb>
    <v>11</v>
  </rv>
  <rv s="2">
    <v>35</v>
    <v>9</v>
    <v>158</v>
    <v>7</v>
    <v>0</v>
    <v>Image of Kansas</v>
  </rv>
  <rv s="0">
    <v>536870912</v>
    <v>Wichita</v>
    <v>bdf955f3-7da2-4896-9ea3-01394e083cf2</v>
    <v>en-US</v>
    <v>Map</v>
  </rv>
  <rv s="0">
    <v>805306368</v>
    <v>Laura Kelly (Governor)</v>
    <v>d58f1816-72cc-3140-0980-ec882a090f87</v>
    <v>en-US</v>
    <v>Generic</v>
  </rv>
  <rv s="0">
    <v>805306368</v>
    <v>David Toland (Lieutenant governor)</v>
    <v>31381051-b507-1bd7-8dc4-e348a453b0a5</v>
    <v>en-US</v>
    <v>Generic</v>
  </rv>
  <rv s="0">
    <v>805306368</v>
    <v>Jerry Moran (Senate)</v>
    <v>9d285cdd-bdbd-2e72-6f7f-0a7e11ac759a</v>
    <v>en-US</v>
    <v>Generic</v>
  </rv>
  <rv s="0">
    <v>805306368</v>
    <v>Roger Marshall (Senate)</v>
    <v>006180cf-bff5-1953-56e7-81473af28a2d</v>
    <v>en-US</v>
    <v>Generic</v>
  </rv>
  <rv s="3">
    <v>42</v>
  </rv>
  <rv s="4">
    <v>https://www.bing.com/search?q=kansas&amp;form=skydnc</v>
    <v>Learn more on Bing</v>
  </rv>
  <rv s="1">
    <fb>757</fb>
    <v>12</v>
  </rv>
  <rv s="1">
    <fb>52205</fb>
    <v>12</v>
  </rv>
  <rv s="1">
    <fb>132000</fb>
    <v>12</v>
  </rv>
  <rv s="1">
    <fb>2937880</fb>
    <v>11</v>
  </rv>
  <rv s="1">
    <fb>1.2E-2</fb>
    <v>15</v>
  </rv>
  <rv s="1">
    <fb>0.31</fb>
    <v>14</v>
  </rv>
  <rv s="1">
    <fb>0.90200000000000002</fb>
    <v>14</v>
  </rv>
  <rv s="1">
    <fb>0.66299999999999992</fb>
    <v>14</v>
  </rv>
  <rv s="1">
    <fb>8.5999999999999993E-2</fb>
    <v>14</v>
  </rv>
  <rv s="1">
    <fb>0.247</fb>
    <v>14</v>
  </rv>
  <rv s="1">
    <fb>0.86699999999999999</fb>
    <v>14</v>
  </rv>
  <rv s="5">
    <v>#VALUE!</v>
    <v>en-US</v>
    <v>6e527b71-bd3e-4bc1-b1c0-59d288b4fd5e</v>
    <v>536870912</v>
    <v>1</v>
    <v>161</v>
    <v>5</v>
    <v>Kansas</v>
    <v>7</v>
    <v>8</v>
    <v>Map</v>
    <v>9</v>
    <v>10</v>
    <v>US-KS</v>
    <v>1000</v>
    <v>1001</v>
    <v>1002</v>
    <v>4</v>
    <v>Kansas is a state in the Midwestern region of the United States. Kansas is a landlocked state which borders Nebraska to the north; Missouri to the east; Oklahoma to the south; and Colorado to the west. Kansas is named after the Kansas River, in ...</v>
    <v>1003</v>
    <v>1004</v>
    <v>1005</v>
    <v>1006</v>
    <v>1011</v>
    <v>1012</v>
    <v>1013</v>
    <v>1014</v>
    <v>1015</v>
    <v>Kansas</v>
    <v>18</v>
    <v>121</v>
    <v>1016</v>
    <v>100</v>
    <v>93</v>
    <v>1017</v>
    <v>400</v>
    <v>1018</v>
    <v>71</v>
    <v>632</v>
    <v>1019</v>
    <v>575</v>
    <v>1020</v>
    <v>31</v>
    <v>1021</v>
    <v>400</v>
    <v>1022</v>
    <v>463</v>
    <v>1023</v>
    <v>168</v>
    <v>Kansas</v>
    <v>mdp/vdpid/16121</v>
  </rv>
  <rv s="0">
    <v>536870912</v>
    <v>Maine</v>
    <v>d62dd683-9cf9-4db9-a497-d810d529592b</v>
    <v>en-US</v>
    <v>Map</v>
  </rv>
  <rv s="1">
    <fb>91646</fb>
    <v>11</v>
  </rv>
  <rv s="1">
    <fb>4010</fb>
    <v>11</v>
  </rv>
  <rv s="0">
    <v>536870912</v>
    <v>Augusta</v>
    <v>a6f13dc8-92ac-2fb1-cb14-adfd42dc32be</v>
    <v>en-US</v>
    <v>Map</v>
  </rv>
  <rv s="1">
    <fb>553284</fb>
    <v>11</v>
  </rv>
  <rv s="1">
    <fb>730705</fb>
    <v>11</v>
  </rv>
  <rv s="2">
    <v>36</v>
    <v>9</v>
    <v>162</v>
    <v>7</v>
    <v>0</v>
    <v>Image of Maine</v>
  </rv>
  <rv s="0">
    <v>536870912</v>
    <v>Portland</v>
    <v>faa79e83-dad6-af0a-6f59-a774a9a659a6</v>
    <v>en-US</v>
    <v>Map</v>
  </rv>
  <rv s="0">
    <v>805306368</v>
    <v>Janet Mills (Governor)</v>
    <v>a46a0212-e842-c48d-8bde-90ee5acba105</v>
    <v>en-US</v>
    <v>Generic</v>
  </rv>
  <rv s="0">
    <v>805306368</v>
    <v>Susan Collins (Senate)</v>
    <v>aaad9d58-ed73-4938-bfdc-c03cdc232d44</v>
    <v>en-US</v>
    <v>Generic</v>
  </rv>
  <rv s="0">
    <v>805306368</v>
    <v>Angus King (Senate)</v>
    <v>ae56a193-d51f-9bf9-61be-255f3573d439</v>
    <v>en-US</v>
    <v>Generic</v>
  </rv>
  <rv s="3">
    <v>43</v>
  </rv>
  <rv s="4">
    <v>https://www.bing.com/search?q=maine&amp;form=skydnc</v>
    <v>Learn more on Bing</v>
  </rv>
  <rv s="1">
    <fb>777</fb>
    <v>12</v>
  </rv>
  <rv s="1">
    <fb>49331</fb>
    <v>12</v>
  </rv>
  <rv s="1">
    <fb>1362359</fb>
    <v>11</v>
  </rv>
  <rv s="1">
    <fb>0.188</fb>
    <v>14</v>
  </rv>
  <rv s="1">
    <fb>0.28999999999999998</fb>
    <v>14</v>
  </rv>
  <rv s="1">
    <fb>0.91599999999999993</fb>
    <v>14</v>
  </rv>
  <rv s="1">
    <fb>0.63400000000000001</fb>
    <v>14</v>
  </rv>
  <rv s="1">
    <fb>0.193</fb>
    <v>14</v>
  </rv>
  <rv s="1">
    <fb>0.94900000000000007</fb>
    <v>14</v>
  </rv>
  <rv s="8">
    <v>#VALUE!</v>
    <v>en-US</v>
    <v>d62dd683-9cf9-4db9-a497-d810d529592b</v>
    <v>536870912</v>
    <v>1</v>
    <v>165</v>
    <v>46</v>
    <v>Maine</v>
    <v>7</v>
    <v>8</v>
    <v>Map</v>
    <v>9</v>
    <v>47</v>
    <v>US-ME</v>
    <v>1026</v>
    <v>1027</v>
    <v>1028</v>
    <v>4</v>
    <v>Maine is the easternmost state in the New England region of the Northeastern United States. It borders New Hampshire to the west, the Gulf of Maine to the southeast, and the Canadian provinces of New Brunswick and Quebec to the northeast and ...</v>
    <v>1029</v>
    <v>1030</v>
    <v>1031</v>
    <v>1032</v>
    <v>1036</v>
    <v>1037</v>
    <v>1038</v>
    <v>1039</v>
    <v>886</v>
    <v>Maine</v>
    <v>834</v>
    <v>1040</v>
    <v>629</v>
    <v>1041</v>
    <v>255</v>
    <v>968</v>
    <v>1042</v>
    <v>284</v>
    <v>287</v>
    <v>1043</v>
    <v>291</v>
    <v>1044</v>
    <v>967</v>
    <v>21</v>
    <v>1045</v>
    <v>260</v>
    <v>1046</v>
    <v>37</v>
    <v>Maine</v>
    <v>mdp/vdpid/19840</v>
  </rv>
  <rv s="0">
    <v>536870912</v>
    <v>Louisiana</v>
    <v>0ca1e87f-e2f6-43fb-8deb-d22bd09a9cae</v>
    <v>en-US</v>
    <v>Map</v>
  </rv>
  <rv s="1">
    <fb>135382</fb>
    <v>11</v>
  </rv>
  <rv s="1">
    <fb>14503</fb>
    <v>11</v>
  </rv>
  <rv s="0">
    <v>536870912</v>
    <v>Baton Rouge</v>
    <v>dc17dbc5-08e4-4782-8f58-e5ce764122b6</v>
    <v>en-US</v>
    <v>Map</v>
  </rv>
  <rv s="1">
    <fb>1727919</fb>
    <v>11</v>
  </rv>
  <rv s="1">
    <fb>2036975</fb>
    <v>11</v>
  </rv>
  <rv s="2">
    <v>37</v>
    <v>9</v>
    <v>166</v>
    <v>7</v>
    <v>0</v>
    <v>Image of Louisiana</v>
  </rv>
  <rv s="0">
    <v>536870912</v>
    <v>New Orleans</v>
    <v>465e78cf-aa9a-491f-9167-4520c7110824</v>
    <v>en-US</v>
    <v>Map</v>
  </rv>
  <rv s="0">
    <v>805306368</v>
    <v>Jeff Landry (Governor)</v>
    <v>d492bfcb-cae8-2b79-02a0-bd16694ca8f1</v>
    <v>en-US</v>
    <v>Generic</v>
  </rv>
  <rv s="0">
    <v>805306368</v>
    <v>Billy Nungesser (Lieutenant governor)</v>
    <v>edba98a9-8f96-5d5f-2a33-d387284d930d</v>
    <v>en-US</v>
    <v>Generic</v>
  </rv>
  <rv s="0">
    <v>805306368</v>
    <v>Bill Cassidy (Senate)</v>
    <v>23d46db6-3b3f-47f4-80e7-ed2027ac6347</v>
    <v>en-US</v>
    <v>Generic</v>
  </rv>
  <rv s="0">
    <v>805306368</v>
    <v>John Kennedy (Senate)</v>
    <v>e3825889-48aa-6c64-9811-067af6c09e88</v>
    <v>en-US</v>
    <v>Generic</v>
  </rv>
  <rv s="3">
    <v>44</v>
  </rv>
  <rv s="4">
    <v>https://www.bing.com/search?q=louisiana&amp;form=skydnc</v>
    <v>Learn more on Bing</v>
  </rv>
  <rv s="1">
    <fb>788</fb>
    <v>12</v>
  </rv>
  <rv s="1">
    <fb>45047</fb>
    <v>12</v>
  </rv>
  <rv s="1">
    <fb>144100</fb>
    <v>12</v>
  </rv>
  <rv s="1">
    <fb>2.6</fb>
    <v>13</v>
  </rv>
  <rv s="1">
    <fb>4657757</fb>
    <v>11</v>
  </rv>
  <rv s="1">
    <fb>3.3000000000000002E-2</fb>
    <v>14</v>
  </rv>
  <rv s="1">
    <fb>8.0000000000000002E-3</fb>
    <v>15</v>
  </rv>
  <rv s="1">
    <fb>0.32500000000000001</fb>
    <v>14</v>
  </rv>
  <rv s="1">
    <fb>0.83400000000000007</fb>
    <v>14</v>
  </rv>
  <rv s="1">
    <fb>0.05</fb>
    <v>14</v>
  </rv>
  <rv s="1">
    <fb>0.60399999999999998</fb>
    <v>14</v>
  </rv>
  <rv s="1">
    <fb>0.11</fb>
    <v>14</v>
  </rv>
  <rv s="7">
    <v>#VALUE!</v>
    <v>en-US</v>
    <v>0ca1e87f-e2f6-43fb-8deb-d22bd09a9cae</v>
    <v>536870912</v>
    <v>1</v>
    <v>169</v>
    <v>33</v>
    <v>Louisiana</v>
    <v>7</v>
    <v>8</v>
    <v>Map</v>
    <v>9</v>
    <v>10</v>
    <v>US-LA</v>
    <v>1049</v>
    <v>1050</v>
    <v>1051</v>
    <v>4</v>
    <v>Louisiana is a state in the Deep South and South Central regions of the United States. It borders Texas to the west, Arkansas to the north, and Mississippi to the east. Of the 50 U.S. states, it ranks 20th in land area and the 25th in ...</v>
    <v>1052</v>
    <v>1053</v>
    <v>1054</v>
    <v>1055</v>
    <v>1060</v>
    <v>1061</v>
    <v>1062</v>
    <v>1063</v>
    <v>1064</v>
    <v>Louisiana</v>
    <v>1065</v>
    <v>1066</v>
    <v>1067</v>
    <v>889</v>
    <v>1068</v>
    <v>124</v>
    <v>438</v>
    <v>1069</v>
    <v>486</v>
    <v>1070</v>
    <v>1071</v>
    <v>1072</v>
    <v>31</v>
    <v>1073</v>
    <v>291</v>
    <v>101</v>
    <v>98</v>
    <v>196</v>
    <v>168</v>
    <v>Louisiana</v>
    <v>mdp/vdpid/19283</v>
  </rv>
  <rv s="0">
    <v>536870912</v>
    <v>New York</v>
    <v>caeb7b9a-f5d7-4686-8fb5-cf7628296b13</v>
    <v>en-US</v>
    <v>Map</v>
  </rv>
  <rv s="1">
    <fb>141300</fb>
    <v>11</v>
  </rv>
  <rv s="1">
    <fb>33711</fb>
    <v>11</v>
  </rv>
  <rv s="0">
    <v>536870912</v>
    <v>Albany</v>
    <v>62ca8245-972e-448d-af38-345d4a958798</v>
    <v>en-US</v>
    <v>Map</v>
  </rv>
  <rv s="1">
    <fb>7262279</fb>
    <v>11</v>
  </rv>
  <rv s="1">
    <fb>8231687</fb>
    <v>11</v>
  </rv>
  <rv s="2">
    <v>38</v>
    <v>9</v>
    <v>170</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45</v>
  </rv>
  <rv s="4">
    <v>https://www.bing.com/search?q=new+york+state&amp;form=skydnc</v>
    <v>Learn more on Bing</v>
  </rv>
  <rv s="1">
    <fb>1132</fb>
    <v>12</v>
  </rv>
  <rv s="1">
    <fb>59269</fb>
    <v>12</v>
  </rv>
  <rv s="1">
    <fb>283400</fb>
    <v>12</v>
  </rv>
  <rv s="1">
    <fb>20201249</fb>
    <v>11</v>
  </rv>
  <rv s="1">
    <fb>0.34200000000000003</fb>
    <v>14</v>
  </rv>
  <rv s="1">
    <fb>7.400000000000001E-2</fb>
    <v>14</v>
  </rv>
  <rv s="1">
    <fb>0.70099999999999996</fb>
    <v>14</v>
  </rv>
  <rv s="7">
    <v>#VALUE!</v>
    <v>en-US</v>
    <v>caeb7b9a-f5d7-4686-8fb5-cf7628296b13</v>
    <v>536870912</v>
    <v>1</v>
    <v>173</v>
    <v>33</v>
    <v>New York</v>
    <v>7</v>
    <v>8</v>
    <v>Map</v>
    <v>9</v>
    <v>10</v>
    <v>US-NY</v>
    <v>1076</v>
    <v>1077</v>
    <v>1078</v>
    <v>4</v>
    <v>New York, sometimes called New York State, is a state in the Northeastern region of the United States. A Mid-Atlantic state, New York borders New England, and has an international border with Canada. With almost 19.6 million residents, it is the ...</v>
    <v>1079</v>
    <v>1080</v>
    <v>1081</v>
    <v>1082</v>
    <v>1087</v>
    <v>1088</v>
    <v>1089</v>
    <v>1090</v>
    <v>1091</v>
    <v>New York</v>
    <v>543</v>
    <v>1092</v>
    <v>100</v>
    <v>22</v>
    <v>156</v>
    <v>684</v>
    <v>1093</v>
    <v>837</v>
    <v>438</v>
    <v>317</v>
    <v>1041</v>
    <v>228</v>
    <v>31</v>
    <v>1094</v>
    <v>402</v>
    <v>579</v>
    <v>231</v>
    <v>1095</v>
    <v>37</v>
    <v>New York</v>
    <v>mdp/vdpid/23161</v>
  </rv>
  <rv s="0">
    <v>536870912</v>
    <v>New Hampshire</v>
    <v>9ca71997-cc97-46eb-8911-fac32f80b0b1</v>
    <v>en-US</v>
    <v>Map</v>
  </rv>
  <rv s="1">
    <fb>24214</fb>
    <v>11</v>
  </rv>
  <rv s="1">
    <fb>3796</fb>
    <v>11</v>
  </rv>
  <rv s="0">
    <v>536870912</v>
    <v>Concord</v>
    <v>d65980fb-3dad-44a3-6f66-92662eca6d4f</v>
    <v>en-US</v>
    <v>Map</v>
  </rv>
  <rv s="1">
    <fb>520251</fb>
    <v>11</v>
  </rv>
  <rv s="1">
    <fb>625307</fb>
    <v>11</v>
  </rv>
  <rv s="2">
    <v>39</v>
    <v>9</v>
    <v>174</v>
    <v>7</v>
    <v>0</v>
    <v>Image of New Hampshire</v>
  </rv>
  <rv s="0">
    <v>536870912</v>
    <v>Manchester</v>
    <v>f86d8a4e-96a6-418e-8b73-417f59efae56</v>
    <v>en-US</v>
    <v>Map</v>
  </rv>
  <rv s="0">
    <v>805306368</v>
    <v>Chris Sununu (Governor)</v>
    <v>acb323f4-1dc1-7ced-e197-253cb6df1495</v>
    <v>en-US</v>
    <v>Generic</v>
  </rv>
  <rv s="0">
    <v>805306368</v>
    <v>Jeanne Shaheen (Senate)</v>
    <v>c278a5cb-da61-5373-662f-cabd9a88a1d6</v>
    <v>en-US</v>
    <v>Generic</v>
  </rv>
  <rv s="0">
    <v>805306368</v>
    <v>Maggie Hassan (Senate)</v>
    <v>79e38386-9baa-29e2-1c79-c4c02b113213</v>
    <v>en-US</v>
    <v>Generic</v>
  </rv>
  <rv s="3">
    <v>46</v>
  </rv>
  <rv s="4">
    <v>https://www.bing.com/search?q=new+hampshire&amp;form=skydnc</v>
    <v>Learn more on Bing</v>
  </rv>
  <rv s="1">
    <fb>1000</fb>
    <v>12</v>
  </rv>
  <rv s="1">
    <fb>66779</fb>
    <v>12</v>
  </rv>
  <rv s="1">
    <fb>237300</fb>
    <v>12</v>
  </rv>
  <rv s="1">
    <fb>2.4700000000000002</fb>
    <v>13</v>
  </rv>
  <rv s="1">
    <fb>1377529</fb>
    <v>11</v>
  </rv>
  <rv s="1">
    <fb>0.16500000000000001</fb>
    <v>14</v>
  </rv>
  <rv s="1">
    <fb>0.34899999999999998</fb>
    <v>14</v>
  </rv>
  <rv s="1">
    <fb>0.92299999999999993</fb>
    <v>14</v>
  </rv>
  <rv s="1">
    <fb>0.68200000000000005</fb>
    <v>14</v>
  </rv>
  <rv s="1">
    <fb>0.19800000000000001</fb>
    <v>14</v>
  </rv>
  <rv s="1">
    <fb>0.93900000000000006</fb>
    <v>14</v>
  </rv>
  <rv s="10">
    <v>#VALUE!</v>
    <v>en-US</v>
    <v>9ca71997-cc97-46eb-8911-fac32f80b0b1</v>
    <v>536870912</v>
    <v>1</v>
    <v>177</v>
    <v>178</v>
    <v>New Hampshire</v>
    <v>7</v>
    <v>8</v>
    <v>Map</v>
    <v>9</v>
    <v>47</v>
    <v>US-NH</v>
    <v>1098</v>
    <v>1099</v>
    <v>1100</v>
    <v>4</v>
    <v>New Hampshire is a state in the New England region of the Northeastern United States. It borders Massachusetts to the south, Vermont to the west, Maine and the Gulf of Maine to the east, and the Canadian province of Quebec to the north. Of the ...</v>
    <v>1101</v>
    <v>1102</v>
    <v>1103</v>
    <v>1104</v>
    <v>1108</v>
    <v>1109</v>
    <v>1110</v>
    <v>1111</v>
    <v>1112</v>
    <v>New Hampshire</v>
    <v>18</v>
    <v>1113</v>
    <v>1114</v>
    <v>284</v>
    <v>1115</v>
    <v>223</v>
    <v>942</v>
    <v>1116</v>
    <v>761</v>
    <v>405</v>
    <v>1117</v>
    <v>60</v>
    <v>1118</v>
    <v>377</v>
    <v>291</v>
    <v>1119</v>
    <v>260</v>
    <v>1120</v>
    <v>37</v>
    <v>New Hampshire</v>
    <v>mdp/vdpid/23097</v>
  </rv>
  <rv s="0">
    <v>536870912</v>
    <v>Nebraska</v>
    <v>3e64ff5d-6b40-4dbe-91b1-0e554e892496</v>
    <v>en-US</v>
    <v>Map</v>
  </rv>
  <rv s="1">
    <fb>200520</fb>
    <v>11</v>
  </rv>
  <rv s="1">
    <fb>8078</fb>
    <v>11</v>
  </rv>
  <rv s="0">
    <v>536870912</v>
    <v>Lincoln</v>
    <v>38974d3e-7769-4d06-b772-31a57932a126</v>
    <v>en-US</v>
    <v>Map</v>
  </rv>
  <rv s="1">
    <fb>736613</fb>
    <v>11</v>
  </rv>
  <rv s="1">
    <fb>827156</fb>
    <v>11</v>
  </rv>
  <rv s="2">
    <v>40</v>
    <v>9</v>
    <v>179</v>
    <v>7</v>
    <v>0</v>
    <v>Image of Nebraska</v>
  </rv>
  <rv s="0">
    <v>536870912</v>
    <v>Omaha</v>
    <v>3e9b5a28-f96c-420a-8065-6b1bd5aba459</v>
    <v>en-US</v>
    <v>Map</v>
  </rv>
  <rv s="0">
    <v>805306368</v>
    <v>Jim Pillen (Governor)</v>
    <v>d609858d-2007-ee0a-defb-14ae1c2ab4d3</v>
    <v>en-US</v>
    <v>Generic</v>
  </rv>
  <rv s="0">
    <v>805306368</v>
    <v>Joe Kelly (Lieutenant governor)</v>
    <v>f92108f4-90b9-9d3b-9c97-08750cd4d3ee</v>
    <v>en-US</v>
    <v>Generic</v>
  </rv>
  <rv s="0">
    <v>805306368</v>
    <v>Deb Fischer (Senate)</v>
    <v>f5e75ca0-d749-2530-45f3-da6ea135796e</v>
    <v>en-US</v>
    <v>Generic</v>
  </rv>
  <rv s="0">
    <v>805306368</v>
    <v>Pete Ricketts (Senate)</v>
    <v>97fb5bd9-8ab3-b066-54d6-344dc18b656e</v>
    <v>en-US</v>
    <v>Generic</v>
  </rv>
  <rv s="3">
    <v>47</v>
  </rv>
  <rv s="4">
    <v>https://www.bing.com/search?q=nebraska&amp;form=skydnc</v>
    <v>Learn more on Bing</v>
  </rv>
  <rv s="1">
    <fb>726</fb>
    <v>12</v>
  </rv>
  <rv s="1">
    <fb>52997</fb>
    <v>12</v>
  </rv>
  <rv s="1">
    <fb>133200</fb>
    <v>12</v>
  </rv>
  <rv s="1">
    <fb>1961504</fb>
    <v>11</v>
  </rv>
  <rv s="1">
    <fb>4.4000000000000004E-2</fb>
    <v>14</v>
  </rv>
  <rv s="1">
    <fb>1.3999999999999999E-2</fb>
    <v>15</v>
  </rv>
  <rv s="1">
    <fb>0.29299999999999998</fb>
    <v>14</v>
  </rv>
  <rv s="1">
    <fb>0.69900000000000007</fb>
    <v>14</v>
  </rv>
  <rv s="1">
    <fb>0.248</fb>
    <v>14</v>
  </rv>
  <rv s="6">
    <v>#VALUE!</v>
    <v>en-US</v>
    <v>3e64ff5d-6b40-4dbe-91b1-0e554e892496</v>
    <v>536870912</v>
    <v>1</v>
    <v>182</v>
    <v>20</v>
    <v>Nebraska</v>
    <v>7</v>
    <v>8</v>
    <v>Map</v>
    <v>9</v>
    <v>10</v>
    <v>US-NE</v>
    <v>1123</v>
    <v>1124</v>
    <v>1125</v>
    <v>4</v>
    <v>Nebraska is a state in the Midwestern region of the United States. It borders South Dakota to the north; Iowa to the east and Missouri to the southeast, both across the Missouri River; Kansas to the south; Colorado to the southwest; and Wyoming ...</v>
    <v>1126</v>
    <v>1127</v>
    <v>1128</v>
    <v>1129</v>
    <v>1134</v>
    <v>1135</v>
    <v>1136</v>
    <v>1137</v>
    <v>1138</v>
    <v>Nebraska</v>
    <v>18</v>
    <v>1113</v>
    <v>1139</v>
    <v>1140</v>
    <v>516</v>
    <v>1141</v>
    <v>92</v>
    <v>1142</v>
    <v>1071</v>
    <v>32</v>
    <v>734</v>
    <v>197</v>
    <v>1143</v>
    <v>31</v>
    <v>313</v>
    <v>33</v>
    <v>1144</v>
    <v>632</v>
    <v>226</v>
    <v>Nebraska</v>
    <v>mdp/vdpid/22869</v>
  </rv>
  <rv s="0">
    <v>536870912</v>
    <v>Idaho</v>
    <v>ecd30387-20fa-4523-9045-e2860154b5e9</v>
    <v>en-US</v>
    <v>Map</v>
  </rv>
  <rv s="1">
    <fb>216699</fb>
    <v>11</v>
  </rv>
  <rv s="1">
    <fb>12165</fb>
    <v>11</v>
  </rv>
  <rv s="0">
    <v>536870912</v>
    <v>Boise</v>
    <v>1054a9b9-ef41-4b77-9953-f1ef16ec8015</v>
    <v>en-US</v>
    <v>Map</v>
  </rv>
  <rv s="1">
    <fb>589320</fb>
    <v>11</v>
  </rv>
  <rv s="1">
    <fb>700825</fb>
    <v>11</v>
  </rv>
  <rv s="2">
    <v>41</v>
    <v>9</v>
    <v>183</v>
    <v>7</v>
    <v>0</v>
    <v>Image of Idaho</v>
  </rv>
  <rv s="0">
    <v>805306368</v>
    <v>Brad Little (Governor)</v>
    <v>135ff875-8d96-6f51-3eae-347573bc2b5e</v>
    <v>en-US</v>
    <v>Generic</v>
  </rv>
  <rv s="0">
    <v>805306368</v>
    <v>Scott Bedke (Lieutenant governor)</v>
    <v>be8f5adf-6e01-67c0-5d19-fa17c594a297</v>
    <v>en-US</v>
    <v>Generic</v>
  </rv>
  <rv s="0">
    <v>805306368</v>
    <v>Mike Crapo (Senate)</v>
    <v>58e344ac-f5b6-a371-d18b-e84da803a187</v>
    <v>en-US</v>
    <v>Generic</v>
  </rv>
  <rv s="0">
    <v>805306368</v>
    <v>Jim Risch (Senate)</v>
    <v>efe1fdc7-bf51-3e76-dee8-ac3de7719f34</v>
    <v>en-US</v>
    <v>Generic</v>
  </rv>
  <rv s="3">
    <v>48</v>
  </rv>
  <rv s="4">
    <v>https://www.bing.com/search?q=idaho&amp;form=skydnc</v>
    <v>Learn more on Bing</v>
  </rv>
  <rv s="1">
    <fb>743</fb>
    <v>12</v>
  </rv>
  <rv s="1">
    <fb>47583</fb>
    <v>12</v>
  </rv>
  <rv s="1">
    <fb>162900</fb>
    <v>12</v>
  </rv>
  <rv s="1">
    <fb>1839106</fb>
    <v>11</v>
  </rv>
  <rv s="1">
    <fb>0.25900000000000001</fb>
    <v>14</v>
  </rv>
  <rv s="1">
    <fb>0.89500000000000002</fb>
    <v>14</v>
  </rv>
  <rv s="1">
    <fb>0.122</fb>
    <v>14</v>
  </rv>
  <rv s="1">
    <fb>0.626</fb>
    <v>14</v>
  </rv>
  <rv s="1">
    <fb>0.26200000000000001</fb>
    <v>14</v>
  </rv>
  <rv s="1">
    <fb>0.93400000000000005</fb>
    <v>14</v>
  </rv>
  <rv s="6">
    <v>#VALUE!</v>
    <v>en-US</v>
    <v>ecd30387-20fa-4523-9045-e2860154b5e9</v>
    <v>536870912</v>
    <v>1</v>
    <v>186</v>
    <v>20</v>
    <v>Idaho</v>
    <v>7</v>
    <v>8</v>
    <v>Map</v>
    <v>9</v>
    <v>10</v>
    <v>US-ID</v>
    <v>1147</v>
    <v>1148</v>
    <v>1149</v>
    <v>4</v>
    <v>Idaho is a state in the Mountain West subregion of the United States. It shares a small portion of the Canada–United States border to the north, with the province of British Columbia. It borders Montana and Wyoming to the east, Nevada and Utah ...</v>
    <v>1150</v>
    <v>1151</v>
    <v>1152</v>
    <v>1149</v>
    <v>1157</v>
    <v>1158</v>
    <v>1159</v>
    <v>1160</v>
    <v>1161</v>
    <v>Idaho</v>
    <v>18</v>
    <v>55</v>
    <v>1162</v>
    <v>1094</v>
    <v>516</v>
    <v>515</v>
    <v>761</v>
    <v>1163</v>
    <v>759</v>
    <v>132</v>
    <v>1164</v>
    <v>1165</v>
    <v>1166</v>
    <v>629</v>
    <v>375</v>
    <v>92</v>
    <v>1167</v>
    <v>463</v>
    <v>1168</v>
    <v>Idaho</v>
    <v>mdp/vdpid/14713</v>
  </rv>
  <rv s="0">
    <v>536870912</v>
    <v>Oregon</v>
    <v>cacd36fd-7c62-43e2-a632-64a2a1811933</v>
    <v>en-US</v>
    <v>Map</v>
  </rv>
  <rv s="1">
    <fb>255026</fb>
    <v>11</v>
  </rv>
  <rv s="1">
    <fb>19586</fb>
    <v>11</v>
  </rv>
  <rv s="0">
    <v>536870912</v>
    <v>Salem</v>
    <v>181e3c46-a4b5-41c5-a74f-486f15e8dc58</v>
    <v>en-US</v>
    <v>Map</v>
  </rv>
  <rv s="1">
    <fb>1533430</fb>
    <v>11</v>
  </rv>
  <rv s="1">
    <fb>1732786</fb>
    <v>11</v>
  </rv>
  <rv s="2">
    <v>42</v>
    <v>9</v>
    <v>187</v>
    <v>7</v>
    <v>0</v>
    <v>Image of Oregon</v>
  </rv>
  <rv s="0">
    <v>536870912</v>
    <v>Portland</v>
    <v>5658ef8a-9267-4851-b335-72bc82329a4e</v>
    <v>en-US</v>
    <v>Map</v>
  </rv>
  <rv s="0">
    <v>805306368</v>
    <v>Tina Kotek (Governor)</v>
    <v>84ac333f-9a13-39da-fbda-a943cbce407a</v>
    <v>en-US</v>
    <v>Generic</v>
  </rv>
  <rv s="0">
    <v>805306368</v>
    <v>LaVonne Griffin-Valade (Secretary of state)</v>
    <v>c08ed1c5-ad98-a2b1-4afe-142a4e29ee93</v>
    <v>en-US</v>
    <v>Generic</v>
  </rv>
  <rv s="0">
    <v>805306368</v>
    <v>Ron Wyden (Senate)</v>
    <v>d0e83019-c9b2-fd5a-a7c5-a65db12029f0</v>
    <v>en-US</v>
    <v>Generic</v>
  </rv>
  <rv s="0">
    <v>805306368</v>
    <v>Jeff Merkley (Senate)</v>
    <v>90fcbf22-b36e-14ad-e541-c9163134b536</v>
    <v>en-US</v>
    <v>Generic</v>
  </rv>
  <rv s="3">
    <v>49</v>
  </rv>
  <rv s="4">
    <v>https://www.bing.com/search?q=oregon&amp;form=skydnc</v>
    <v>Learn more on Bing</v>
  </rv>
  <rv s="1">
    <fb>51243</fb>
    <v>12</v>
  </rv>
  <rv s="1">
    <fb>2.5099999999999998</fb>
    <v>13</v>
  </rv>
  <rv s="1">
    <fb>4237256</fb>
    <v>11</v>
  </rv>
  <rv s="1">
    <fb>1.8000000000000002E-2</fb>
    <v>15</v>
  </rv>
  <rv s="1">
    <fb>0.308</fb>
    <v>14</v>
  </rv>
  <rv s="1">
    <fb>0.621</fb>
    <v>14</v>
  </rv>
  <rv s="1">
    <fb>3.7000000000000005E-2</fb>
    <v>14</v>
  </rv>
  <rv s="1">
    <fb>0.214</fb>
    <v>14</v>
  </rv>
  <rv s="7">
    <v>#VALUE!</v>
    <v>en-US</v>
    <v>cacd36fd-7c62-43e2-a632-64a2a1811933</v>
    <v>536870912</v>
    <v>1</v>
    <v>190</v>
    <v>33</v>
    <v>Oregon</v>
    <v>7</v>
    <v>8</v>
    <v>Map</v>
    <v>9</v>
    <v>10</v>
    <v>US-OR</v>
    <v>1171</v>
    <v>1172</v>
    <v>1173</v>
    <v>4</v>
    <v>Oregon is a state in the Pacific Northwest region of the United States. Oregon is a part of the Western United States, with the Columbia River delineating much of Oregon's northern boundary with Washington, while the Snake River delineates much ...</v>
    <v>1174</v>
    <v>1175</v>
    <v>1176</v>
    <v>1177</v>
    <v>1182</v>
    <v>1183</v>
    <v>884</v>
    <v>1184</v>
    <v>1112</v>
    <v>Oregon</v>
    <v>1185</v>
    <v>1186</v>
    <v>463</v>
    <v>58</v>
    <v>1187</v>
    <v>1140</v>
    <v>1188</v>
    <v>33</v>
    <v>229</v>
    <v>489</v>
    <v>225</v>
    <v>1189</v>
    <v>253</v>
    <v>728</v>
    <v>1190</v>
    <v>1191</v>
    <v>405</v>
    <v>868</v>
    <v>524</v>
    <v>Oregon</v>
    <v>mdp/vdpid/24561</v>
  </rv>
  <rv s="0">
    <v>536870912</v>
    <v>South Dakota</v>
    <v>9cee0b65-d357-479e-a066-31c634648f47</v>
    <v>en-US</v>
    <v>Map</v>
  </rv>
  <rv s="1">
    <fb>199729</fb>
    <v>11</v>
  </rv>
  <rv s="1">
    <fb>5686</fb>
    <v>11</v>
  </rv>
  <rv s="0">
    <v>536870912</v>
    <v>Pierre</v>
    <v>20a86e52-87b3-4ee4-3068-41c956ee1f18</v>
    <v>en-US</v>
    <v>Map</v>
  </rv>
  <rv s="1">
    <fb>330858</fb>
    <v>11</v>
  </rv>
  <rv s="1">
    <fb>383838</fb>
    <v>11</v>
  </rv>
  <rv s="2">
    <v>43</v>
    <v>9</v>
    <v>191</v>
    <v>7</v>
    <v>0</v>
    <v>Image of South Dakota</v>
  </rv>
  <rv s="0">
    <v>536870912</v>
    <v>Sioux Falls</v>
    <v>d9fcdc7f-1917-4bcf-9998-253d9b343f3e</v>
    <v>en-US</v>
    <v>Map</v>
  </rv>
  <rv s="0">
    <v>805306368</v>
    <v>Kristi Noem (Governor)</v>
    <v>56bda37d-10af-7f67-23d6-ee1f15972a67</v>
    <v>en-US</v>
    <v>Generic</v>
  </rv>
  <rv s="0">
    <v>805306368</v>
    <v>Larry Rhoden (Lieutenant governor)</v>
    <v>3b700e60-1a5b-4b28-86a6-ec5c548d05d5</v>
    <v>en-US</v>
    <v>Generic</v>
  </rv>
  <rv s="0">
    <v>805306368</v>
    <v>John Thune (Senate)</v>
    <v>566b8106-2025-dc6b-e09c-2c8ace4dfa7b</v>
    <v>en-US</v>
    <v>Generic</v>
  </rv>
  <rv s="0">
    <v>805306368</v>
    <v>Mike Rounds (Senate)</v>
    <v>2c9f7c1d-81b4-ac7b-8e71-27c658b2ca07</v>
    <v>en-US</v>
    <v>Generic</v>
  </rv>
  <rv s="3">
    <v>50</v>
  </rv>
  <rv s="4">
    <v>https://www.bing.com/search?q=south+dakota&amp;form=skydnc</v>
    <v>Learn more on Bing</v>
  </rv>
  <rv s="1">
    <fb>655</fb>
    <v>12</v>
  </rv>
  <rv s="1">
    <fb>50957</fb>
    <v>12</v>
  </rv>
  <rv s="1">
    <fb>140500</fb>
    <v>12</v>
  </rv>
  <rv s="1">
    <fb>2.4500000000000002</fb>
    <v>13</v>
  </rv>
  <rv s="1">
    <fb>886667</fb>
    <v>11</v>
  </rv>
  <rv s="1">
    <fb>8.900000000000001E-2</fb>
    <v>15</v>
  </rv>
  <rv s="1">
    <fb>0.90900000000000003</fb>
    <v>14</v>
  </rv>
  <rv s="1">
    <fb>0.68599999999999994</fb>
    <v>14</v>
  </rv>
  <rv s="5">
    <v>#VALUE!</v>
    <v>en-US</v>
    <v>9cee0b65-d357-479e-a066-31c634648f47</v>
    <v>536870912</v>
    <v>1</v>
    <v>194</v>
    <v>5</v>
    <v>South Dakota</v>
    <v>7</v>
    <v>8</v>
    <v>Map</v>
    <v>9</v>
    <v>10</v>
    <v>US-SD</v>
    <v>1194</v>
    <v>1195</v>
    <v>1196</v>
    <v>4</v>
    <v>South Dakota is a state in the North Central region of the United States. South Dakota borders North Dakota to the north, Minnesota to the east, Iowa to the southeast) Nebraska to the south, Wyoming to the west, and Montana to the northwest.The ...</v>
    <v>1197</v>
    <v>1198</v>
    <v>1199</v>
    <v>1200</v>
    <v>1205</v>
    <v>1206</v>
    <v>1207</v>
    <v>1208</v>
    <v>1209</v>
    <v>South Dakota</v>
    <v>18</v>
    <v>1210</v>
    <v>1211</v>
    <v>71</v>
    <v>189</v>
    <v>1212</v>
    <v>284</v>
    <v>518</v>
    <v>124</v>
    <v>256</v>
    <v>1213</v>
    <v>227</v>
    <v>1214</v>
    <v>31</v>
    <v>57</v>
    <v>198</v>
    <v>631</v>
    <v>349</v>
    <v>127</v>
    <v>791</v>
    <v>South Dakota</v>
    <v>mdp/vdpid/31418</v>
  </rv>
  <rv s="0">
    <v>536870912</v>
    <v>Montana</v>
    <v>447d6cd5-53f6-4c8f-bf6c-9ff228415c3b</v>
    <v>en-US</v>
    <v>Map</v>
  </rv>
  <rv s="1">
    <fb>381154</fb>
    <v>11</v>
  </rv>
  <rv s="1">
    <fb>4781</fb>
    <v>11</v>
  </rv>
  <rv s="0">
    <v>536870912</v>
    <v>Helena</v>
    <v>097df9b7-6962-dbe8-2072-661fa4996ede</v>
    <v>en-US</v>
    <v>Map</v>
  </rv>
  <rv s="1">
    <fb>409394</fb>
    <v>11</v>
  </rv>
  <rv s="1">
    <fb>497756</fb>
    <v>11</v>
  </rv>
  <rv s="2">
    <v>44</v>
    <v>9</v>
    <v>195</v>
    <v>7</v>
    <v>0</v>
    <v>Image of Montana</v>
  </rv>
  <rv s="0">
    <v>536870912</v>
    <v>Billings</v>
    <v>c0f552c6-eaaf-4d0b-806d-6017c2034bbb</v>
    <v>en-US</v>
    <v>Map</v>
  </rv>
  <rv s="0">
    <v>805306368</v>
    <v>Greg Gianforte (Governor)</v>
    <v>d6243525-cd8a-23f1-fe91-bca377dc4fe8</v>
    <v>en-US</v>
    <v>Generic</v>
  </rv>
  <rv s="0">
    <v>805306368</v>
    <v>Kristen Juras (Lieutenant governor)</v>
    <v>17151917-f12f-38da-5ee2-575494f79565</v>
    <v>en-US</v>
    <v>Generic</v>
  </rv>
  <rv s="0">
    <v>805306368</v>
    <v>Jon Tester (Senate)</v>
    <v>ead6d9cf-8bf6-3377-5ef1-3de8c2329745</v>
    <v>en-US</v>
    <v>Generic</v>
  </rv>
  <rv s="0">
    <v>805306368</v>
    <v>Steve Daines (Senate)</v>
    <v>e1914ad2-d721-9e6d-119f-293a65a83734</v>
    <v>en-US</v>
    <v>Generic</v>
  </rv>
  <rv s="3">
    <v>51</v>
  </rv>
  <rv s="4">
    <v>https://www.bing.com/search?q=montana&amp;form=skydnc</v>
    <v>Learn more on Bing</v>
  </rv>
  <rv s="1">
    <fb>711</fb>
    <v>12</v>
  </rv>
  <rv s="1">
    <fb>47169</fb>
    <v>12</v>
  </rv>
  <rv s="1">
    <fb>193500</fb>
    <v>12</v>
  </rv>
  <rv s="1">
    <fb>2.41</fb>
    <v>13</v>
  </rv>
  <rv s="1">
    <fb>1084225</fb>
    <v>11</v>
  </rv>
  <rv s="1">
    <fb>0.17199999999999999</fb>
    <v>14</v>
  </rv>
  <rv s="1">
    <fb>6.6000000000000003E-2</fb>
    <v>15</v>
  </rv>
  <rv s="1">
    <fb>0.29499999999999998</fb>
    <v>14</v>
  </rv>
  <rv s="1">
    <fb>0.92799999999999994</fb>
    <v>14</v>
  </rv>
  <rv s="1">
    <fb>0.63600000000000001</fb>
    <v>14</v>
  </rv>
  <rv s="1">
    <fb>0.21899999999999997</fb>
    <v>14</v>
  </rv>
  <rv s="6">
    <v>#VALUE!</v>
    <v>en-US</v>
    <v>447d6cd5-53f6-4c8f-bf6c-9ff228415c3b</v>
    <v>536870912</v>
    <v>1</v>
    <v>198</v>
    <v>20</v>
    <v>Montana</v>
    <v>7</v>
    <v>8</v>
    <v>Map</v>
    <v>9</v>
    <v>10</v>
    <v>US-MT</v>
    <v>1217</v>
    <v>1218</v>
    <v>1219</v>
    <v>4</v>
    <v>Montana is a state in the Mountain West subregion of the Western United States. It borders Idaho to the west, North Dakota and South Dakota to the east, Wyoming to the south, and the Canadian provinces of Alberta, British Columbia, and ...</v>
    <v>1220</v>
    <v>1221</v>
    <v>1222</v>
    <v>1223</v>
    <v>1228</v>
    <v>1229</v>
    <v>1230</v>
    <v>1231</v>
    <v>1232</v>
    <v>Montana</v>
    <v>18</v>
    <v>1233</v>
    <v>1234</v>
    <v>492</v>
    <v>1235</v>
    <v>1236</v>
    <v>759</v>
    <v>1237</v>
    <v>460</v>
    <v>33</v>
    <v>1238</v>
    <v>227</v>
    <v>1239</v>
    <v>31</v>
    <v>994</v>
    <v>69</v>
    <v>1240</v>
    <v>231</v>
    <v>462</v>
    <v>Montana</v>
    <v>mdp/vdpid/21789</v>
  </rv>
  <rv s="0">
    <v>536870912</v>
    <v>Hawaii</v>
    <v>b6f01eaf-aecf-44f6-b64d-1f6e982365c3</v>
    <v>en-US</v>
    <v>Map</v>
  </rv>
  <rv s="1">
    <fb>28311</fb>
    <v>11</v>
  </rv>
  <rv s="1">
    <fb>3369</fb>
    <v>11</v>
  </rv>
  <rv s="0">
    <v>536870912</v>
    <v>Honolulu</v>
    <v>d731fc3c-d469-8636-dd36-2af83cf55145</v>
    <v>en-US</v>
    <v>Map</v>
  </rv>
  <rv s="1">
    <fb>450572</fb>
    <v>11</v>
  </rv>
  <rv s="1">
    <fb>537114</fb>
    <v>11</v>
  </rv>
  <rv s="2">
    <v>45</v>
    <v>9</v>
    <v>199</v>
    <v>7</v>
    <v>0</v>
    <v>Image of Hawaii</v>
  </rv>
  <rv s="0">
    <v>805306368</v>
    <v>Josh Green (Governor)</v>
    <v>e8a1f48b-8616-45f1-b58d-b75ef6372200</v>
    <v>en-US</v>
    <v>Generic</v>
  </rv>
  <rv s="0">
    <v>805306368</v>
    <v>Sylvia Luke (Lieutenant governor)</v>
    <v>066a4cfb-d2cd-eccc-15dd-58cb91f6b37c</v>
    <v>en-US</v>
    <v>Generic</v>
  </rv>
  <rv s="0">
    <v>805306368</v>
    <v>Brian Schatz (Senate)</v>
    <v>3535669b-5032-2a76-4ab4-a1e68e3a7e12</v>
    <v>en-US</v>
    <v>Generic</v>
  </rv>
  <rv s="0">
    <v>805306368</v>
    <v>Mazie Hirono (Senate)</v>
    <v>bce03738-9d01-8003-4b4b-9af4711c7ddf</v>
    <v>en-US</v>
    <v>Generic</v>
  </rv>
  <rv s="3">
    <v>52</v>
  </rv>
  <rv s="4">
    <v>https://www.bing.com/search?q=hawaii&amp;form=skydnc</v>
    <v>Learn more on Bing</v>
  </rv>
  <rv s="1">
    <fb>1438</fb>
    <v>12</v>
  </rv>
  <rv s="1">
    <fb>69515</fb>
    <v>12</v>
  </rv>
  <rv s="1">
    <fb>515300</fb>
    <v>12</v>
  </rv>
  <rv s="3">
    <v>53</v>
  </rv>
  <rv s="1">
    <fb>3.02</fb>
    <v>13</v>
  </rv>
  <rv s="1">
    <fb>1455271</fb>
    <v>11</v>
  </rv>
  <rv s="1">
    <fb>0.373</fb>
    <v>14</v>
  </rv>
  <rv s="1">
    <fb>0.17699999999999999</fb>
    <v>14</v>
  </rv>
  <rv s="1">
    <fb>0.61499999999999999</fb>
    <v>14</v>
  </rv>
  <rv s="3">
    <v>54</v>
  </rv>
  <rv s="5">
    <v>#VALUE!</v>
    <v>en-US</v>
    <v>b6f01eaf-aecf-44f6-b64d-1f6e982365c3</v>
    <v>536870912</v>
    <v>1</v>
    <v>202</v>
    <v>5</v>
    <v>Hawaii</v>
    <v>7</v>
    <v>8</v>
    <v>Map</v>
    <v>9</v>
    <v>10</v>
    <v>US-HI</v>
    <v>1243</v>
    <v>1244</v>
    <v>1245</v>
    <v>4</v>
    <v>Hawaii is an island state in the Western region of the United States, about 2,000 miles from the U.S. mainland in the Pacific Ocean. It is the only state outside North America which is an archipelago, and the only one in the tropics.</v>
    <v>1246</v>
    <v>1247</v>
    <v>1248</v>
    <v>1245</v>
    <v>1253</v>
    <v>1254</v>
    <v>1255</v>
    <v>1256</v>
    <v>1257</v>
    <v>Hawaii</v>
    <v>1258</v>
    <v>1259</v>
    <v>1260</v>
    <v>1071</v>
    <v>1115</v>
    <v>315</v>
    <v>1261</v>
    <v>1188</v>
    <v>942</v>
    <v>1262</v>
    <v>866</v>
    <v>197</v>
    <v>1263</v>
    <v>229</v>
    <v>342</v>
    <v>735</v>
    <v>27</v>
    <v>342</v>
    <v>403</v>
    <v>1264</v>
    <v>Hawaii</v>
    <v>mdp/vdpid/13656</v>
  </rv>
  <rv s="0">
    <v>536870912</v>
    <v>New Mexico</v>
    <v>a16d3636-4349-41c7-a77e-89e34b26a8ad</v>
    <v>en-US</v>
    <v>Map</v>
  </rv>
  <rv s="1">
    <fb>315194</fb>
    <v>11</v>
  </rv>
  <rv s="1">
    <fb>4863</fb>
    <v>11</v>
  </rv>
  <rv s="0">
    <v>536870912</v>
    <v>Santa Fe</v>
    <v>4b18f381-d510-4934-8a88-4507135c578d</v>
    <v>en-US</v>
    <v>Map</v>
  </rv>
  <rv s="1">
    <fb>763603</fb>
    <v>11</v>
  </rv>
  <rv s="1">
    <fb>917568</fb>
    <v>11</v>
  </rv>
  <rv s="2">
    <v>46</v>
    <v>9</v>
    <v>203</v>
    <v>7</v>
    <v>0</v>
    <v>Image of New Mexico</v>
  </rv>
  <rv s="0">
    <v>536870912</v>
    <v>Albuquerque</v>
    <v>7fffaaf6-e694-4095-be90-f6492cadbd58</v>
    <v>en-US</v>
    <v>Map</v>
  </rv>
  <rv s="0">
    <v>805306368</v>
    <v>Michelle Lujan Grisham (Governor)</v>
    <v>fe49b454-a2aa-4dfe-a1ba-763d379a487f</v>
    <v>en-US</v>
    <v>Generic</v>
  </rv>
  <rv s="0">
    <v>805306368</v>
    <v>Howie Morales (Lieutenant governor)</v>
    <v>d94f2150-c331-242b-1da6-e02f93039204</v>
    <v>en-US</v>
    <v>Generic</v>
  </rv>
  <rv s="0">
    <v>805306368</v>
    <v>Martin Heinrich (Senate)</v>
    <v>da49350f-b13e-156f-2772-ade036c3a48d</v>
    <v>en-US</v>
    <v>Generic</v>
  </rv>
  <rv s="0">
    <v>805306368</v>
    <v>Ben Ray Luján (Senate)</v>
    <v>b17634b0-5581-755b-9649-1736eceef176</v>
    <v>en-US</v>
    <v>Generic</v>
  </rv>
  <rv s="3">
    <v>55</v>
  </rv>
  <rv s="4">
    <v>https://www.bing.com/search?q=new+mexico&amp;form=skydnc</v>
    <v>Learn more on Bing</v>
  </rv>
  <rv s="1">
    <fb>44963</fb>
    <v>12</v>
  </rv>
  <rv s="1">
    <fb>160300</fb>
    <v>12</v>
  </rv>
  <rv s="1">
    <fb>2117522</fb>
    <v>11</v>
  </rv>
  <rv s="1">
    <fb>0.105</fb>
    <v>15</v>
  </rv>
  <rv s="1">
    <fb>0.48</fb>
    <v>14</v>
  </rv>
  <rv s="1">
    <fb>0.82499999999999996</fb>
    <v>14</v>
  </rv>
  <rv s="9">
    <v>#VALUE!</v>
    <v>en-US</v>
    <v>a16d3636-4349-41c7-a77e-89e34b26a8ad</v>
    <v>536870912</v>
    <v>1</v>
    <v>206</v>
    <v>73</v>
    <v>New Mexico</v>
    <v>7</v>
    <v>8</v>
    <v>Map</v>
    <v>9</v>
    <v>10</v>
    <v>US-NM</v>
    <v>1267</v>
    <v>1268</v>
    <v>1269</v>
    <v>4</v>
    <v>New Mexico is a state in the Southwestern region of the United States. It is one of the Mountain States of the southern Rocky Mountains, sharing the Four Corners region with Utah, Colorado, and Arizona. It also borders Texas to the east and ...</v>
    <v>1270</v>
    <v>1271</v>
    <v>1272</v>
    <v>1273</v>
    <v>1278</v>
    <v>1279</v>
    <v>1038</v>
    <v>1280</v>
    <v>1281</v>
    <v>New Mexico</v>
    <v>339</v>
    <v>1282</v>
    <v>962</v>
    <v>254</v>
    <v>1283</v>
    <v>21</v>
    <v>165</v>
    <v>942</v>
    <v>680</v>
    <v>603</v>
    <v>1284</v>
    <v>604</v>
    <v>629</v>
    <v>627</v>
    <v>378</v>
    <v>70</v>
    <v>342</v>
    <v>1285</v>
    <v>New Mexico</v>
    <v>mdp/vdpid/23132</v>
  </rv>
  <rv s="0">
    <v>536870912</v>
    <v>Washington, D.C.</v>
    <v>216726d1-8987-06d3-5eff-823da05c3d3c</v>
    <v>en-US</v>
    <v>Map</v>
  </rv>
  <rv s="1">
    <fb>177</fb>
    <v>11</v>
  </rv>
  <rv s="1">
    <fb>4690</fb>
    <v>11</v>
  </rv>
  <rv s="1">
    <fb>273390</fb>
    <v>11</v>
  </rv>
  <rv s="1">
    <fb>313718</fb>
    <v>11</v>
  </rv>
  <rv s="2">
    <v>47</v>
    <v>9</v>
    <v>207</v>
    <v>7</v>
    <v>0</v>
    <v>Image of Washington, D.C.</v>
  </rv>
  <rv s="0">
    <v>805306368</v>
    <v>Muriel Bowser (Mayor)</v>
    <v>ba0efeff-89d3-9653-396a-5cc380b1d241</v>
    <v>en-US</v>
    <v>Generic</v>
  </rv>
  <rv s="3">
    <v>56</v>
  </rv>
  <rv s="4">
    <v>https://www.bing.com/search?q=washington%2c+d.c.&amp;form=skydnc</v>
    <v>Learn more on Bing</v>
  </rv>
  <rv s="1">
    <fb>1327</fb>
    <v>12</v>
  </rv>
  <rv s="1">
    <fb>70848</fb>
    <v>12</v>
  </rv>
  <rv s="1">
    <fb>475800</fb>
    <v>12</v>
  </rv>
  <rv s="1">
    <fb>2.2200000000000002</fb>
    <v>13</v>
  </rv>
  <rv s="1">
    <fb>689545</fb>
    <v>11</v>
  </rv>
  <rv s="1">
    <fb>0.13200000000000001</fb>
    <v>14</v>
  </rv>
  <rv s="1">
    <fb>0.115</fb>
    <v>14</v>
  </rv>
  <rv s="1">
    <fb>0.54600000000000004</fb>
    <v>14</v>
  </rv>
  <rv s="1">
    <fb>0.48299999999999998</fb>
    <v>14</v>
  </rv>
  <rv s="1">
    <fb>0.89300000000000002</fb>
    <v>14</v>
  </rv>
  <rv s="1">
    <fb>0.106</fb>
    <v>14</v>
  </rv>
  <rv s="1">
    <fb>0.68299999999999994</fb>
    <v>14</v>
  </rv>
  <rv s="1">
    <fb>0.441</fb>
    <v>14</v>
  </rv>
  <rv s="11">
    <v>#VALUE!</v>
    <v>en-US</v>
    <v>216726d1-8987-06d3-5eff-823da05c3d3c</v>
    <v>536870912</v>
    <v>1</v>
    <v>210</v>
    <v>211</v>
    <v>Washington, D.C.</v>
    <v>7</v>
    <v>8</v>
    <v>Map</v>
    <v>9</v>
    <v>10</v>
    <v>US-DC</v>
    <v>1288</v>
    <v>1289</v>
    <v>4</v>
    <v>Washington, D.C., formally the District of Columbia and commonly called Washington or D.C., is the capital city and the federal district of the United States. The city is located on the east bank of the Potomac River, which forms its ...</v>
    <v>1290</v>
    <v>1291</v>
    <v>1292</v>
    <v>1294</v>
    <v>1295</v>
    <v>1296</v>
    <v>1297</v>
    <v>1298</v>
    <v>Washington, D.C.</v>
    <v>1299</v>
    <v>1300</v>
    <v>1301</v>
    <v>1302</v>
    <v>23</v>
    <v>289</v>
    <v>1303</v>
    <v>1304</v>
    <v>341</v>
    <v>1305</v>
    <v>1306</v>
    <v>1307</v>
    <v>629</v>
    <v>602</v>
    <v>69</v>
    <v>837</v>
    <v>522</v>
    <v>1308</v>
    <v>37</v>
    <v>Washington, D.C.</v>
    <v>mdp/vdpid/9130</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ountry/region" t="r"/>
    <k n="Description" t="s"/>
    <k n="Households" t="r"/>
    <k n="Housing units" t="r"/>
    <k n="Image"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7">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Leader(s)</v>
      <v t="s">Country/region</v>
      <v t="s">_SubLabel</v>
      <v t="s">Population</v>
      <v t="s">Area</v>
      <v t="s">Abbreviation</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12">
    <spb s="0">
      <v xml:space="preserve">Wikipedia	</v>
      <v xml:space="preserve">CC BY-SA 3.0	</v>
      <v xml:space="preserve">https://en.wikipedia.org/wiki/New_Jersey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http://en.wikipedia.org/wiki/New_Jersey	</v>
      <v xml:space="preserve">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https://en.wikipedia.org/wiki/Arizona	</v>
      <v xml:space="preserve">https://creativecommons.org/licenses/by-sa/3.0	</v>
    </spb>
    <spb s="0">
      <v xml:space="preserve">Wikipedia	</v>
      <v xml:space="preserve">CC-BY-SA	</v>
      <v xml:space="preserve">http://en.wikipedia.org/wiki/Arizona	</v>
      <v xml:space="preserve">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https://en.wikipedia.org/wiki/Indiana	</v>
      <v xml:space="preserve">https://creativecommons.org/licenses/by-sa/3.0	</v>
    </spb>
    <spb s="0">
      <v xml:space="preserve">Wikipedia	</v>
      <v xml:space="preserve">CC-BY-SA	</v>
      <v xml:space="preserve">http://en.wikipedia.org/wiki/Indiana	</v>
      <v xml:space="preserve">http://creativecommons.org/licenses/by-sa/3.0/	</v>
    </spb>
    <spb s="0">
      <v xml:space="preserve">Wikipedia	US Census	US Census	</v>
      <v xml:space="preserve">CC-BY-SA			</v>
      <v xml:space="preserve">http://en.wikipedia.org/wiki/Indiana	https://www.census.gov/popest/data/state/asrh/2014/files/SC-EST2014-AGESEX-CIV.csv	http://www.census.gov/quickfacts/table/WTN220212/18	</v>
      <v xml:space="preserve">http://creativecommons.org/licenses/by-sa/3.0/			</v>
    </spb>
    <spb s="1">
      <v>21</v>
      <v>21</v>
      <v>1</v>
      <v>21</v>
      <v>21</v>
      <v>21</v>
      <v>22</v>
      <v>21</v>
      <v>1</v>
      <v>21</v>
      <v>1</v>
      <v>23</v>
      <v>21</v>
      <v>1</v>
      <v>1</v>
      <v>1</v>
      <v>1</v>
      <v>23</v>
      <v>1</v>
      <v>1</v>
      <v>1</v>
      <v>1</v>
      <v>1</v>
      <v>1</v>
      <v>1</v>
      <v>1</v>
      <v>1</v>
      <v>23</v>
      <v>1</v>
      <v>1</v>
      <v>1</v>
      <v>1</v>
    </spb>
    <spb s="0">
      <v xml:space="preserve">Wikipedia	</v>
      <v xml:space="preserve">CC BY-SA 3.0	</v>
      <v xml:space="preserve">https://en.wikipedia.org/wiki/Tennessee	</v>
      <v xml:space="preserve">https://creativecommons.org/licenses/by-sa/3.0	</v>
    </spb>
    <spb s="0">
      <v xml:space="preserve">Wikipedia	</v>
      <v xml:space="preserve">CC-BY-SA	</v>
      <v xml:space="preserve">http://en.wikipedia.org/wiki/Tennessee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
      <v>25</v>
      <v>25</v>
      <v>1</v>
      <v>25</v>
      <v>25</v>
      <v>25</v>
      <v>26</v>
      <v>25</v>
      <v>1</v>
      <v>25</v>
      <v>1</v>
      <v>27</v>
      <v>25</v>
      <v>1</v>
      <v>1</v>
      <v>1</v>
      <v>1</v>
      <v>27</v>
      <v>1</v>
      <v>1</v>
      <v>1</v>
      <v>1</v>
      <v>1</v>
      <v>1</v>
      <v>1</v>
      <v>1</v>
      <v>1</v>
      <v>27</v>
      <v>1</v>
      <v>1</v>
      <v>1</v>
      <v>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29</v>
      <v>29</v>
      <v>1</v>
      <v>29</v>
      <v>29</v>
      <v>29</v>
      <v>30</v>
      <v>29</v>
      <v>1</v>
      <v>29</v>
      <v>1</v>
      <v>31</v>
      <v>29</v>
      <v>1</v>
      <v>1</v>
      <v>1</v>
      <v>1</v>
      <v>31</v>
      <v>1</v>
      <v>1</v>
      <v>1</v>
      <v>1</v>
      <v>1</v>
      <v>1</v>
      <v>1</v>
      <v>1</v>
      <v>1</v>
      <v>31</v>
      <v>1</v>
      <v>1</v>
      <v>1</v>
      <v>1</v>
    </spb>
    <spb s="2">
      <v>2</v>
      <v>Name</v>
      <v>LearnMoreOnLink</v>
    </spb>
    <spb s="0">
      <v xml:space="preserve">Wikipedia	</v>
      <v xml:space="preserve">CC BY-SA 3.0	</v>
      <v xml:space="preserve">https://en.wikipedia.org/wiki/Missouri	</v>
      <v xml:space="preserve">https://creativecommons.org/licenses/by-sa/3.0	</v>
    </spb>
    <spb s="0">
      <v xml:space="preserve">Wikipedia	</v>
      <v xml:space="preserve">CC-BY-SA	</v>
      <v xml:space="preserve">http://en.wikipedia.org/wiki/Missouri	</v>
      <v xml:space="preserve">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1">
      <v>34</v>
      <v>34</v>
      <v>1</v>
      <v>34</v>
      <v>34</v>
      <v>34</v>
      <v>35</v>
      <v>34</v>
      <v>1</v>
      <v>34</v>
      <v>1</v>
      <v>36</v>
      <v>34</v>
      <v>1</v>
      <v>1</v>
      <v>1</v>
      <v>1</v>
      <v>36</v>
      <v>1</v>
      <v>1</v>
      <v>1</v>
      <v>1</v>
      <v>1</v>
      <v>1</v>
      <v>1</v>
      <v>1</v>
      <v>1</v>
      <v>36</v>
      <v>1</v>
      <v>1</v>
      <v>1</v>
      <v>1</v>
    </spb>
    <spb s="0">
      <v xml:space="preserve">Wikipedia	</v>
      <v xml:space="preserve">CC BY-SA 3.0	</v>
      <v xml:space="preserve">https://en.wikipedia.org/wiki/Ohio	</v>
      <v xml:space="preserve">https://creativecommons.org/licenses/by-sa/3.0	</v>
    </spb>
    <spb s="0">
      <v xml:space="preserve">Wikipedia	</v>
      <v xml:space="preserve">CC-BY-SA	</v>
      <v xml:space="preserve">http://en.wikipedia.org/wiki/Ohio	</v>
      <v xml:space="preserve">http://creativecommons.org/licenses/by-sa/3.0/	</v>
    </spb>
    <spb s="0">
      <v xml:space="preserve">Wikipedia	US Census	US Census	</v>
      <v xml:space="preserve">CC-BY-SA			</v>
      <v xml:space="preserve">http://en.wikipedia.org/wiki/Ohio	https://www.census.gov/popest/data/state/asrh/2014/files/SC-EST2014-AGESEX-CIV.csv	http://www.census.gov/quickfacts/table/WTN220212/39	</v>
      <v xml:space="preserve">http://creativecommons.org/licenses/by-sa/3.0/			</v>
    </spb>
    <spb s="1">
      <v>38</v>
      <v>38</v>
      <v>1</v>
      <v>38</v>
      <v>38</v>
      <v>38</v>
      <v>39</v>
      <v>38</v>
      <v>1</v>
      <v>38</v>
      <v>1</v>
      <v>40</v>
      <v>38</v>
      <v>1</v>
      <v>1</v>
      <v>1</v>
      <v>1</v>
      <v>40</v>
      <v>1</v>
      <v>1</v>
      <v>1</v>
      <v>1</v>
      <v>1</v>
      <v>1</v>
      <v>1</v>
      <v>1</v>
      <v>1</v>
      <v>40</v>
      <v>1</v>
      <v>1</v>
      <v>1</v>
      <v>1</v>
    </spb>
    <spb s="0">
      <v xml:space="preserve">Wikipedia	</v>
      <v xml:space="preserve">CC BY-SA 3.0	</v>
      <v xml:space="preserve">https://en.wikipedia.org/wiki/Michigan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42</v>
      <v>42</v>
      <v>1</v>
      <v>42</v>
      <v>42</v>
      <v>42</v>
      <v>43</v>
      <v>42</v>
      <v>1</v>
      <v>42</v>
      <v>1</v>
      <v>44</v>
      <v>42</v>
      <v>1</v>
      <v>1</v>
      <v>1</v>
      <v>1</v>
      <v>44</v>
      <v>1</v>
      <v>1</v>
      <v>1</v>
      <v>1</v>
      <v>1</v>
      <v>1</v>
      <v>1</v>
      <v>1</v>
      <v>1</v>
      <v>44</v>
      <v>1</v>
      <v>1</v>
      <v>1</v>
    </spb>
    <spb s="2">
      <v>3</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 BY-SA 3.0	</v>
      <v xml:space="preserve">https://en.wikipedia.org/wiki/Alabama	</v>
      <v xml:space="preserve">https://creativecommons.org/licenses/by-sa/3.0	</v>
    </spb>
    <spb s="0">
      <v xml:space="preserve">Wikipedia	</v>
      <v xml:space="preserve">CC-BY-SA	</v>
      <v xml:space="preserve">http://en.wikipedia.org/wiki/Alabama	</v>
      <v xml:space="preserve">http://creativecommons.org/licenses/by-sa/3.0/	</v>
    </spb>
    <spb s="0">
      <v xml:space="preserve">Wikipedia	US Census	US Census	</v>
      <v xml:space="preserve">CC-BY-SA			</v>
      <v xml:space="preserve">http://en.wikipedia.org/wiki/Alabama	https://www.census.gov/popest/data/state/asrh/2014/files/SC-EST2014-AGESEX-CIV.csv	http://www.census.gov/quickfacts/table/WTN220212/01	</v>
      <v xml:space="preserve">http://creativecommons.org/licenses/by-sa/3.0/			</v>
    </spb>
    <spb s="1">
      <v>48</v>
      <v>48</v>
      <v>1</v>
      <v>48</v>
      <v>48</v>
      <v>48</v>
      <v>49</v>
      <v>48</v>
      <v>1</v>
      <v>48</v>
      <v>1</v>
      <v>50</v>
      <v>48</v>
      <v>1</v>
      <v>1</v>
      <v>1</v>
      <v>1</v>
      <v>50</v>
      <v>1</v>
      <v>1</v>
      <v>1</v>
      <v>1</v>
      <v>1</v>
      <v>1</v>
      <v>1</v>
      <v>1</v>
      <v>1</v>
      <v>50</v>
      <v>1</v>
      <v>1</v>
      <v>1</v>
      <v>1</v>
    </spb>
    <spb s="0">
      <v xml:space="preserve">Wikipedia	</v>
      <v xml:space="preserve">CC BY-SA 3.0	</v>
      <v xml:space="preserve">https://en.wikipedia.org/wiki/South_Carolina	</v>
      <v xml:space="preserve">https://creativecommons.org/licenses/by-sa/3.0	</v>
    </spb>
    <spb s="0">
      <v xml:space="preserve">Wikipedia	</v>
      <v xml:space="preserve">CC-BY-SA	</v>
      <v xml:space="preserve">http://en.wikipedia.org/wiki/South_Carolina	</v>
      <v xml:space="preserve">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1">
      <v>52</v>
      <v>52</v>
      <v>1</v>
      <v>52</v>
      <v>52</v>
      <v>52</v>
      <v>53</v>
      <v>52</v>
      <v>1</v>
      <v>52</v>
      <v>1</v>
      <v>54</v>
      <v>52</v>
      <v>1</v>
      <v>1</v>
      <v>1</v>
      <v>1</v>
      <v>54</v>
      <v>1</v>
      <v>1</v>
      <v>1</v>
      <v>1</v>
      <v>1</v>
      <v>1</v>
      <v>1</v>
      <v>1</v>
      <v>1</v>
      <v>54</v>
      <v>1</v>
      <v>1</v>
      <v>1</v>
      <v>1</v>
    </spb>
    <spb s="0">
      <v xml:space="preserve">Wikipedia	</v>
      <v xml:space="preserve">CC BY-SA 3.0	</v>
      <v xml:space="preserve">https://en.wikipedia.org/wiki/Maryland	</v>
      <v xml:space="preserve">https://creativecommons.org/licenses/by-sa/3.0	</v>
    </spb>
    <spb s="0">
      <v xml:space="preserve">Wikipedia	</v>
      <v xml:space="preserve">CC-BY-SA	</v>
      <v xml:space="preserve">http://en.wikipedia.org/wiki/Maryland	</v>
      <v xml:space="preserve">http://creativecommons.org/licenses/by-sa/3.0/	</v>
    </spb>
    <spb s="0">
      <v xml:space="preserve">Wikipedia	US Census	US Census	</v>
      <v xml:space="preserve">CC-BY-SA			</v>
      <v xml:space="preserve">http://en.wikipedia.org/wiki/Maryland	https://www.census.gov/popest/data/state/asrh/2014/files/SC-EST2014-AGESEX-CIV.csv	http://www.census.gov/quickfacts/table/WTN220212/24	</v>
      <v xml:space="preserve">http://creativecommons.org/licenses/by-sa/3.0/			</v>
    </spb>
    <spb s="1">
      <v>56</v>
      <v>56</v>
      <v>1</v>
      <v>56</v>
      <v>56</v>
      <v>56</v>
      <v>57</v>
      <v>56</v>
      <v>1</v>
      <v>56</v>
      <v>1</v>
      <v>58</v>
      <v>56</v>
      <v>1</v>
      <v>1</v>
      <v>1</v>
      <v>1</v>
      <v>58</v>
      <v>1</v>
      <v>1</v>
      <v>1</v>
      <v>1</v>
      <v>1</v>
      <v>1</v>
      <v>1</v>
      <v>1</v>
      <v>1</v>
      <v>58</v>
      <v>1</v>
      <v>1</v>
      <v>1</v>
      <v>1</v>
    </spb>
    <spb s="7">
      <v>square km</v>
      <v>2015</v>
      <v>2021</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 BY-SA 3.0	</v>
      <v xml:space="preserve">https://en.wikipedia.org/wiki/Delaware	</v>
      <v xml:space="preserve">https://creativecommons.org/licenses/by-sa/3.0	</v>
    </spb>
    <spb s="0">
      <v xml:space="preserve">Wikipedia	</v>
      <v xml:space="preserve">CC-BY-SA	</v>
      <v xml:space="preserve">http://en.wikipedia.org/wiki/Delaware	</v>
      <v xml:space="preserve">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1">
      <v>61</v>
      <v>61</v>
      <v>1</v>
      <v>61</v>
      <v>61</v>
      <v>61</v>
      <v>62</v>
      <v>61</v>
      <v>1</v>
      <v>61</v>
      <v>1</v>
      <v>63</v>
      <v>61</v>
      <v>1</v>
      <v>1</v>
      <v>1</v>
      <v>1</v>
      <v>63</v>
      <v>1</v>
      <v>1</v>
      <v>1</v>
      <v>1</v>
      <v>1</v>
      <v>1</v>
      <v>1</v>
      <v>1</v>
      <v>1</v>
      <v>63</v>
      <v>1</v>
      <v>1</v>
      <v>1</v>
      <v>1</v>
    </spb>
    <spb s="0">
      <v xml:space="preserve">Wikipedia	</v>
      <v xml:space="preserve">CC BY-SA 3.0	</v>
      <v xml:space="preserve">https://en.wikipedia.org/wiki/Iowa	</v>
      <v xml:space="preserve">https://creativecommons.org/licenses/by-sa/3.0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1">
      <v>65</v>
      <v>65</v>
      <v>1</v>
      <v>65</v>
      <v>65</v>
      <v>65</v>
      <v>66</v>
      <v>65</v>
      <v>1</v>
      <v>65</v>
      <v>1</v>
      <v>67</v>
      <v>65</v>
      <v>1</v>
      <v>1</v>
      <v>1</v>
      <v>1</v>
      <v>67</v>
      <v>1</v>
      <v>1</v>
      <v>1</v>
      <v>1</v>
      <v>1</v>
      <v>1</v>
      <v>1</v>
      <v>1</v>
      <v>1</v>
      <v>67</v>
      <v>1</v>
      <v>1</v>
      <v>1</v>
      <v>1</v>
    </spb>
    <spb s="0">
      <v xml:space="preserve">Wikipedia	</v>
      <v xml:space="preserve">CC BY-SA 3.0	</v>
      <v xml:space="preserve">https://en.wikipedia.org/wiki/Washington_(state)	</v>
      <v xml:space="preserve">https://creativecommons.org/licenses/by-sa/3.0	</v>
    </spb>
    <spb s="0">
      <v xml:space="preserve">Wikipedia	</v>
      <v xml:space="preserve">CC-BY-SA	</v>
      <v xml:space="preserve">http://en.wikipedia.org/wiki/Washington_(state)	</v>
      <v xml:space="preserve">http://creativecommons.org/licenses/by-sa/3.0/	</v>
    </spb>
    <spb s="0">
      <v xml:space="preserve">Wikipedia	US Census	Crunchbase	</v>
      <v xml:space="preserve">CC-BY-SA			</v>
      <v xml:space="preserve">http://en.wikipedia.org/wiki/Washington_(state)	https://www.census.gov/popest/data/state/asrh/2014/files/SC-EST2014-AGESEX-CIV.csv	https://www.crunchbase.com/organization/access-washington	</v>
      <v xml:space="preserve">http://creativecommons.org/licenses/by-sa/3.0/			</v>
    </spb>
    <spb s="1">
      <v>69</v>
      <v>69</v>
      <v>1</v>
      <v>69</v>
      <v>69</v>
      <v>69</v>
      <v>70</v>
      <v>69</v>
      <v>1</v>
      <v>69</v>
      <v>1</v>
      <v>71</v>
      <v>69</v>
      <v>1</v>
      <v>1</v>
      <v>1</v>
      <v>1</v>
      <v>71</v>
      <v>1</v>
      <v>1</v>
      <v>1</v>
      <v>1</v>
      <v>1</v>
      <v>1</v>
      <v>1</v>
      <v>1</v>
      <v>1</v>
      <v>71</v>
      <v>1</v>
      <v>1</v>
      <v>1</v>
      <v>1</v>
    </spb>
    <spb s="2">
      <v>4</v>
      <v>Name</v>
      <v>LearnMoreOnLink</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1">
      <v>74</v>
      <v>74</v>
      <v>1</v>
      <v>74</v>
      <v>74</v>
      <v>74</v>
      <v>75</v>
      <v>74</v>
      <v>1</v>
      <v>74</v>
      <v>1</v>
      <v>76</v>
      <v>74</v>
      <v>1</v>
      <v>1</v>
      <v>1</v>
      <v>1</v>
      <v>76</v>
      <v>1</v>
      <v>1</v>
      <v>1</v>
      <v>1</v>
      <v>1</v>
      <v>1</v>
      <v>1</v>
      <v>1</v>
      <v>1</v>
      <v>76</v>
      <v>1</v>
      <v>1</v>
      <v>1</v>
      <v>1</v>
    </spb>
    <spb s="0">
      <v xml:space="preserve">Wikipedia	</v>
      <v xml:space="preserve">CC BY-SA 3.0	</v>
      <v xml:space="preserve">https://en.wikipedia.org/wiki/Massachusetts	</v>
      <v xml:space="preserve">https://creativecommons.org/licenses/by-sa/3.0	</v>
    </spb>
    <spb s="0">
      <v xml:space="preserve">Wikipedia	</v>
      <v xml:space="preserve">CC-BY-SA	</v>
      <v xml:space="preserve">http://en.wikipedia.org/wiki/Massachusetts	</v>
      <v xml:space="preserve">http://creativecommons.org/licenses/by-sa/3.0/	</v>
    </spb>
    <spb s="0">
      <v xml:space="preserve">Wikipedia	US Census	US Census	</v>
      <v xml:space="preserve">CC-BY-SA			</v>
      <v xml:space="preserve">http://en.wikipedia.org/wiki/Massachusetts	https://www.census.gov/popest/data/state/asrh/2014/files/SC-EST2014-AGESEX-CIV.csv	http://www.census.gov/quickfacts/table/WTN220212/25	</v>
      <v xml:space="preserve">http://creativecommons.org/licenses/by-sa/3.0/			</v>
    </spb>
    <spb s="1">
      <v>78</v>
      <v>78</v>
      <v>1</v>
      <v>78</v>
      <v>78</v>
      <v>78</v>
      <v>79</v>
      <v>78</v>
      <v>1</v>
      <v>78</v>
      <v>1</v>
      <v>80</v>
      <v>78</v>
      <v>1</v>
      <v>1</v>
      <v>1</v>
      <v>1</v>
      <v>80</v>
      <v>1</v>
      <v>1</v>
      <v>1</v>
      <v>1</v>
      <v>1</v>
      <v>1</v>
      <v>1</v>
      <v>1</v>
      <v>1</v>
      <v>80</v>
      <v>1</v>
      <v>1</v>
      <v>1</v>
      <v>1</v>
    </spb>
    <spb s="0">
      <v xml:space="preserve">Wikipedia	</v>
      <v xml:space="preserve">CC BY-SA 3.0	</v>
      <v xml:space="preserve">https://en.wikipedia.org/wiki/California	</v>
      <v xml:space="preserve">https://creativecommons.org/licenses/by-sa/3.0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82</v>
      <v>82</v>
      <v>1</v>
      <v>82</v>
      <v>82</v>
      <v>82</v>
      <v>83</v>
      <v>82</v>
      <v>1</v>
      <v>82</v>
      <v>1</v>
      <v>84</v>
      <v>82</v>
      <v>1</v>
      <v>1</v>
      <v>1</v>
      <v>1</v>
      <v>84</v>
      <v>1</v>
      <v>1</v>
      <v>1</v>
      <v>1</v>
      <v>1</v>
      <v>1</v>
      <v>1</v>
      <v>1</v>
      <v>1</v>
      <v>84</v>
      <v>1</v>
      <v>1</v>
      <v>1</v>
      <v>1</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1">
      <v>86</v>
      <v>86</v>
      <v>1</v>
      <v>86</v>
      <v>86</v>
      <v>86</v>
      <v>87</v>
      <v>86</v>
      <v>1</v>
      <v>86</v>
      <v>1</v>
      <v>88</v>
      <v>86</v>
      <v>1</v>
      <v>1</v>
      <v>1</v>
      <v>1</v>
      <v>88</v>
      <v>1</v>
      <v>1</v>
      <v>1</v>
      <v>1</v>
      <v>1</v>
      <v>1</v>
      <v>1</v>
      <v>1</v>
      <v>1</v>
      <v>88</v>
      <v>1</v>
      <v>1</v>
      <v>1</v>
      <v>1</v>
    </spb>
    <spb s="0">
      <v xml:space="preserve">Wikipedia	</v>
      <v xml:space="preserve">CC BY-SA 3.0	</v>
      <v xml:space="preserve">https://en.wikipedia.org/wiki/Connecticut	</v>
      <v xml:space="preserve">https://creativecommons.org/licenses/by-sa/3.0	</v>
    </spb>
    <spb s="0">
      <v xml:space="preserve">Wikipedia	</v>
      <v xml:space="preserve">CC-BY-SA	</v>
      <v xml:space="preserve">http://en.wikipedia.org/wiki/Connecticut	</v>
      <v xml:space="preserve">http://creativecommons.org/licenses/by-sa/3.0/	</v>
    </spb>
    <spb s="0">
      <v xml:space="preserve">Wikipedia	US Census	Bookdepository	</v>
      <v xml:space="preserve">CC-BY-SA			</v>
      <v xml:space="preserve">http://en.wikipedia.org/wiki/Connecticut	https://www.census.gov/popest/data/state/asrh/2014/files/SC-EST2014-AGESEX-CIV.csv	https://www.bookdepository.com/author/Etc-Connecticut-Laws	</v>
      <v xml:space="preserve">http://creativecommons.org/licenses/by-sa/3.0/			</v>
    </spb>
    <spb s="1">
      <v>90</v>
      <v>90</v>
      <v>1</v>
      <v>90</v>
      <v>90</v>
      <v>90</v>
      <v>91</v>
      <v>90</v>
      <v>1</v>
      <v>90</v>
      <v>1</v>
      <v>92</v>
      <v>90</v>
      <v>1</v>
      <v>1</v>
      <v>1</v>
      <v>1</v>
      <v>92</v>
      <v>1</v>
      <v>1</v>
      <v>1</v>
      <v>1</v>
      <v>1</v>
      <v>1</v>
      <v>1</v>
      <v>1</v>
      <v>1</v>
      <v>92</v>
      <v>1</v>
      <v>1</v>
      <v>1</v>
      <v>1</v>
    </spb>
    <spb s="0">
      <v xml:space="preserve">Wikipedia	</v>
      <v xml:space="preserve">CC BY-SA 3.0	</v>
      <v xml:space="preserve">https://en.wikipedia.org/wiki/Kentucky	</v>
      <v xml:space="preserve">https://creativecommons.org/licenses/by-sa/3.0	</v>
    </spb>
    <spb s="0">
      <v xml:space="preserve">Wikipedia	</v>
      <v xml:space="preserve">CC-BY-SA	</v>
      <v xml:space="preserve">http://en.wikipedia.org/wiki/Kentucky	</v>
      <v xml:space="preserve">http://creativecommons.org/licenses/by-sa/3.0/	</v>
    </spb>
    <spb s="0">
      <v xml:space="preserve">Wikipedia	US Census	US Census	</v>
      <v xml:space="preserve">CC-BY-SA			</v>
      <v xml:space="preserve">http://en.wikipedia.org/wiki/Kentucky	https://www.census.gov/popest/data/state/asrh/2014/files/SC-EST2014-AGESEX-CIV.csv	http://www.census.gov/quickfacts/table/WTN220212/21	</v>
      <v xml:space="preserve">http://creativecommons.org/licenses/by-sa/3.0/			</v>
    </spb>
    <spb s="1">
      <v>94</v>
      <v>94</v>
      <v>1</v>
      <v>94</v>
      <v>94</v>
      <v>94</v>
      <v>95</v>
      <v>94</v>
      <v>1</v>
      <v>94</v>
      <v>1</v>
      <v>96</v>
      <v>94</v>
      <v>1</v>
      <v>1</v>
      <v>1</v>
      <v>1</v>
      <v>96</v>
      <v>1</v>
      <v>1</v>
      <v>1</v>
      <v>1</v>
      <v>1</v>
      <v>1</v>
      <v>1</v>
      <v>1</v>
      <v>1</v>
      <v>96</v>
      <v>1</v>
      <v>1</v>
      <v>1</v>
      <v>1</v>
    </spb>
    <spb s="0">
      <v xml:space="preserve">Wikipedia	</v>
      <v xml:space="preserve">CC BY-SA 3.0	</v>
      <v xml:space="preserve">https://en.wikipedia.org/wiki/Oklahoma	</v>
      <v xml:space="preserve">https://creativecommons.org/licenses/by-sa/3.0	</v>
    </spb>
    <spb s="0">
      <v xml:space="preserve">Wikipedia	</v>
      <v xml:space="preserve">CC-BY-SA	</v>
      <v xml:space="preserve">http://en.wikipedia.org/wiki/Oklahoma	</v>
      <v xml:space="preserve">http://creativecommons.org/licenses/by-sa/3.0/	</v>
    </spb>
    <spb s="0">
      <v xml:space="preserve">Wikipedia	US Census	US Census	</v>
      <v xml:space="preserve">CC-BY-SA			</v>
      <v xml:space="preserve">http://en.wikipedia.org/wiki/Oklahoma	https://www.census.gov/popest/data/state/asrh/2014/files/SC-EST2014-AGESEX-CIV.csv	http://www.census.gov/quickfacts/table/WTN220212/40	</v>
      <v xml:space="preserve">http://creativecommons.org/licenses/by-sa/3.0/			</v>
    </spb>
    <spb s="1">
      <v>98</v>
      <v>98</v>
      <v>1</v>
      <v>98</v>
      <v>98</v>
      <v>98</v>
      <v>99</v>
      <v>98</v>
      <v>1</v>
      <v>98</v>
      <v>1</v>
      <v>100</v>
      <v>98</v>
      <v>1</v>
      <v>1</v>
      <v>1</v>
      <v>1</v>
      <v>100</v>
      <v>1</v>
      <v>1</v>
      <v>1</v>
      <v>1</v>
      <v>1</v>
      <v>1</v>
      <v>1</v>
      <v>1</v>
      <v>1</v>
      <v>100</v>
      <v>1</v>
      <v>1</v>
      <v>1</v>
      <v>1</v>
    </spb>
    <spb s="0">
      <v xml:space="preserve">Wikipedia	</v>
      <v xml:space="preserve">CC BY-SA 3.0	</v>
      <v xml:space="preserve">https://en.wikipedia.org/wiki/Arkansas	</v>
      <v xml:space="preserve">https://creativecommons.org/licenses/by-sa/3.0	</v>
    </spb>
    <spb s="0">
      <v xml:space="preserve">Wikipedia	</v>
      <v xml:space="preserve">CC-BY-SA	</v>
      <v xml:space="preserve">http://en.wikipedia.org/wiki/Arkansas	</v>
      <v xml:space="preserve">http://creativecommons.org/licenses/by-sa/3.0/	</v>
    </spb>
    <spb s="0">
      <v xml:space="preserve">Wikipedia	US Census	US Census	</v>
      <v xml:space="preserve">CC-BY-SA			</v>
      <v xml:space="preserve">http://en.wikipedia.org/wiki/Arkansas	https://www.census.gov/popest/data/state/asrh/2014/files/SC-EST2014-AGESEX-CIV.csv	http://www.census.gov/quickfacts/table/VET605214/05	</v>
      <v xml:space="preserve">http://creativecommons.org/licenses/by-sa/3.0/			</v>
    </spb>
    <spb s="1">
      <v>102</v>
      <v>102</v>
      <v>1</v>
      <v>102</v>
      <v>102</v>
      <v>102</v>
      <v>103</v>
      <v>102</v>
      <v>1</v>
      <v>102</v>
      <v>1</v>
      <v>104</v>
      <v>102</v>
      <v>1</v>
      <v>1</v>
      <v>1</v>
      <v>1</v>
      <v>104</v>
      <v>1</v>
      <v>1</v>
      <v>1</v>
      <v>1</v>
      <v>1</v>
      <v>1</v>
      <v>1</v>
      <v>1</v>
      <v>1</v>
      <v>104</v>
      <v>1</v>
      <v>1</v>
      <v>1</v>
      <v>1</v>
    </spb>
    <spb s="0">
      <v xml:space="preserve">Wikipedia	</v>
      <v xml:space="preserve">CC BY-SA 3.0	</v>
      <v xml:space="preserve">https://en.wikipedia.org/wiki/Georgia_(U.S._state)	</v>
      <v xml:space="preserve">https://creativecommons.org/licenses/by-sa/3.0	</v>
    </spb>
    <spb s="0">
      <v xml:space="preserve">Wikipedia	</v>
      <v xml:space="preserve">CC-BY-SA	</v>
      <v xml:space="preserve">http://en.wikipedia.org/wiki/Georgia_(U.S._state)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
      <v>106</v>
      <v>106</v>
      <v>1</v>
      <v>106</v>
      <v>106</v>
      <v>106</v>
      <v>107</v>
      <v>106</v>
      <v>1</v>
      <v>106</v>
      <v>1</v>
      <v>108</v>
      <v>106</v>
      <v>1</v>
      <v>1</v>
      <v>1</v>
      <v>1</v>
      <v>108</v>
      <v>1</v>
      <v>1</v>
      <v>1</v>
      <v>1</v>
      <v>1</v>
      <v>1</v>
      <v>1</v>
      <v>1</v>
      <v>1</v>
      <v>108</v>
      <v>1</v>
      <v>1</v>
      <v>1</v>
      <v>1</v>
    </spb>
    <spb s="0">
      <v xml:space="preserve">Wikipedia	</v>
      <v xml:space="preserve">CC BY-SA 3.0	</v>
      <v xml:space="preserve">https://en.wikipedia.org/wiki/Minnesota	</v>
      <v xml:space="preserve">https://creativecommons.org/licenses/by-sa/3.0	</v>
    </spb>
    <spb s="0">
      <v xml:space="preserve">Wikipedia	</v>
      <v xml:space="preserve">CC-BY-SA	</v>
      <v xml:space="preserve">http://en.wikipedia.org/wiki/Minnesota	</v>
      <v xml:space="preserve">http://creativecommons.org/licenses/by-sa/3.0/	</v>
    </spb>
    <spb s="0">
      <v xml:space="preserve">Wikipedia	US Census	US Census	</v>
      <v xml:space="preserve">CC-BY-SA			</v>
      <v xml:space="preserve">http://en.wikipedia.org/wiki/Minnesota	https://www.census.gov/popest/data/state/asrh/2014/files/SC-EST2014-AGESEX-CIV.csv	http://www.census.gov/quickfacts/table/WTN220212/27	</v>
      <v xml:space="preserve">http://creativecommons.org/licenses/by-sa/3.0/			</v>
    </spb>
    <spb s="1">
      <v>110</v>
      <v>110</v>
      <v>1</v>
      <v>110</v>
      <v>110</v>
      <v>110</v>
      <v>111</v>
      <v>110</v>
      <v>1</v>
      <v>110</v>
      <v>1</v>
      <v>112</v>
      <v>110</v>
      <v>1</v>
      <v>1</v>
      <v>1</v>
      <v>1</v>
      <v>112</v>
      <v>1</v>
      <v>1</v>
      <v>1</v>
      <v>1</v>
      <v>1</v>
      <v>1</v>
      <v>1</v>
      <v>1</v>
      <v>1</v>
      <v>112</v>
      <v>1</v>
      <v>1</v>
      <v>1</v>
      <v>1</v>
    </spb>
    <spb s="0">
      <v xml:space="preserve">Wikipedia	</v>
      <v xml:space="preserve">CC BY-SA 3.0	</v>
      <v xml:space="preserve">https://en.wikipedia.org/wiki/Colorado	</v>
      <v xml:space="preserve">https://creativecommons.org/licenses/by-sa/3.0	</v>
    </spb>
    <spb s="0">
      <v xml:space="preserve">Wikipedia	</v>
      <v xml:space="preserve">CC-BY-SA	</v>
      <v xml:space="preserve">http://en.wikipedia.org/wiki/Colorado	</v>
      <v xml:space="preserve">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
      <v>114</v>
      <v>114</v>
      <v>1</v>
      <v>114</v>
      <v>114</v>
      <v>114</v>
      <v>115</v>
      <v>114</v>
      <v>1</v>
      <v>114</v>
      <v>1</v>
      <v>116</v>
      <v>114</v>
      <v>1</v>
      <v>1</v>
      <v>1</v>
      <v>1</v>
      <v>116</v>
      <v>1</v>
      <v>1</v>
      <v>1</v>
      <v>1</v>
      <v>1</v>
      <v>1</v>
      <v>1</v>
      <v>1</v>
      <v>1</v>
      <v>116</v>
      <v>1</v>
      <v>1</v>
      <v>1</v>
      <v>1</v>
    </spb>
    <spb s="0">
      <v xml:space="preserve">Wikipedia	</v>
      <v xml:space="preserve">CC BY-SA 3.0	</v>
      <v xml:space="preserve">https://en.wikipedia.org/wiki/West_Virginia	</v>
      <v xml:space="preserve">https://creativecommons.org/licenses/by-sa/3.0	</v>
    </spb>
    <spb s="0">
      <v xml:space="preserve">Wikipedia	</v>
      <v xml:space="preserve">CC-BY-SA	</v>
      <v xml:space="preserve">http://en.wikipedia.org/wiki/West_Virginia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9">
      <v>118</v>
      <v>118</v>
      <v>1</v>
      <v>118</v>
      <v>118</v>
      <v>118</v>
      <v>119</v>
      <v>118</v>
      <v>1</v>
      <v>118</v>
      <v>1</v>
      <v>120</v>
      <v>118</v>
      <v>1</v>
      <v>1</v>
      <v>1</v>
      <v>1</v>
      <v>120</v>
      <v>1</v>
      <v>1</v>
      <v>1</v>
      <v>1</v>
      <v>1</v>
      <v>1</v>
      <v>1</v>
      <v>1</v>
      <v>1</v>
      <v>120</v>
      <v>1</v>
      <v>1</v>
      <v>1</v>
    </spb>
    <spb s="0">
      <v xml:space="preserve">Wikipedia	</v>
      <v xml:space="preserve">CC BY-SA 3.0	</v>
      <v xml:space="preserve">https://en.wikipedia.org/wiki/North_Dakota	</v>
      <v xml:space="preserve">https://creativecommons.org/licenses/by-sa/3.0	</v>
    </spb>
    <spb s="0">
      <v xml:space="preserve">Wikipedia	</v>
      <v xml:space="preserve">CC-BY-SA	</v>
      <v xml:space="preserve">http://en.wikipedia.org/wiki/North_Dakota	</v>
      <v xml:space="preserve">http://creativecommons.org/licenses/by-sa/3.0/	</v>
    </spb>
    <spb s="0">
      <v xml:space="preserve">Wikipedia	US Census	US Census	</v>
      <v xml:space="preserve">CC-BY-SA			</v>
      <v xml:space="preserve">http://en.wikipedia.org/wiki/North_Dakota	https://www.census.gov/popest/data/state/asrh/2014/files/SC-EST2014-AGESEX-CIV.csv	http://www.census.gov/quickfacts/table/VET605214/38	</v>
      <v xml:space="preserve">http://creativecommons.org/licenses/by-sa/3.0/			</v>
    </spb>
    <spb s="1">
      <v>122</v>
      <v>122</v>
      <v>1</v>
      <v>122</v>
      <v>122</v>
      <v>122</v>
      <v>123</v>
      <v>122</v>
      <v>1</v>
      <v>122</v>
      <v>1</v>
      <v>124</v>
      <v>122</v>
      <v>1</v>
      <v>1</v>
      <v>1</v>
      <v>1</v>
      <v>124</v>
      <v>1</v>
      <v>1</v>
      <v>1</v>
      <v>1</v>
      <v>1</v>
      <v>1</v>
      <v>1</v>
      <v>1</v>
      <v>1</v>
      <v>124</v>
      <v>1</v>
      <v>1</v>
      <v>1</v>
      <v>1</v>
    </spb>
    <spb s="0">
      <v xml:space="preserve">Wikipedia	</v>
      <v xml:space="preserve">CC BY-SA 3.0	</v>
      <v xml:space="preserve">https://en.wikipedia.org/wiki/Virginia	</v>
      <v xml:space="preserve">https://creativecommons.org/licenses/by-sa/3.0	</v>
    </spb>
    <spb s="0">
      <v xml:space="preserve">Wikipedia	</v>
      <v xml:space="preserve">CC-BY-SA	</v>
      <v xml:space="preserve">http://en.wikipedia.org/wiki/Virginia	</v>
      <v xml:space="preserve">http://creativecommons.org/licenses/by-sa/3.0/	</v>
    </spb>
    <spb s="0">
      <v xml:space="preserve">Wikipedia	US Census	US Census	</v>
      <v xml:space="preserve">CC-BY-SA			</v>
      <v xml:space="preserve">http://en.wikipedia.org/wiki/Virginia	https://www.census.gov/popest/data/state/asrh/2014/files/SC-EST2014-AGESEX-CIV.csv	http://www.census.gov/quickfacts/table/WTN220212/51	</v>
      <v xml:space="preserve">http://creativecommons.org/licenses/by-sa/3.0/			</v>
    </spb>
    <spb s="1">
      <v>126</v>
      <v>126</v>
      <v>1</v>
      <v>126</v>
      <v>126</v>
      <v>126</v>
      <v>127</v>
      <v>126</v>
      <v>1</v>
      <v>126</v>
      <v>1</v>
      <v>128</v>
      <v>126</v>
      <v>1</v>
      <v>1</v>
      <v>1</v>
      <v>1</v>
      <v>128</v>
      <v>1</v>
      <v>1</v>
      <v>1</v>
      <v>1</v>
      <v>1</v>
      <v>1</v>
      <v>1</v>
      <v>1</v>
      <v>1</v>
      <v>128</v>
      <v>1</v>
      <v>1</v>
      <v>1</v>
      <v>1</v>
    </spb>
    <spb s="0">
      <v xml:space="preserve">Wikipedia	</v>
      <v xml:space="preserve">CC BY-SA 3.0	</v>
      <v xml:space="preserve">https://en.wikipedia.org/wiki/Vermont	</v>
      <v xml:space="preserve">https://creativecommons.org/licenses/by-sa/3.0	</v>
    </spb>
    <spb s="0">
      <v xml:space="preserve">Wikipedia	</v>
      <v xml:space="preserve">CC-BY-SA	</v>
      <v xml:space="preserve">http://en.wikipedia.org/wiki/Vermont	</v>
      <v xml:space="preserve">http://creativecommons.org/licenses/by-sa/3.0/	</v>
    </spb>
    <spb s="0">
      <v xml:space="preserve">Wikipedia	US Census	US Census	</v>
      <v xml:space="preserve">CC-BY-SA			</v>
      <v xml:space="preserve">http://en.wikipedia.org/wiki/Vermont	https://www.census.gov/popest/data/state/asrh/2014/files/SC-EST2014-AGESEX-CIV.csv	http://www.census.gov/quickfacts/table/WTN220212/50	</v>
      <v xml:space="preserve">http://creativecommons.org/licenses/by-sa/3.0/			</v>
    </spb>
    <spb s="9">
      <v>130</v>
      <v>130</v>
      <v>1</v>
      <v>130</v>
      <v>130</v>
      <v>130</v>
      <v>131</v>
      <v>130</v>
      <v>1</v>
      <v>130</v>
      <v>1</v>
      <v>132</v>
      <v>130</v>
      <v>1</v>
      <v>1</v>
      <v>1</v>
      <v>1</v>
      <v>132</v>
      <v>1</v>
      <v>1</v>
      <v>1</v>
      <v>1</v>
      <v>1</v>
      <v>1</v>
      <v>1</v>
      <v>1</v>
      <v>1</v>
      <v>132</v>
      <v>1</v>
      <v>1</v>
      <v>1</v>
    </spb>
    <spb s="0">
      <v xml:space="preserve">Wikipedia	</v>
      <v xml:space="preserve">CC BY-SA 3.0	</v>
      <v xml:space="preserve">https://en.wikipedia.org/wiki/Wisconsin	</v>
      <v xml:space="preserve">https://creativecommons.org/licenses/by-sa/3.0	</v>
    </spb>
    <spb s="0">
      <v xml:space="preserve">Wikipedia	</v>
      <v xml:space="preserve">CC-BY-SA	</v>
      <v xml:space="preserve">http://en.wikipedia.org/wiki/Wisconsin	</v>
      <v xml:space="preserve">http://creativecommons.org/licenses/by-sa/3.0/	</v>
    </spb>
    <spb s="0">
      <v xml:space="preserve">Wikipedia	US Census	US Census	</v>
      <v xml:space="preserve">CC-BY-SA			</v>
      <v xml:space="preserve">http://en.wikipedia.org/wiki/Wisconsin	https://www.census.gov/popest/data/state/asrh/2014/files/SC-EST2014-AGESEX-CIV.csv	http://www.census.gov/quickfacts/table/VET605214/55	</v>
      <v xml:space="preserve">http://creativecommons.org/licenses/by-sa/3.0/			</v>
    </spb>
    <spb s="1">
      <v>134</v>
      <v>134</v>
      <v>1</v>
      <v>134</v>
      <v>134</v>
      <v>134</v>
      <v>135</v>
      <v>134</v>
      <v>1</v>
      <v>134</v>
      <v>1</v>
      <v>136</v>
      <v>134</v>
      <v>1</v>
      <v>1</v>
      <v>1</v>
      <v>1</v>
      <v>136</v>
      <v>1</v>
      <v>1</v>
      <v>1</v>
      <v>1</v>
      <v>1</v>
      <v>1</v>
      <v>1</v>
      <v>1</v>
      <v>1</v>
      <v>136</v>
      <v>1</v>
      <v>1</v>
      <v>1</v>
      <v>1</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138</v>
      <v>138</v>
      <v>1</v>
      <v>138</v>
      <v>138</v>
      <v>138</v>
      <v>139</v>
      <v>138</v>
      <v>1</v>
      <v>138</v>
      <v>1</v>
      <v>140</v>
      <v>138</v>
      <v>1</v>
      <v>1</v>
      <v>1</v>
      <v>1</v>
      <v>140</v>
      <v>1</v>
      <v>1</v>
      <v>1</v>
      <v>1</v>
      <v>1</v>
      <v>1</v>
      <v>1</v>
      <v>1</v>
      <v>1</v>
      <v>140</v>
      <v>1</v>
      <v>1</v>
      <v>1</v>
      <v>1</v>
    </spb>
    <spb s="0">
      <v xml:space="preserve">Wikipedia	</v>
      <v xml:space="preserve">CC BY-SA 3.0	</v>
      <v xml:space="preserve">https://en.wikipedia.org/wiki/Nevada	</v>
      <v xml:space="preserve">https://creativecommons.org/licenses/by-sa/3.0	</v>
    </spb>
    <spb s="0">
      <v xml:space="preserve">Wikipedia	</v>
      <v xml:space="preserve">CC-BY-SA	</v>
      <v xml:space="preserve">http://en.wikipedia.org/wiki/Nevada	</v>
      <v xml:space="preserve">http://creativecommons.org/licenses/by-sa/3.0/	</v>
    </spb>
    <spb s="0">
      <v xml:space="preserve">Wikipedia	US Census	US Census	</v>
      <v xml:space="preserve">CC-BY-SA			</v>
      <v xml:space="preserve">http://en.wikipedia.org/wiki/Nevada	https://www.census.gov/popest/data/state/asrh/2014/files/SC-EST2014-AGESEX-CIV.csv	http://www.census.gov/quickfacts/table/WTN220212/32	</v>
      <v xml:space="preserve">http://creativecommons.org/licenses/by-sa/3.0/			</v>
    </spb>
    <spb s="1">
      <v>142</v>
      <v>142</v>
      <v>1</v>
      <v>142</v>
      <v>142</v>
      <v>142</v>
      <v>143</v>
      <v>142</v>
      <v>1</v>
      <v>142</v>
      <v>1</v>
      <v>144</v>
      <v>142</v>
      <v>1</v>
      <v>1</v>
      <v>1</v>
      <v>1</v>
      <v>144</v>
      <v>1</v>
      <v>1</v>
      <v>1</v>
      <v>1</v>
      <v>1</v>
      <v>1</v>
      <v>1</v>
      <v>1</v>
      <v>1</v>
      <v>144</v>
      <v>1</v>
      <v>1</v>
      <v>1</v>
      <v>1</v>
    </spb>
    <spb s="0">
      <v xml:space="preserve">Wikipedia	</v>
      <v xml:space="preserve">CC BY-SA 3.0	</v>
      <v xml:space="preserve">https://en.wikipedia.org/wiki/Rhode_Island	</v>
      <v xml:space="preserve">https://creativecommons.org/licenses/by-sa/3.0	</v>
    </spb>
    <spb s="0">
      <v xml:space="preserve">Wikipedia	</v>
      <v xml:space="preserve">CC-BY-SA	</v>
      <v xml:space="preserve">http://en.wikipedia.org/wiki/Rhode_Island	</v>
      <v xml:space="preserve">http://creativecommons.org/licenses/by-sa/3.0/	</v>
    </spb>
    <spb s="0">
      <v xml:space="preserve">Wikipedia	US Census	US Census	</v>
      <v xml:space="preserve">CC-BY-SA			</v>
      <v xml:space="preserve">http://en.wikipedia.org/wiki/Rhode_Island	https://www.census.gov/popest/data/state/asrh/2014/files/SC-EST2014-AGESEX-CIV.csv	http://www.census.gov/quickfacts/table/WTN220212/44	</v>
      <v xml:space="preserve">http://creativecommons.org/licenses/by-sa/3.0/			</v>
    </spb>
    <spb s="1">
      <v>146</v>
      <v>146</v>
      <v>1</v>
      <v>146</v>
      <v>146</v>
      <v>146</v>
      <v>147</v>
      <v>146</v>
      <v>1</v>
      <v>146</v>
      <v>1</v>
      <v>148</v>
      <v>146</v>
      <v>1</v>
      <v>1</v>
      <v>1</v>
      <v>1</v>
      <v>148</v>
      <v>1</v>
      <v>1</v>
      <v>1</v>
      <v>1</v>
      <v>1</v>
      <v>1</v>
      <v>1</v>
      <v>1</v>
      <v>1</v>
      <v>148</v>
      <v>1</v>
      <v>1</v>
      <v>1</v>
      <v>1</v>
    </spb>
    <spb s="0">
      <v xml:space="preserve">Wikipedia	</v>
      <v xml:space="preserve">CC BY-SA 3.0	</v>
      <v xml:space="preserve">https://en.wikipedia.org/wiki/Mississippi	</v>
      <v xml:space="preserve">https://creativecommons.org/licenses/by-sa/3.0	</v>
    </spb>
    <spb s="0">
      <v xml:space="preserve">Wikipedia	</v>
      <v xml:space="preserve">CC-BY-SA	</v>
      <v xml:space="preserve">http://en.wikipedia.org/wiki/Mississippi	</v>
      <v xml:space="preserve">http://creativecommons.org/licenses/by-sa/3.0/	</v>
    </spb>
    <spb s="0">
      <v xml:space="preserve">Wikipedia	US Census	US Census	</v>
      <v xml:space="preserve">CC-BY-SA			</v>
      <v xml:space="preserve">http://en.wikipedia.org/wiki/Mississippi	https://www.census.gov/popest/data/state/asrh/2014/files/SC-EST2014-AGESEX-CIV.csv	http://www.census.gov/quickfacts/table/WTN220212/28	</v>
      <v xml:space="preserve">http://creativecommons.org/licenses/by-sa/3.0/			</v>
    </spb>
    <spb s="1">
      <v>150</v>
      <v>150</v>
      <v>1</v>
      <v>150</v>
      <v>150</v>
      <v>150</v>
      <v>151</v>
      <v>150</v>
      <v>1</v>
      <v>150</v>
      <v>1</v>
      <v>152</v>
      <v>150</v>
      <v>1</v>
      <v>1</v>
      <v>1</v>
      <v>1</v>
      <v>152</v>
      <v>1</v>
      <v>1</v>
      <v>1</v>
      <v>1</v>
      <v>1</v>
      <v>1</v>
      <v>1</v>
      <v>1</v>
      <v>1</v>
      <v>152</v>
      <v>1</v>
      <v>1</v>
      <v>1</v>
      <v>1</v>
    </spb>
    <spb s="0">
      <v xml:space="preserve">Wikipedia	</v>
      <v xml:space="preserve">CC BY-SA 3.0	</v>
      <v xml:space="preserve">https://en.wikipedia.org/wiki/North_Carolina	</v>
      <v xml:space="preserve">https://creativecommons.org/licenses/by-sa/3.0	</v>
    </spb>
    <spb s="0">
      <v xml:space="preserve">Wikipedia	</v>
      <v xml:space="preserve">CC-BY-SA	</v>
      <v xml:space="preserve">http://en.wikipedia.org/wiki/North_Carolina	</v>
      <v xml:space="preserve">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154</v>
      <v>154</v>
      <v>1</v>
      <v>154</v>
      <v>154</v>
      <v>154</v>
      <v>155</v>
      <v>154</v>
      <v>1</v>
      <v>154</v>
      <v>1</v>
      <v>156</v>
      <v>154</v>
      <v>1</v>
      <v>1</v>
      <v>1</v>
      <v>1</v>
      <v>156</v>
      <v>1</v>
      <v>1</v>
      <v>1</v>
      <v>1</v>
      <v>1</v>
      <v>1</v>
      <v>1</v>
      <v>1</v>
      <v>1</v>
      <v>156</v>
      <v>1</v>
      <v>1</v>
      <v>1</v>
      <v>1</v>
    </spb>
    <spb s="0">
      <v xml:space="preserve">Wikipedia	</v>
      <v xml:space="preserve">CC BY-SA 3.0	</v>
      <v xml:space="preserve">https://en.wikipedia.org/wiki/Kansas	</v>
      <v xml:space="preserve">https://creativecommons.org/licenses/by-sa/3.0	</v>
    </spb>
    <spb s="0">
      <v xml:space="preserve">Wikipedia	</v>
      <v xml:space="preserve">CC-BY-SA	</v>
      <v xml:space="preserve">http://en.wikipedia.org/wiki/Kansas	</v>
      <v xml:space="preserve">http://creativecommons.org/licenses/by-sa/3.0/	</v>
    </spb>
    <spb s="0">
      <v xml:space="preserve">Wikipedia	US Census	US Census	</v>
      <v xml:space="preserve">CC-BY-SA			</v>
      <v xml:space="preserve">http://en.wikipedia.org/wiki/Kansas	https://www.census.gov/popest/data/state/asrh/2014/files/SC-EST2014-AGESEX-CIV.csv	http://www.census.gov/quickfacts/table/WTN220212/20	</v>
      <v xml:space="preserve">http://creativecommons.org/licenses/by-sa/3.0/			</v>
    </spb>
    <spb s="1">
      <v>158</v>
      <v>158</v>
      <v>1</v>
      <v>158</v>
      <v>158</v>
      <v>158</v>
      <v>159</v>
      <v>158</v>
      <v>1</v>
      <v>158</v>
      <v>1</v>
      <v>160</v>
      <v>158</v>
      <v>1</v>
      <v>1</v>
      <v>1</v>
      <v>1</v>
      <v>160</v>
      <v>1</v>
      <v>1</v>
      <v>1</v>
      <v>1</v>
      <v>1</v>
      <v>1</v>
      <v>1</v>
      <v>1</v>
      <v>1</v>
      <v>160</v>
      <v>1</v>
      <v>1</v>
      <v>1</v>
      <v>1</v>
    </spb>
    <spb s="0">
      <v xml:space="preserve">Wikipedia	</v>
      <v xml:space="preserve">CC BY-SA 3.0	</v>
      <v xml:space="preserve">https://en.wikipedia.org/wiki/Maine	</v>
      <v xml:space="preserve">https://creativecommons.org/licenses/by-sa/3.0	</v>
    </spb>
    <spb s="0">
      <v xml:space="preserve">Wikipedia	</v>
      <v xml:space="preserve">CC-BY-SA	</v>
      <v xml:space="preserve">http://en.wikipedia.org/wiki/Maine	</v>
      <v xml:space="preserve">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162</v>
      <v>162</v>
      <v>1</v>
      <v>162</v>
      <v>162</v>
      <v>162</v>
      <v>163</v>
      <v>162</v>
      <v>1</v>
      <v>162</v>
      <v>1</v>
      <v>164</v>
      <v>162</v>
      <v>1</v>
      <v>1</v>
      <v>1</v>
      <v>1</v>
      <v>164</v>
      <v>1</v>
      <v>1</v>
      <v>1</v>
      <v>1</v>
      <v>1</v>
      <v>1</v>
      <v>1</v>
      <v>1</v>
      <v>1</v>
      <v>164</v>
      <v>1</v>
      <v>1</v>
      <v>1</v>
    </spb>
    <spb s="0">
      <v xml:space="preserve">Wikipedia	</v>
      <v xml:space="preserve">CC BY-SA 3.0	</v>
      <v xml:space="preserve">https://en.wikipedia.org/wiki/Louisiana	</v>
      <v xml:space="preserve">https://creativecommons.org/licenses/by-sa/3.0	</v>
    </spb>
    <spb s="0">
      <v xml:space="preserve">Wikipedia	</v>
      <v xml:space="preserve">CC-BY-SA	</v>
      <v xml:space="preserve">http://en.wikipedia.org/wiki/Louisiana	</v>
      <v xml:space="preserve">http://creativecommons.org/licenses/by-sa/3.0/	</v>
    </spb>
    <spb s="0">
      <v xml:space="preserve">Wikipedia	US Census	US Census	</v>
      <v xml:space="preserve">CC-BY-SA			</v>
      <v xml:space="preserve">http://en.wikipedia.org/wiki/Louisiana	https://www.census.gov/popest/data/state/asrh/2014/files/SC-EST2014-AGESEX-CIV.csv	http://www.census.gov/quickfacts/table/WTN220212/22	</v>
      <v xml:space="preserve">http://creativecommons.org/licenses/by-sa/3.0/			</v>
    </spb>
    <spb s="1">
      <v>166</v>
      <v>166</v>
      <v>1</v>
      <v>166</v>
      <v>166</v>
      <v>166</v>
      <v>167</v>
      <v>166</v>
      <v>1</v>
      <v>166</v>
      <v>1</v>
      <v>168</v>
      <v>166</v>
      <v>1</v>
      <v>1</v>
      <v>1</v>
      <v>1</v>
      <v>168</v>
      <v>1</v>
      <v>1</v>
      <v>1</v>
      <v>1</v>
      <v>1</v>
      <v>1</v>
      <v>1</v>
      <v>1</v>
      <v>1</v>
      <v>168</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170</v>
      <v>170</v>
      <v>1</v>
      <v>170</v>
      <v>170</v>
      <v>170</v>
      <v>171</v>
      <v>170</v>
      <v>1</v>
      <v>170</v>
      <v>1</v>
      <v>172</v>
      <v>170</v>
      <v>1</v>
      <v>1</v>
      <v>1</v>
      <v>1</v>
      <v>172</v>
      <v>1</v>
      <v>1</v>
      <v>1</v>
      <v>1</v>
      <v>1</v>
      <v>1</v>
      <v>1</v>
      <v>1</v>
      <v>1</v>
      <v>172</v>
      <v>1</v>
      <v>1</v>
      <v>1</v>
      <v>1</v>
    </spb>
    <spb s="0">
      <v xml:space="preserve">Wikipedia	</v>
      <v xml:space="preserve">CC BY-SA 3.0	</v>
      <v xml:space="preserve">https://en.wikipedia.org/wiki/New_Hampshire	</v>
      <v xml:space="preserve">https://creativecommons.org/licenses/by-sa/3.0	</v>
    </spb>
    <spb s="0">
      <v xml:space="preserve">Wikipedia	</v>
      <v xml:space="preserve">CC-BY-SA	</v>
      <v xml:space="preserve">http://en.wikipedia.org/wiki/New_Hampshire	</v>
      <v xml:space="preserve">http://creativecommons.org/licenses/by-sa/3.0/	</v>
    </spb>
    <spb s="0">
      <v xml:space="preserve">Wikipedia	US Census	Bookdepository	</v>
      <v xml:space="preserve">CC-BY-SA			</v>
      <v xml:space="preserve">http://en.wikipedia.org/wiki/New_Hampshire	https://www.census.gov/popest/data/state/asrh/2014/files/SC-EST2014-AGESEX-CIV.csv	https://www.bookdepository.com/author/New-Hampshire	</v>
      <v xml:space="preserve">http://creativecommons.org/licenses/by-sa/3.0/			</v>
    </spb>
    <spb s="9">
      <v>174</v>
      <v>174</v>
      <v>1</v>
      <v>174</v>
      <v>174</v>
      <v>174</v>
      <v>175</v>
      <v>174</v>
      <v>1</v>
      <v>174</v>
      <v>1</v>
      <v>176</v>
      <v>174</v>
      <v>1</v>
      <v>1</v>
      <v>1</v>
      <v>1</v>
      <v>176</v>
      <v>1</v>
      <v>1</v>
      <v>1</v>
      <v>1</v>
      <v>1</v>
      <v>1</v>
      <v>1</v>
      <v>1</v>
      <v>1</v>
      <v>176</v>
      <v>1</v>
      <v>1</v>
      <v>1</v>
    </spb>
    <spb s="2">
      <v>5</v>
      <v>Name</v>
      <v>LearnMoreOnLink</v>
    </spb>
    <spb s="0">
      <v xml:space="preserve">Wikipedia	</v>
      <v xml:space="preserve">CC BY-SA 3.0	</v>
      <v xml:space="preserve">https://en.wikipedia.org/wiki/Nebraska	</v>
      <v xml:space="preserve">https://creativecommons.org/licenses/by-sa/3.0	</v>
    </spb>
    <spb s="0">
      <v xml:space="preserve">Wikipedia	</v>
      <v xml:space="preserve">CC-BY-SA	</v>
      <v xml:space="preserve">http://en.wikipedia.org/wiki/Nebraska	</v>
      <v xml:space="preserve">http://creativecommons.org/licenses/by-sa/3.0/	</v>
    </spb>
    <spb s="0">
      <v xml:space="preserve">Wikipedia	US Census	LinkedIn	</v>
      <v xml:space="preserve">CC-BY-SA			</v>
      <v xml:space="preserve">http://en.wikipedia.org/wiki/Nebraska	https://www.census.gov/popest/data/state/asrh/2014/files/SC-EST2014-AGESEX-CIV.csv	https://www.linkedin.com/company/audubon-nebraska	</v>
      <v xml:space="preserve">http://creativecommons.org/licenses/by-sa/3.0/			</v>
    </spb>
    <spb s="1">
      <v>179</v>
      <v>179</v>
      <v>1</v>
      <v>179</v>
      <v>179</v>
      <v>179</v>
      <v>180</v>
      <v>179</v>
      <v>1</v>
      <v>179</v>
      <v>1</v>
      <v>181</v>
      <v>179</v>
      <v>1</v>
      <v>1</v>
      <v>1</v>
      <v>1</v>
      <v>181</v>
      <v>1</v>
      <v>1</v>
      <v>1</v>
      <v>1</v>
      <v>1</v>
      <v>1</v>
      <v>1</v>
      <v>1</v>
      <v>1</v>
      <v>181</v>
      <v>1</v>
      <v>1</v>
      <v>1</v>
      <v>1</v>
    </spb>
    <spb s="0">
      <v xml:space="preserve">Wikipedia	</v>
      <v xml:space="preserve">CC BY-SA 3.0	</v>
      <v xml:space="preserve">https://en.wikipedia.org/wiki/Idaho	</v>
      <v xml:space="preserve">https://creativecommons.org/licenses/by-sa/3.0	</v>
    </spb>
    <spb s="0">
      <v xml:space="preserve">Wikipedia	</v>
      <v xml:space="preserve">CC-BY-SA	</v>
      <v xml:space="preserve">http://en.wikipedia.org/wiki/Idaho	</v>
      <v xml:space="preserve">http://creativecommons.org/licenses/by-sa/3.0/	</v>
    </spb>
    <spb s="0">
      <v xml:space="preserve">Wikipedia	US Census	US Census	</v>
      <v xml:space="preserve">CC-BY-SA			</v>
      <v xml:space="preserve">http://en.wikipedia.org/wiki/Idaho	https://www.census.gov/popest/data/state/asrh/2014/files/SC-EST2014-AGESEX-CIV.csv	http://www.census.gov/quickfacts/table/WTN220212/16	</v>
      <v xml:space="preserve">http://creativecommons.org/licenses/by-sa/3.0/			</v>
    </spb>
    <spb s="1">
      <v>183</v>
      <v>183</v>
      <v>1</v>
      <v>183</v>
      <v>183</v>
      <v>183</v>
      <v>184</v>
      <v>183</v>
      <v>1</v>
      <v>183</v>
      <v>1</v>
      <v>185</v>
      <v>183</v>
      <v>1</v>
      <v>1</v>
      <v>1</v>
      <v>1</v>
      <v>185</v>
      <v>1</v>
      <v>1</v>
      <v>1</v>
      <v>1</v>
      <v>1</v>
      <v>1</v>
      <v>1</v>
      <v>1</v>
      <v>1</v>
      <v>185</v>
      <v>1</v>
      <v>1</v>
      <v>1</v>
      <v>1</v>
    </spb>
    <spb s="0">
      <v xml:space="preserve">Wikipedia	</v>
      <v xml:space="preserve">CC BY-SA 3.0	</v>
      <v xml:space="preserve">https://en.wikipedia.org/wiki/Oregon	</v>
      <v xml:space="preserve">https://creativecommons.org/licenses/by-sa/3.0	</v>
    </spb>
    <spb s="0">
      <v xml:space="preserve">Wikipedia	</v>
      <v xml:space="preserve">CC-BY-SA	</v>
      <v xml:space="preserve">http://en.wikipedia.org/wiki/Oregon	</v>
      <v xml:space="preserve">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1">
      <v>187</v>
      <v>187</v>
      <v>1</v>
      <v>187</v>
      <v>187</v>
      <v>187</v>
      <v>188</v>
      <v>187</v>
      <v>1</v>
      <v>187</v>
      <v>1</v>
      <v>189</v>
      <v>187</v>
      <v>1</v>
      <v>1</v>
      <v>1</v>
      <v>1</v>
      <v>189</v>
      <v>1</v>
      <v>1</v>
      <v>1</v>
      <v>1</v>
      <v>1</v>
      <v>1</v>
      <v>1</v>
      <v>1</v>
      <v>1</v>
      <v>189</v>
      <v>1</v>
      <v>1</v>
      <v>1</v>
      <v>1</v>
    </spb>
    <spb s="0">
      <v xml:space="preserve">Wikipedia	</v>
      <v xml:space="preserve">CC BY-SA 3.0	</v>
      <v xml:space="preserve">https://en.wikipedia.org/wiki/South_Dakota	</v>
      <v xml:space="preserve">https://creativecommons.org/licenses/by-sa/3.0	</v>
    </spb>
    <spb s="0">
      <v xml:space="preserve">Wikipedia	</v>
      <v xml:space="preserve">CC-BY-SA	</v>
      <v xml:space="preserve">http://en.wikipedia.org/wiki/South_Dakota	</v>
      <v xml:space="preserve">http://creativecommons.org/licenses/by-sa/3.0/	</v>
    </spb>
    <spb s="0">
      <v xml:space="preserve">Wikipedia	US Census	US Census	</v>
      <v xml:space="preserve">CC-BY-SA			</v>
      <v xml:space="preserve">http://en.wikipedia.org/wiki/South_Dakota	https://www.census.gov/popest/data/state/asrh/2014/files/SC-EST2014-AGESEX-CIV.csv	http://www.census.gov/quickfacts/table/WTN220212/46	</v>
      <v xml:space="preserve">http://creativecommons.org/licenses/by-sa/3.0/			</v>
    </spb>
    <spb s="1">
      <v>191</v>
      <v>191</v>
      <v>1</v>
      <v>191</v>
      <v>191</v>
      <v>191</v>
      <v>192</v>
      <v>191</v>
      <v>1</v>
      <v>191</v>
      <v>1</v>
      <v>193</v>
      <v>191</v>
      <v>1</v>
      <v>1</v>
      <v>1</v>
      <v>1</v>
      <v>193</v>
      <v>1</v>
      <v>1</v>
      <v>1</v>
      <v>1</v>
      <v>1</v>
      <v>1</v>
      <v>1</v>
      <v>1</v>
      <v>1</v>
      <v>193</v>
      <v>1</v>
      <v>1</v>
      <v>1</v>
      <v>1</v>
    </spb>
    <spb s="0">
      <v xml:space="preserve">Wikipedia	</v>
      <v xml:space="preserve">CC BY-SA 3.0	</v>
      <v xml:space="preserve">https://en.wikipedia.org/wiki/Montana	</v>
      <v xml:space="preserve">https://creativecommons.org/licenses/by-sa/3.0	</v>
    </spb>
    <spb s="0">
      <v xml:space="preserve">Wikipedia	</v>
      <v xml:space="preserve">CC-BY-SA	</v>
      <v xml:space="preserve">http://en.wikipedia.org/wiki/Montana	</v>
      <v xml:space="preserve">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1">
      <v>195</v>
      <v>195</v>
      <v>1</v>
      <v>195</v>
      <v>195</v>
      <v>195</v>
      <v>196</v>
      <v>195</v>
      <v>1</v>
      <v>195</v>
      <v>1</v>
      <v>197</v>
      <v>195</v>
      <v>1</v>
      <v>1</v>
      <v>1</v>
      <v>1</v>
      <v>197</v>
      <v>1</v>
      <v>1</v>
      <v>1</v>
      <v>1</v>
      <v>1</v>
      <v>1</v>
      <v>1</v>
      <v>1</v>
      <v>1</v>
      <v>197</v>
      <v>1</v>
      <v>1</v>
      <v>1</v>
      <v>1</v>
    </spb>
    <spb s="0">
      <v xml:space="preserve">Wikipedia	</v>
      <v xml:space="preserve">CC BY-SA 3.0	</v>
      <v xml:space="preserve">https://en.wikipedia.org/wiki/Hawaii	</v>
      <v xml:space="preserve">https://creativecommons.org/licenses/by-sa/3.0	</v>
    </spb>
    <spb s="0">
      <v xml:space="preserve">Wikipedia	</v>
      <v xml:space="preserve">CC-BY-SA	</v>
      <v xml:space="preserve">http://en.wikipedia.org/wiki/Hawaii	</v>
      <v xml:space="preserve">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
      <v>199</v>
      <v>199</v>
      <v>1</v>
      <v>199</v>
      <v>199</v>
      <v>199</v>
      <v>200</v>
      <v>199</v>
      <v>1</v>
      <v>199</v>
      <v>1</v>
      <v>201</v>
      <v>199</v>
      <v>1</v>
      <v>1</v>
      <v>1</v>
      <v>1</v>
      <v>201</v>
      <v>1</v>
      <v>1</v>
      <v>1</v>
      <v>1</v>
      <v>1</v>
      <v>1</v>
      <v>1</v>
      <v>1</v>
      <v>1</v>
      <v>201</v>
      <v>1</v>
      <v>1</v>
      <v>1</v>
      <v>1</v>
    </spb>
    <spb s="0">
      <v xml:space="preserve">Wikipedia	</v>
      <v xml:space="preserve">CC BY-SA 3.0	</v>
      <v xml:space="preserve">https://en.wikipedia.org/wiki/New_Mexico	</v>
      <v xml:space="preserve">https://creativecommons.org/licenses/by-sa/3.0	</v>
    </spb>
    <spb s="0">
      <v xml:space="preserve">Wikipedia	</v>
      <v xml:space="preserve">CC-BY-SA	</v>
      <v xml:space="preserve">http://en.wikipedia.org/wiki/New_Mexico	</v>
      <v xml:space="preserve">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203</v>
      <v>203</v>
      <v>1</v>
      <v>203</v>
      <v>203</v>
      <v>203</v>
      <v>204</v>
      <v>203</v>
      <v>1</v>
      <v>203</v>
      <v>1</v>
      <v>205</v>
      <v>203</v>
      <v>1</v>
      <v>1</v>
      <v>1</v>
      <v>1</v>
      <v>205</v>
      <v>1</v>
      <v>1</v>
      <v>1</v>
      <v>1</v>
      <v>1</v>
      <v>1</v>
      <v>1</v>
      <v>1</v>
      <v>1</v>
      <v>205</v>
      <v>1</v>
      <v>1</v>
      <v>1</v>
      <v>1</v>
    </spb>
    <spb s="0">
      <v xml:space="preserve">Wikipedia	</v>
      <v xml:space="preserve">CC BY-SA 3.0	</v>
      <v xml:space="preserve">https://en.wikipedia.org/wiki/Washington,_D.C.	</v>
      <v xml:space="preserve">https://creativecommons.org/licenses/by-sa/3.0	</v>
    </spb>
    <spb s="0">
      <v xml:space="preserve">Wikipedia	</v>
      <v xml:space="preserve">CC-BY-SA	</v>
      <v xml:space="preserve">http://en.wikipedia.org/wiki/Washington,_D.C.	</v>
      <v xml:space="preserve">http://creativecommons.org/licenses/by-sa/3.0/	</v>
    </spb>
    <spb s="0">
      <v xml:space="preserve">Wikipedia	US Census	US Census	</v>
      <v xml:space="preserve">CC-BY-SA			</v>
      <v xml:space="preserve">http://en.wikipedia.org/wiki/Washington,_D.C.	https://www.census.gov/popest/data/state/asrh/2014/files/SC-EST2014-AGESEX-CIV.csv	http://www.census.gov/quickfacts/table/WTN220212/11	</v>
      <v xml:space="preserve">http://creativecommons.org/licenses/by-sa/3.0/			</v>
    </spb>
    <spb s="11">
      <v>207</v>
      <v>207</v>
      <v>1</v>
      <v>207</v>
      <v>207</v>
      <v>207</v>
      <v>208</v>
      <v>1</v>
      <v>207</v>
      <v>1</v>
      <v>209</v>
      <v>1</v>
      <v>1</v>
      <v>1</v>
      <v>1</v>
      <v>209</v>
      <v>1</v>
      <v>1</v>
      <v>1</v>
      <v>1</v>
      <v>1</v>
      <v>1</v>
      <v>1</v>
      <v>1</v>
      <v>1</v>
      <v>209</v>
      <v>1</v>
      <v>1</v>
      <v>1</v>
      <v>1</v>
    </spb>
    <spb s="2">
      <v>6</v>
      <v>Name</v>
      <v>LearnMoreOnLink</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call" xr10:uid="{FD147470-C2D4-43E5-9BA2-F84A3DDA83FA}" sourceName="Date of call">
  <pivotTables>
    <pivotTable tabId="11" name="Calls per day"/>
    <pivotTable tabId="11" name="Average Age"/>
    <pivotTable tabId="11" name="Average call length"/>
    <pivotTable tabId="11" name="Caller Type"/>
    <pivotTable tabId="11" name="Reason For call"/>
  </pivotTables>
  <state minimalRefreshVersion="6" lastRefreshVersion="6" pivotCacheId="211931511" filterType="dateBetween">
    <selection startDate="2024-01-30T00:00:00" endDate="2024-02-1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call" xr10:uid="{EF02F825-CE10-43EB-BDE0-91BEB1A38520}" cache="NativeTimeline_Date_of_call" caption="Date of call" level="3" selectionLevel="3" scrollPosition="2024-01-30T00:00:00"/>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CB1A-74E2-46A7-805A-537AEEDA59B6}">
  <dimension ref="A1"/>
  <sheetViews>
    <sheetView showGridLines="0" showRowColHeaders="0" tabSelected="1" zoomScale="70" zoomScaleNormal="70" workbookViewId="0">
      <selection activeCell="T16" sqref="T16"/>
    </sheetView>
  </sheetViews>
  <sheetFormatPr defaultRowHeight="15" x14ac:dyDescent="0.25"/>
  <cols>
    <col min="22" max="22" width="13.28515625" customWidth="1"/>
    <col min="24" max="24" width="16" bestFit="1" customWidth="1"/>
    <col min="25" max="25" width="13.42578125" bestFit="1" customWidth="1"/>
  </cols>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F82D5-9847-43A1-9183-79A93D1FCD6E}">
  <dimension ref="B2:C83"/>
  <sheetViews>
    <sheetView topLeftCell="A2" zoomScale="70" zoomScaleNormal="70" workbookViewId="0">
      <selection activeCell="B2" sqref="B2"/>
    </sheetView>
  </sheetViews>
  <sheetFormatPr defaultRowHeight="15" x14ac:dyDescent="0.25"/>
  <cols>
    <col min="1" max="1" width="16.28515625" bestFit="1" customWidth="1"/>
    <col min="2" max="2" width="27.140625" bestFit="1" customWidth="1"/>
    <col min="3" max="3" width="23" bestFit="1" customWidth="1"/>
    <col min="4" max="19" width="10.5703125" bestFit="1" customWidth="1"/>
    <col min="20" max="20" width="11.28515625" bestFit="1" customWidth="1"/>
    <col min="21" max="27" width="27.28515625" bestFit="1" customWidth="1"/>
    <col min="28" max="28" width="11.28515625" bestFit="1" customWidth="1"/>
  </cols>
  <sheetData>
    <row r="2" spans="2:3" x14ac:dyDescent="0.25">
      <c r="B2" s="11" t="s">
        <v>51</v>
      </c>
      <c r="C2" t="s">
        <v>54</v>
      </c>
    </row>
    <row r="3" spans="2:3" x14ac:dyDescent="0.25">
      <c r="B3" s="12" t="s">
        <v>37</v>
      </c>
      <c r="C3" s="13">
        <v>2</v>
      </c>
    </row>
    <row r="4" spans="2:3" x14ac:dyDescent="0.25">
      <c r="B4" s="12" t="s">
        <v>40</v>
      </c>
      <c r="C4" s="13">
        <v>2</v>
      </c>
    </row>
    <row r="5" spans="2:3" x14ac:dyDescent="0.25">
      <c r="B5" s="12">
        <v>1099</v>
      </c>
      <c r="C5" s="13">
        <v>3</v>
      </c>
    </row>
    <row r="6" spans="2:3" x14ac:dyDescent="0.25">
      <c r="B6" s="12" t="s">
        <v>36</v>
      </c>
      <c r="C6" s="13">
        <v>3</v>
      </c>
    </row>
    <row r="7" spans="2:3" x14ac:dyDescent="0.25">
      <c r="B7" s="12" t="s">
        <v>38</v>
      </c>
      <c r="C7" s="13">
        <v>4</v>
      </c>
    </row>
    <row r="8" spans="2:3" x14ac:dyDescent="0.25">
      <c r="B8" s="12" t="s">
        <v>15</v>
      </c>
      <c r="C8" s="13">
        <v>5</v>
      </c>
    </row>
    <row r="9" spans="2:3" x14ac:dyDescent="0.25">
      <c r="B9" s="12" t="s">
        <v>11</v>
      </c>
      <c r="C9" s="13">
        <v>7</v>
      </c>
    </row>
    <row r="10" spans="2:3" x14ac:dyDescent="0.25">
      <c r="B10" s="12" t="s">
        <v>5</v>
      </c>
      <c r="C10" s="13">
        <v>9</v>
      </c>
    </row>
    <row r="11" spans="2:3" x14ac:dyDescent="0.25">
      <c r="B11" s="12" t="s">
        <v>35</v>
      </c>
      <c r="C11" s="13">
        <v>10</v>
      </c>
    </row>
    <row r="12" spans="2:3" x14ac:dyDescent="0.25">
      <c r="B12" s="12" t="s">
        <v>9</v>
      </c>
      <c r="C12" s="13">
        <v>10</v>
      </c>
    </row>
    <row r="13" spans="2:3" x14ac:dyDescent="0.25">
      <c r="B13" s="12" t="s">
        <v>39</v>
      </c>
      <c r="C13" s="13">
        <v>12</v>
      </c>
    </row>
    <row r="14" spans="2:3" x14ac:dyDescent="0.25">
      <c r="B14" s="12" t="s">
        <v>13</v>
      </c>
      <c r="C14" s="13">
        <v>12</v>
      </c>
    </row>
    <row r="15" spans="2:3" x14ac:dyDescent="0.25">
      <c r="B15" s="12" t="s">
        <v>12</v>
      </c>
      <c r="C15" s="13">
        <v>13</v>
      </c>
    </row>
    <row r="16" spans="2:3" x14ac:dyDescent="0.25">
      <c r="B16" s="12" t="s">
        <v>41</v>
      </c>
      <c r="C16" s="13">
        <v>15</v>
      </c>
    </row>
    <row r="17" spans="2:3" x14ac:dyDescent="0.25">
      <c r="B17" s="12" t="s">
        <v>14</v>
      </c>
      <c r="C17" s="13">
        <v>15</v>
      </c>
    </row>
    <row r="18" spans="2:3" x14ac:dyDescent="0.25">
      <c r="B18" s="12" t="s">
        <v>4</v>
      </c>
      <c r="C18" s="13">
        <v>96</v>
      </c>
    </row>
    <row r="19" spans="2:3" x14ac:dyDescent="0.25">
      <c r="B19" s="12" t="s">
        <v>25</v>
      </c>
      <c r="C19" s="13">
        <v>218</v>
      </c>
    </row>
    <row r="23" spans="2:3" x14ac:dyDescent="0.25">
      <c r="B23" s="11" t="s">
        <v>51</v>
      </c>
      <c r="C23" t="s">
        <v>52</v>
      </c>
    </row>
    <row r="24" spans="2:3" x14ac:dyDescent="0.25">
      <c r="B24" s="12" t="s">
        <v>16</v>
      </c>
      <c r="C24" s="13">
        <v>2</v>
      </c>
    </row>
    <row r="25" spans="2:3" x14ac:dyDescent="0.25">
      <c r="B25" s="12" t="s">
        <v>32</v>
      </c>
      <c r="C25" s="13">
        <v>3</v>
      </c>
    </row>
    <row r="26" spans="2:3" x14ac:dyDescent="0.25">
      <c r="B26" s="12" t="s">
        <v>33</v>
      </c>
      <c r="C26" s="13">
        <v>3</v>
      </c>
    </row>
    <row r="27" spans="2:3" x14ac:dyDescent="0.25">
      <c r="B27" s="12" t="s">
        <v>10</v>
      </c>
      <c r="C27" s="13">
        <v>5</v>
      </c>
    </row>
    <row r="28" spans="2:3" x14ac:dyDescent="0.25">
      <c r="B28" s="12" t="s">
        <v>30</v>
      </c>
      <c r="C28" s="13">
        <v>12</v>
      </c>
    </row>
    <row r="29" spans="2:3" x14ac:dyDescent="0.25">
      <c r="B29" s="12" t="s">
        <v>28</v>
      </c>
      <c r="C29" s="13">
        <v>38</v>
      </c>
    </row>
    <row r="30" spans="2:3" x14ac:dyDescent="0.25">
      <c r="B30" s="12" t="s">
        <v>31</v>
      </c>
      <c r="C30" s="13">
        <v>42</v>
      </c>
    </row>
    <row r="31" spans="2:3" x14ac:dyDescent="0.25">
      <c r="B31" s="12" t="s">
        <v>29</v>
      </c>
      <c r="C31" s="13">
        <v>111</v>
      </c>
    </row>
    <row r="32" spans="2:3" x14ac:dyDescent="0.25">
      <c r="B32" s="12" t="s">
        <v>25</v>
      </c>
      <c r="C32" s="13">
        <v>216</v>
      </c>
    </row>
    <row r="35" spans="2:3" x14ac:dyDescent="0.25">
      <c r="B35" s="11" t="s">
        <v>51</v>
      </c>
      <c r="C35" t="s">
        <v>53</v>
      </c>
    </row>
    <row r="36" spans="2:3" x14ac:dyDescent="0.25">
      <c r="B36" s="12" t="s">
        <v>42</v>
      </c>
      <c r="C36" s="13">
        <v>27</v>
      </c>
    </row>
    <row r="37" spans="2:3" x14ac:dyDescent="0.25">
      <c r="B37" s="12" t="s">
        <v>43</v>
      </c>
      <c r="C37" s="13">
        <v>32</v>
      </c>
    </row>
    <row r="38" spans="2:3" x14ac:dyDescent="0.25">
      <c r="B38" s="12" t="s">
        <v>44</v>
      </c>
      <c r="C38" s="13">
        <v>17</v>
      </c>
    </row>
    <row r="39" spans="2:3" x14ac:dyDescent="0.25">
      <c r="B39" s="12" t="s">
        <v>45</v>
      </c>
      <c r="C39" s="13">
        <v>9</v>
      </c>
    </row>
    <row r="40" spans="2:3" x14ac:dyDescent="0.25">
      <c r="B40" s="12" t="s">
        <v>46</v>
      </c>
      <c r="C40" s="13">
        <v>54</v>
      </c>
    </row>
    <row r="41" spans="2:3" x14ac:dyDescent="0.25">
      <c r="B41" s="12" t="s">
        <v>47</v>
      </c>
      <c r="C41" s="13">
        <v>30</v>
      </c>
    </row>
    <row r="42" spans="2:3" x14ac:dyDescent="0.25">
      <c r="B42" s="12" t="s">
        <v>48</v>
      </c>
      <c r="C42" s="13">
        <v>22</v>
      </c>
    </row>
    <row r="43" spans="2:3" x14ac:dyDescent="0.25">
      <c r="B43" s="12" t="s">
        <v>49</v>
      </c>
      <c r="C43" s="13">
        <v>27</v>
      </c>
    </row>
    <row r="44" spans="2:3" x14ac:dyDescent="0.25">
      <c r="B44" s="12" t="s">
        <v>25</v>
      </c>
      <c r="C44" s="13">
        <v>218</v>
      </c>
    </row>
    <row r="54" spans="2:3" x14ac:dyDescent="0.25">
      <c r="B54" s="11" t="s">
        <v>51</v>
      </c>
      <c r="C54" t="s">
        <v>55</v>
      </c>
    </row>
    <row r="55" spans="2:3" x14ac:dyDescent="0.25">
      <c r="B55" s="12" t="s">
        <v>42</v>
      </c>
      <c r="C55" s="9">
        <v>72.230769230769226</v>
      </c>
    </row>
    <row r="56" spans="2:3" x14ac:dyDescent="0.25">
      <c r="B56" s="12" t="s">
        <v>43</v>
      </c>
      <c r="C56" s="9">
        <v>71.448275862068968</v>
      </c>
    </row>
    <row r="57" spans="2:3" x14ac:dyDescent="0.25">
      <c r="B57" s="12" t="s">
        <v>44</v>
      </c>
      <c r="C57" s="9">
        <v>74</v>
      </c>
    </row>
    <row r="58" spans="2:3" x14ac:dyDescent="0.25">
      <c r="B58" s="12" t="s">
        <v>45</v>
      </c>
      <c r="C58" s="9">
        <v>75.714285714285708</v>
      </c>
    </row>
    <row r="59" spans="2:3" x14ac:dyDescent="0.25">
      <c r="B59" s="12" t="s">
        <v>46</v>
      </c>
      <c r="C59" s="9">
        <v>74.31481481481481</v>
      </c>
    </row>
    <row r="60" spans="2:3" x14ac:dyDescent="0.25">
      <c r="B60" s="12" t="s">
        <v>47</v>
      </c>
      <c r="C60" s="9">
        <v>73.766666666666666</v>
      </c>
    </row>
    <row r="61" spans="2:3" x14ac:dyDescent="0.25">
      <c r="B61" s="12" t="s">
        <v>48</v>
      </c>
      <c r="C61" s="9">
        <v>74.045454545454547</v>
      </c>
    </row>
    <row r="62" spans="2:3" x14ac:dyDescent="0.25">
      <c r="B62" s="12" t="s">
        <v>49</v>
      </c>
      <c r="C62" s="9">
        <v>72.333333333333329</v>
      </c>
    </row>
    <row r="63" spans="2:3" x14ac:dyDescent="0.25">
      <c r="B63" s="12" t="s">
        <v>25</v>
      </c>
      <c r="C63" s="9">
        <v>73.327014218009481</v>
      </c>
    </row>
    <row r="74" spans="2:3" x14ac:dyDescent="0.25">
      <c r="B74" s="11" t="s">
        <v>51</v>
      </c>
      <c r="C74" t="s">
        <v>50</v>
      </c>
    </row>
    <row r="75" spans="2:3" x14ac:dyDescent="0.25">
      <c r="B75" s="12" t="s">
        <v>42</v>
      </c>
      <c r="C75" s="9">
        <v>11.08</v>
      </c>
    </row>
    <row r="76" spans="2:3" x14ac:dyDescent="0.25">
      <c r="B76" s="12" t="s">
        <v>43</v>
      </c>
      <c r="C76" s="9">
        <v>5.290322580645161</v>
      </c>
    </row>
    <row r="77" spans="2:3" x14ac:dyDescent="0.25">
      <c r="B77" s="12" t="s">
        <v>44</v>
      </c>
      <c r="C77" s="9">
        <v>10.294117647058824</v>
      </c>
    </row>
    <row r="78" spans="2:3" x14ac:dyDescent="0.25">
      <c r="B78" s="12" t="s">
        <v>45</v>
      </c>
      <c r="C78" s="9">
        <v>5.5</v>
      </c>
    </row>
    <row r="79" spans="2:3" x14ac:dyDescent="0.25">
      <c r="B79" s="12" t="s">
        <v>46</v>
      </c>
      <c r="C79" s="9">
        <v>5.3888888888888893</v>
      </c>
    </row>
    <row r="80" spans="2:3" x14ac:dyDescent="0.25">
      <c r="B80" s="12" t="s">
        <v>47</v>
      </c>
      <c r="C80" s="9">
        <v>6.6551724137931032</v>
      </c>
    </row>
    <row r="81" spans="2:3" x14ac:dyDescent="0.25">
      <c r="B81" s="12" t="s">
        <v>48</v>
      </c>
      <c r="C81" s="9">
        <v>8.1818181818181817</v>
      </c>
    </row>
    <row r="82" spans="2:3" x14ac:dyDescent="0.25">
      <c r="B82" s="12" t="s">
        <v>49</v>
      </c>
      <c r="C82" s="9">
        <v>5.5555555555555554</v>
      </c>
    </row>
    <row r="83" spans="2:3" x14ac:dyDescent="0.25">
      <c r="B83" s="12" t="s">
        <v>25</v>
      </c>
      <c r="C83" s="9">
        <v>6.9336492890995265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9D60-EE95-42D1-8861-4FEF3224784B}">
  <dimension ref="A1:H485"/>
  <sheetViews>
    <sheetView zoomScale="80" zoomScaleNormal="80" workbookViewId="0">
      <selection activeCell="Q19" sqref="Q19"/>
    </sheetView>
  </sheetViews>
  <sheetFormatPr defaultRowHeight="15" x14ac:dyDescent="0.25"/>
  <cols>
    <col min="1" max="1" width="9.140625" style="8"/>
    <col min="2" max="2" width="17.140625" style="4" bestFit="1" customWidth="1"/>
    <col min="3" max="3" width="17.140625" style="2" bestFit="1" customWidth="1"/>
    <col min="4" max="4" width="9.7109375" style="1" bestFit="1" customWidth="1"/>
    <col min="5" max="5" width="20.140625" style="1" bestFit="1" customWidth="1"/>
    <col min="6" max="6" width="22.7109375" style="1" bestFit="1" customWidth="1"/>
    <col min="7" max="7" width="13.7109375" style="8" bestFit="1" customWidth="1"/>
    <col min="8" max="8" width="22.28515625" style="1" bestFit="1" customWidth="1"/>
  </cols>
  <sheetData>
    <row r="1" spans="1:8" x14ac:dyDescent="0.25">
      <c r="A1" s="10" t="s">
        <v>0</v>
      </c>
      <c r="B1" s="6" t="s">
        <v>6</v>
      </c>
      <c r="C1" s="7" t="s">
        <v>7</v>
      </c>
      <c r="D1" s="5" t="s">
        <v>3</v>
      </c>
      <c r="E1" s="5" t="s">
        <v>26</v>
      </c>
      <c r="F1" s="5" t="s">
        <v>1</v>
      </c>
      <c r="G1" s="10" t="s">
        <v>2</v>
      </c>
      <c r="H1" s="5" t="s">
        <v>8</v>
      </c>
    </row>
    <row r="2" spans="1:8" x14ac:dyDescent="0.25">
      <c r="A2" s="8">
        <v>1</v>
      </c>
      <c r="B2" s="4">
        <v>45314</v>
      </c>
      <c r="C2" s="2">
        <v>19548</v>
      </c>
      <c r="D2" s="1">
        <f t="shared" ref="D2:D19" ca="1" si="0">(YEAR(NOW())-YEAR(C2))</f>
        <v>71</v>
      </c>
      <c r="E2" s="1" t="e" vm="1">
        <v>#VALUE!</v>
      </c>
      <c r="F2" s="1" t="s">
        <v>4</v>
      </c>
      <c r="G2" s="8">
        <v>6</v>
      </c>
      <c r="H2" s="1" t="s">
        <v>29</v>
      </c>
    </row>
    <row r="3" spans="1:8" x14ac:dyDescent="0.25">
      <c r="A3" s="8">
        <v>2</v>
      </c>
      <c r="B3" s="4">
        <v>45314</v>
      </c>
      <c r="C3" s="2">
        <v>21402</v>
      </c>
      <c r="D3" s="1">
        <f t="shared" ca="1" si="0"/>
        <v>66</v>
      </c>
      <c r="E3" s="1" t="e" vm="2">
        <v>#VALUE!</v>
      </c>
      <c r="F3" s="1" t="s">
        <v>38</v>
      </c>
      <c r="G3" s="8">
        <v>3</v>
      </c>
      <c r="H3" s="1" t="s">
        <v>29</v>
      </c>
    </row>
    <row r="4" spans="1:8" x14ac:dyDescent="0.25">
      <c r="A4" s="8">
        <v>3</v>
      </c>
      <c r="B4" s="4">
        <v>45314</v>
      </c>
      <c r="C4" s="2">
        <v>21310</v>
      </c>
      <c r="D4" s="1">
        <f t="shared" ca="1" si="0"/>
        <v>66</v>
      </c>
      <c r="E4" s="1" t="e" vm="3">
        <v>#VALUE!</v>
      </c>
      <c r="F4" s="1" t="s">
        <v>5</v>
      </c>
      <c r="G4" s="8">
        <v>5</v>
      </c>
      <c r="H4" s="1" t="s">
        <v>29</v>
      </c>
    </row>
    <row r="5" spans="1:8" x14ac:dyDescent="0.25">
      <c r="A5" s="8">
        <v>4</v>
      </c>
      <c r="B5" s="4">
        <v>45314</v>
      </c>
      <c r="C5" s="2">
        <v>14423</v>
      </c>
      <c r="D5" s="1">
        <f t="shared" ca="1" si="0"/>
        <v>85</v>
      </c>
      <c r="E5" s="1" t="e" vm="3">
        <v>#VALUE!</v>
      </c>
      <c r="F5" s="1" t="s">
        <v>4</v>
      </c>
      <c r="G5" s="8">
        <v>4</v>
      </c>
      <c r="H5" s="1" t="s">
        <v>29</v>
      </c>
    </row>
    <row r="6" spans="1:8" x14ac:dyDescent="0.25">
      <c r="A6" s="8">
        <v>5</v>
      </c>
      <c r="B6" s="4">
        <v>45314</v>
      </c>
      <c r="C6" s="2">
        <v>21613</v>
      </c>
      <c r="D6" s="1">
        <f t="shared" ca="1" si="0"/>
        <v>65</v>
      </c>
      <c r="E6" s="1" t="e" vm="4">
        <v>#VALUE!</v>
      </c>
      <c r="F6" s="1" t="s">
        <v>9</v>
      </c>
      <c r="G6" s="8">
        <v>16</v>
      </c>
      <c r="H6" s="1" t="s">
        <v>28</v>
      </c>
    </row>
    <row r="7" spans="1:8" x14ac:dyDescent="0.25">
      <c r="A7" s="8">
        <v>6</v>
      </c>
      <c r="B7" s="4">
        <v>45314</v>
      </c>
      <c r="C7" s="2">
        <v>21383</v>
      </c>
      <c r="D7" s="1">
        <f t="shared" ca="1" si="0"/>
        <v>66</v>
      </c>
      <c r="E7" s="1" t="e" vm="5">
        <v>#VALUE!</v>
      </c>
      <c r="F7" s="1" t="s">
        <v>41</v>
      </c>
      <c r="G7" s="8">
        <v>3</v>
      </c>
      <c r="H7" s="1" t="s">
        <v>10</v>
      </c>
    </row>
    <row r="8" spans="1:8" x14ac:dyDescent="0.25">
      <c r="A8" s="8">
        <v>7</v>
      </c>
      <c r="B8" s="4">
        <v>45314</v>
      </c>
      <c r="C8" s="2">
        <v>14845</v>
      </c>
      <c r="D8" s="1">
        <f t="shared" ca="1" si="0"/>
        <v>84</v>
      </c>
      <c r="E8" s="1" t="e" vm="3">
        <v>#VALUE!</v>
      </c>
      <c r="F8" s="1" t="s">
        <v>11</v>
      </c>
      <c r="G8" s="8">
        <v>6</v>
      </c>
      <c r="H8" s="1" t="s">
        <v>28</v>
      </c>
    </row>
    <row r="9" spans="1:8" x14ac:dyDescent="0.25">
      <c r="A9" s="8">
        <v>8</v>
      </c>
      <c r="B9" s="4">
        <v>45314</v>
      </c>
      <c r="C9" s="2">
        <v>13995</v>
      </c>
      <c r="D9" s="1">
        <f t="shared" ca="1" si="0"/>
        <v>86</v>
      </c>
      <c r="E9" s="1" t="e" vm="1">
        <v>#VALUE!</v>
      </c>
      <c r="F9" s="1" t="s">
        <v>12</v>
      </c>
      <c r="G9" s="8">
        <v>6</v>
      </c>
      <c r="H9" s="1" t="s">
        <v>29</v>
      </c>
    </row>
    <row r="10" spans="1:8" x14ac:dyDescent="0.25">
      <c r="A10" s="8">
        <v>9</v>
      </c>
      <c r="B10" s="4">
        <v>45314</v>
      </c>
      <c r="C10" s="2">
        <v>18424</v>
      </c>
      <c r="D10" s="1">
        <f t="shared" ca="1" si="0"/>
        <v>74</v>
      </c>
      <c r="E10" s="1" t="e" vm="6">
        <v>#VALUE!</v>
      </c>
      <c r="F10" s="1" t="s">
        <v>39</v>
      </c>
      <c r="G10" s="8">
        <v>5</v>
      </c>
      <c r="H10" s="1" t="s">
        <v>29</v>
      </c>
    </row>
    <row r="11" spans="1:8" x14ac:dyDescent="0.25">
      <c r="A11" s="8">
        <v>10</v>
      </c>
      <c r="B11" s="4">
        <v>45314</v>
      </c>
      <c r="C11" s="2">
        <v>18053</v>
      </c>
      <c r="D11" s="1">
        <f t="shared" ca="1" si="0"/>
        <v>75</v>
      </c>
      <c r="E11" s="1" t="e" vm="7">
        <v>#VALUE!</v>
      </c>
      <c r="F11" s="1" t="s">
        <v>13</v>
      </c>
      <c r="G11" s="8">
        <v>2</v>
      </c>
      <c r="H11" s="1" t="s">
        <v>29</v>
      </c>
    </row>
    <row r="12" spans="1:8" x14ac:dyDescent="0.25">
      <c r="A12" s="8">
        <v>11</v>
      </c>
      <c r="B12" s="4">
        <v>45314</v>
      </c>
      <c r="C12" s="2">
        <v>15550</v>
      </c>
      <c r="D12" s="1">
        <f t="shared" ca="1" si="0"/>
        <v>82</v>
      </c>
      <c r="E12" s="1" t="e" vm="8">
        <v>#VALUE!</v>
      </c>
      <c r="F12" s="1" t="s">
        <v>35</v>
      </c>
      <c r="G12" s="8">
        <v>7</v>
      </c>
      <c r="H12" s="1" t="s">
        <v>29</v>
      </c>
    </row>
    <row r="13" spans="1:8" x14ac:dyDescent="0.25">
      <c r="A13" s="8">
        <v>12</v>
      </c>
      <c r="B13" s="4">
        <v>45314</v>
      </c>
      <c r="C13" s="2">
        <v>22920</v>
      </c>
      <c r="D13" s="1">
        <f t="shared" ca="1" si="0"/>
        <v>62</v>
      </c>
      <c r="E13" s="1" t="e" vm="9">
        <v>#VALUE!</v>
      </c>
      <c r="F13" s="1" t="s">
        <v>4</v>
      </c>
      <c r="G13" s="8">
        <v>4</v>
      </c>
      <c r="H13" s="1" t="s">
        <v>29</v>
      </c>
    </row>
    <row r="14" spans="1:8" x14ac:dyDescent="0.25">
      <c r="A14" s="8">
        <v>13</v>
      </c>
      <c r="B14" s="4">
        <v>45314</v>
      </c>
      <c r="C14" s="2">
        <v>18643</v>
      </c>
      <c r="D14" s="1">
        <f t="shared" ca="1" si="0"/>
        <v>73</v>
      </c>
      <c r="E14" s="1" t="e" vm="10">
        <v>#VALUE!</v>
      </c>
      <c r="F14" s="1" t="s">
        <v>39</v>
      </c>
      <c r="G14" s="8">
        <v>30</v>
      </c>
      <c r="H14" s="1" t="s">
        <v>29</v>
      </c>
    </row>
    <row r="15" spans="1:8" x14ac:dyDescent="0.25">
      <c r="A15" s="8">
        <v>14</v>
      </c>
      <c r="B15" s="4">
        <v>45314</v>
      </c>
      <c r="C15" s="2">
        <v>14036</v>
      </c>
      <c r="D15" s="1">
        <f t="shared" ca="1" si="0"/>
        <v>86</v>
      </c>
      <c r="E15" s="1" t="e" vm="11">
        <v>#VALUE!</v>
      </c>
      <c r="F15" s="1" t="s">
        <v>35</v>
      </c>
      <c r="G15" s="8">
        <v>6</v>
      </c>
      <c r="H15" s="1" t="s">
        <v>29</v>
      </c>
    </row>
    <row r="16" spans="1:8" x14ac:dyDescent="0.25">
      <c r="A16" s="8">
        <v>15</v>
      </c>
      <c r="B16" s="4">
        <v>45314</v>
      </c>
      <c r="C16" s="2">
        <v>20510</v>
      </c>
      <c r="D16" s="1">
        <f t="shared" ca="1" si="0"/>
        <v>68</v>
      </c>
      <c r="E16" s="1" t="e" vm="12">
        <v>#VALUE!</v>
      </c>
      <c r="F16" s="1" t="s">
        <v>4</v>
      </c>
      <c r="G16" s="8">
        <v>2</v>
      </c>
      <c r="H16" s="1" t="s">
        <v>31</v>
      </c>
    </row>
    <row r="17" spans="1:8" x14ac:dyDescent="0.25">
      <c r="A17" s="8">
        <v>16</v>
      </c>
      <c r="B17" s="4">
        <v>45314</v>
      </c>
      <c r="C17" s="2">
        <v>21907</v>
      </c>
      <c r="D17" s="1">
        <f t="shared" ca="1" si="0"/>
        <v>65</v>
      </c>
      <c r="E17" s="1" t="e" vm="13">
        <v>#VALUE!</v>
      </c>
      <c r="F17" s="1" t="s">
        <v>4</v>
      </c>
      <c r="G17" s="8">
        <v>2</v>
      </c>
      <c r="H17" s="1" t="s">
        <v>31</v>
      </c>
    </row>
    <row r="18" spans="1:8" x14ac:dyDescent="0.25">
      <c r="A18" s="8">
        <v>17</v>
      </c>
      <c r="B18" s="4">
        <v>45314</v>
      </c>
      <c r="C18" s="2">
        <v>16661</v>
      </c>
      <c r="D18" s="1">
        <f t="shared" ca="1" si="0"/>
        <v>79</v>
      </c>
      <c r="E18" s="1" t="e" vm="7">
        <v>#VALUE!</v>
      </c>
      <c r="F18" s="1">
        <v>1099</v>
      </c>
      <c r="G18" s="8">
        <v>11</v>
      </c>
      <c r="H18" s="1" t="s">
        <v>28</v>
      </c>
    </row>
    <row r="19" spans="1:8" x14ac:dyDescent="0.25">
      <c r="A19" s="8">
        <v>18</v>
      </c>
      <c r="B19" s="4">
        <v>45314</v>
      </c>
      <c r="C19" s="2">
        <v>23573</v>
      </c>
      <c r="D19" s="1">
        <f t="shared" ca="1" si="0"/>
        <v>60</v>
      </c>
      <c r="E19" s="1" t="e" vm="11">
        <v>#VALUE!</v>
      </c>
      <c r="F19" s="1" t="s">
        <v>41</v>
      </c>
      <c r="G19" s="8">
        <v>5</v>
      </c>
      <c r="H19" s="1" t="s">
        <v>29</v>
      </c>
    </row>
    <row r="20" spans="1:8" x14ac:dyDescent="0.25">
      <c r="A20" s="8">
        <v>19</v>
      </c>
      <c r="B20" s="4">
        <v>45314</v>
      </c>
      <c r="C20" s="7" t="s">
        <v>21</v>
      </c>
      <c r="D20" s="5" t="s">
        <v>21</v>
      </c>
      <c r="E20" s="5" t="s">
        <v>21</v>
      </c>
      <c r="F20" s="1" t="s">
        <v>39</v>
      </c>
      <c r="G20" s="8">
        <v>14</v>
      </c>
      <c r="H20" s="1" t="s">
        <v>28</v>
      </c>
    </row>
    <row r="21" spans="1:8" x14ac:dyDescent="0.25">
      <c r="A21" s="8">
        <v>20</v>
      </c>
      <c r="B21" s="4">
        <v>45314</v>
      </c>
      <c r="C21" s="2">
        <v>16607</v>
      </c>
      <c r="D21" s="1">
        <f t="shared" ref="D21:D42" ca="1" si="1">(YEAR(NOW())-YEAR(C21))</f>
        <v>79</v>
      </c>
      <c r="E21" s="1" t="e" vm="7">
        <v>#VALUE!</v>
      </c>
      <c r="F21" s="1" t="s">
        <v>36</v>
      </c>
      <c r="G21" s="8">
        <v>3</v>
      </c>
      <c r="H21" s="1" t="s">
        <v>29</v>
      </c>
    </row>
    <row r="22" spans="1:8" x14ac:dyDescent="0.25">
      <c r="A22" s="8">
        <v>21</v>
      </c>
      <c r="B22" s="4">
        <v>45314</v>
      </c>
      <c r="C22" s="2">
        <v>23713</v>
      </c>
      <c r="D22" s="1">
        <f t="shared" ca="1" si="1"/>
        <v>60</v>
      </c>
      <c r="E22" s="1" t="e" vm="5">
        <v>#VALUE!</v>
      </c>
      <c r="F22" s="1" t="s">
        <v>4</v>
      </c>
      <c r="G22" s="8">
        <v>3</v>
      </c>
      <c r="H22" s="1" t="s">
        <v>28</v>
      </c>
    </row>
    <row r="23" spans="1:8" x14ac:dyDescent="0.25">
      <c r="A23" s="8">
        <v>22</v>
      </c>
      <c r="B23" s="4">
        <v>45314</v>
      </c>
      <c r="C23" s="2">
        <v>15490</v>
      </c>
      <c r="D23" s="1">
        <f t="shared" ca="1" si="1"/>
        <v>82</v>
      </c>
      <c r="E23" s="1" t="e" vm="14">
        <v>#VALUE!</v>
      </c>
      <c r="F23" s="1" t="s">
        <v>4</v>
      </c>
      <c r="G23" s="10" t="s">
        <v>21</v>
      </c>
      <c r="H23" s="1" t="s">
        <v>29</v>
      </c>
    </row>
    <row r="24" spans="1:8" x14ac:dyDescent="0.25">
      <c r="A24" s="8">
        <v>23</v>
      </c>
      <c r="B24" s="4">
        <v>45314</v>
      </c>
      <c r="C24" s="2">
        <v>22316</v>
      </c>
      <c r="D24" s="1">
        <f t="shared" ca="1" si="1"/>
        <v>63</v>
      </c>
      <c r="E24" s="1" t="e" vm="15">
        <v>#VALUE!</v>
      </c>
      <c r="F24" s="1">
        <v>1099</v>
      </c>
      <c r="G24" s="8">
        <v>14</v>
      </c>
      <c r="H24" s="1" t="s">
        <v>29</v>
      </c>
    </row>
    <row r="25" spans="1:8" x14ac:dyDescent="0.25">
      <c r="A25" s="8">
        <v>24</v>
      </c>
      <c r="B25" s="4">
        <v>45314</v>
      </c>
      <c r="C25" s="2">
        <v>21578</v>
      </c>
      <c r="D25" s="1">
        <f t="shared" ca="1" si="1"/>
        <v>65</v>
      </c>
      <c r="E25" s="1" t="e" vm="2">
        <v>#VALUE!</v>
      </c>
      <c r="F25" s="1" t="s">
        <v>4</v>
      </c>
      <c r="G25" s="8">
        <v>3</v>
      </c>
      <c r="H25" s="1" t="s">
        <v>29</v>
      </c>
    </row>
    <row r="26" spans="1:8" x14ac:dyDescent="0.25">
      <c r="A26" s="8">
        <v>25</v>
      </c>
      <c r="B26" s="4">
        <v>45314</v>
      </c>
      <c r="C26" s="2">
        <v>19937</v>
      </c>
      <c r="D26" s="1">
        <f t="shared" ca="1" si="1"/>
        <v>70</v>
      </c>
      <c r="E26" s="1" t="e" vm="16">
        <v>#VALUE!</v>
      </c>
      <c r="F26" s="1" t="s">
        <v>13</v>
      </c>
      <c r="G26" s="8">
        <v>3</v>
      </c>
      <c r="H26" s="1" t="s">
        <v>31</v>
      </c>
    </row>
    <row r="27" spans="1:8" x14ac:dyDescent="0.25">
      <c r="A27" s="8">
        <v>26</v>
      </c>
      <c r="B27" s="4">
        <v>45314</v>
      </c>
      <c r="C27" s="2">
        <v>21049</v>
      </c>
      <c r="D27" s="1">
        <f t="shared" ca="1" si="1"/>
        <v>67</v>
      </c>
      <c r="E27" s="1" t="e" vm="10">
        <v>#VALUE!</v>
      </c>
      <c r="F27" s="1" t="s">
        <v>13</v>
      </c>
      <c r="G27" s="8">
        <v>2</v>
      </c>
      <c r="H27" s="1" t="s">
        <v>31</v>
      </c>
    </row>
    <row r="28" spans="1:8" x14ac:dyDescent="0.25">
      <c r="A28" s="8">
        <v>27</v>
      </c>
      <c r="B28" s="4">
        <v>45314</v>
      </c>
      <c r="C28" s="2">
        <v>19214</v>
      </c>
      <c r="D28" s="1">
        <f t="shared" ca="1" si="1"/>
        <v>72</v>
      </c>
      <c r="E28" s="1" t="e" vm="11">
        <v>#VALUE!</v>
      </c>
      <c r="F28" s="1" t="s">
        <v>13</v>
      </c>
      <c r="G28" s="8">
        <v>24</v>
      </c>
      <c r="H28" s="1" t="s">
        <v>29</v>
      </c>
    </row>
    <row r="29" spans="1:8" x14ac:dyDescent="0.25">
      <c r="A29" s="8">
        <v>28</v>
      </c>
      <c r="B29" s="4">
        <v>45314</v>
      </c>
      <c r="C29" s="2">
        <v>16864</v>
      </c>
      <c r="D29" s="1">
        <f t="shared" ca="1" si="1"/>
        <v>78</v>
      </c>
      <c r="E29" s="1" t="e" vm="17">
        <v>#VALUE!</v>
      </c>
      <c r="F29" s="1" t="s">
        <v>39</v>
      </c>
      <c r="G29" s="8">
        <v>6</v>
      </c>
      <c r="H29" s="1" t="s">
        <v>29</v>
      </c>
    </row>
    <row r="30" spans="1:8" x14ac:dyDescent="0.25">
      <c r="A30" s="8">
        <v>29</v>
      </c>
      <c r="B30" s="4">
        <v>45314</v>
      </c>
      <c r="C30" s="2">
        <v>15056</v>
      </c>
      <c r="D30" s="1">
        <f t="shared" ca="1" si="1"/>
        <v>83</v>
      </c>
      <c r="E30" s="1" t="e" vm="8">
        <v>#VALUE!</v>
      </c>
      <c r="F30" s="1" t="s">
        <v>4</v>
      </c>
      <c r="G30" s="8">
        <v>3</v>
      </c>
      <c r="H30" s="1" t="s">
        <v>29</v>
      </c>
    </row>
    <row r="31" spans="1:8" x14ac:dyDescent="0.25">
      <c r="A31" s="8">
        <v>30</v>
      </c>
      <c r="B31" s="4">
        <v>45314</v>
      </c>
      <c r="C31" s="2">
        <v>21400</v>
      </c>
      <c r="D31" s="1">
        <f t="shared" ca="1" si="1"/>
        <v>66</v>
      </c>
      <c r="E31" s="1" t="e" vm="6">
        <v>#VALUE!</v>
      </c>
      <c r="F31" s="1">
        <v>1099</v>
      </c>
      <c r="G31" s="8">
        <v>7</v>
      </c>
      <c r="H31" s="1" t="s">
        <v>29</v>
      </c>
    </row>
    <row r="32" spans="1:8" x14ac:dyDescent="0.25">
      <c r="A32" s="8">
        <v>31</v>
      </c>
      <c r="B32" s="4">
        <v>45314</v>
      </c>
      <c r="C32" s="2">
        <v>25682</v>
      </c>
      <c r="D32" s="1">
        <f t="shared" ca="1" si="1"/>
        <v>54</v>
      </c>
      <c r="E32" s="1" t="e" vm="18">
        <v>#VALUE!</v>
      </c>
      <c r="F32" s="1" t="s">
        <v>39</v>
      </c>
      <c r="G32" s="8">
        <v>11</v>
      </c>
      <c r="H32" s="1" t="s">
        <v>29</v>
      </c>
    </row>
    <row r="33" spans="1:8" x14ac:dyDescent="0.25">
      <c r="A33" s="8">
        <v>32</v>
      </c>
      <c r="B33" s="4">
        <v>45314</v>
      </c>
      <c r="C33" s="2">
        <v>19635</v>
      </c>
      <c r="D33" s="1">
        <f t="shared" ca="1" si="1"/>
        <v>71</v>
      </c>
      <c r="E33" s="1" t="e" vm="19">
        <v>#VALUE!</v>
      </c>
      <c r="F33" s="1" t="s">
        <v>9</v>
      </c>
      <c r="G33" s="8">
        <v>11</v>
      </c>
      <c r="H33" s="1" t="s">
        <v>28</v>
      </c>
    </row>
    <row r="34" spans="1:8" x14ac:dyDescent="0.25">
      <c r="A34" s="8">
        <v>33</v>
      </c>
      <c r="B34" s="4">
        <v>45314</v>
      </c>
      <c r="C34" s="2">
        <v>19673</v>
      </c>
      <c r="D34" s="1">
        <f t="shared" ca="1" si="1"/>
        <v>71</v>
      </c>
      <c r="E34" s="1" t="e" vm="20">
        <v>#VALUE!</v>
      </c>
      <c r="F34" s="1" t="s">
        <v>41</v>
      </c>
      <c r="G34" s="8">
        <v>8</v>
      </c>
      <c r="H34" s="1" t="s">
        <v>29</v>
      </c>
    </row>
    <row r="35" spans="1:8" x14ac:dyDescent="0.25">
      <c r="A35" s="8">
        <v>34</v>
      </c>
      <c r="B35" s="4">
        <v>45314</v>
      </c>
      <c r="C35" s="2">
        <v>16592</v>
      </c>
      <c r="D35" s="1">
        <f t="shared" ca="1" si="1"/>
        <v>79</v>
      </c>
      <c r="E35" s="1" t="e" vm="18">
        <v>#VALUE!</v>
      </c>
      <c r="F35" s="1" t="s">
        <v>14</v>
      </c>
      <c r="G35" s="8">
        <v>2</v>
      </c>
      <c r="H35" s="1" t="s">
        <v>29</v>
      </c>
    </row>
    <row r="36" spans="1:8" x14ac:dyDescent="0.25">
      <c r="A36" s="8">
        <v>35</v>
      </c>
      <c r="B36" s="4">
        <v>45314</v>
      </c>
      <c r="C36" s="2">
        <v>21553</v>
      </c>
      <c r="D36" s="1">
        <f t="shared" ca="1" si="1"/>
        <v>65</v>
      </c>
      <c r="E36" s="1" t="e" vm="21">
        <v>#VALUE!</v>
      </c>
      <c r="F36" s="1" t="s">
        <v>36</v>
      </c>
      <c r="G36" s="8">
        <v>2</v>
      </c>
      <c r="H36" s="1" t="s">
        <v>29</v>
      </c>
    </row>
    <row r="37" spans="1:8" x14ac:dyDescent="0.25">
      <c r="A37" s="8">
        <v>36</v>
      </c>
      <c r="B37" s="4">
        <v>45314</v>
      </c>
      <c r="C37" s="2">
        <v>19467</v>
      </c>
      <c r="D37" s="1">
        <f t="shared" ca="1" si="1"/>
        <v>71</v>
      </c>
      <c r="E37" s="1" t="e" vm="15">
        <v>#VALUE!</v>
      </c>
      <c r="F37" s="1" t="s">
        <v>15</v>
      </c>
      <c r="G37" s="8">
        <v>4</v>
      </c>
      <c r="H37" s="1" t="s">
        <v>29</v>
      </c>
    </row>
    <row r="38" spans="1:8" x14ac:dyDescent="0.25">
      <c r="A38" s="8">
        <v>37</v>
      </c>
      <c r="B38" s="4">
        <v>45314</v>
      </c>
      <c r="C38" s="2">
        <v>23578</v>
      </c>
      <c r="D38" s="1">
        <f t="shared" ca="1" si="1"/>
        <v>60</v>
      </c>
      <c r="E38" s="1" t="e" vm="6">
        <v>#VALUE!</v>
      </c>
      <c r="F38" s="1" t="s">
        <v>39</v>
      </c>
      <c r="G38" s="10" t="s">
        <v>21</v>
      </c>
      <c r="H38" s="1" t="s">
        <v>29</v>
      </c>
    </row>
    <row r="39" spans="1:8" x14ac:dyDescent="0.25">
      <c r="A39" s="8">
        <v>38</v>
      </c>
      <c r="B39" s="4">
        <v>45314</v>
      </c>
      <c r="C39" s="2">
        <v>16418</v>
      </c>
      <c r="D39" s="1">
        <f t="shared" ca="1" si="1"/>
        <v>80</v>
      </c>
      <c r="E39" s="1" t="e" vm="22">
        <v>#VALUE!</v>
      </c>
      <c r="F39" s="1" t="s">
        <v>4</v>
      </c>
      <c r="G39" s="8">
        <v>2</v>
      </c>
      <c r="H39" s="1" t="s">
        <v>31</v>
      </c>
    </row>
    <row r="40" spans="1:8" x14ac:dyDescent="0.25">
      <c r="A40" s="8">
        <v>39</v>
      </c>
      <c r="B40" s="4">
        <v>45315</v>
      </c>
      <c r="C40" s="2">
        <v>13618</v>
      </c>
      <c r="D40" s="8">
        <f t="shared" ca="1" si="1"/>
        <v>87</v>
      </c>
      <c r="E40" s="1" t="e" vm="23">
        <v>#VALUE!</v>
      </c>
      <c r="F40" s="1" t="s">
        <v>5</v>
      </c>
      <c r="G40" s="8">
        <v>19</v>
      </c>
      <c r="H40" s="1" t="s">
        <v>29</v>
      </c>
    </row>
    <row r="41" spans="1:8" x14ac:dyDescent="0.25">
      <c r="A41" s="8">
        <v>40</v>
      </c>
      <c r="B41" s="4">
        <v>45315</v>
      </c>
      <c r="C41" s="2">
        <v>22536</v>
      </c>
      <c r="D41" s="1">
        <f t="shared" ca="1" si="1"/>
        <v>63</v>
      </c>
      <c r="E41" s="1" t="e" vm="5">
        <v>#VALUE!</v>
      </c>
      <c r="F41" s="1" t="s">
        <v>4</v>
      </c>
      <c r="G41" s="8">
        <v>4</v>
      </c>
      <c r="H41" s="1" t="s">
        <v>31</v>
      </c>
    </row>
    <row r="42" spans="1:8" x14ac:dyDescent="0.25">
      <c r="A42" s="8">
        <v>41</v>
      </c>
      <c r="B42" s="4">
        <v>45315</v>
      </c>
      <c r="C42" s="2">
        <v>22783</v>
      </c>
      <c r="D42" s="1">
        <f t="shared" ca="1" si="1"/>
        <v>62</v>
      </c>
      <c r="E42" s="1" t="e" vm="15">
        <v>#VALUE!</v>
      </c>
      <c r="F42" s="1" t="s">
        <v>5</v>
      </c>
      <c r="G42" s="8">
        <v>7</v>
      </c>
      <c r="H42" s="1" t="s">
        <v>29</v>
      </c>
    </row>
    <row r="43" spans="1:8" x14ac:dyDescent="0.25">
      <c r="A43" s="8">
        <v>42</v>
      </c>
      <c r="B43" s="4">
        <v>45315</v>
      </c>
      <c r="C43" s="2">
        <v>14851</v>
      </c>
      <c r="D43" s="1">
        <v>83</v>
      </c>
      <c r="E43" s="1" t="e" vm="7">
        <v>#VALUE!</v>
      </c>
      <c r="F43" s="1" t="s">
        <v>13</v>
      </c>
      <c r="G43" s="8">
        <v>6</v>
      </c>
      <c r="H43" s="1" t="s">
        <v>31</v>
      </c>
    </row>
    <row r="44" spans="1:8" x14ac:dyDescent="0.25">
      <c r="A44" s="8">
        <v>43</v>
      </c>
      <c r="B44" s="4">
        <v>45315</v>
      </c>
      <c r="C44" s="2">
        <v>19623</v>
      </c>
      <c r="D44" s="8">
        <f ca="1">(YEAR(NOW())-YEAR(C44))</f>
        <v>71</v>
      </c>
      <c r="E44" s="1" t="e" vm="6">
        <v>#VALUE!</v>
      </c>
      <c r="F44" s="1" t="s">
        <v>4</v>
      </c>
      <c r="G44" s="8">
        <v>1</v>
      </c>
      <c r="H44" s="1" t="s">
        <v>31</v>
      </c>
    </row>
    <row r="45" spans="1:8" x14ac:dyDescent="0.25">
      <c r="A45" s="8">
        <v>44</v>
      </c>
      <c r="B45" s="4">
        <v>45315</v>
      </c>
      <c r="C45" s="2">
        <v>20332</v>
      </c>
      <c r="D45" s="1">
        <f ca="1">(YEAR(NOW())-YEAR(C45))</f>
        <v>69</v>
      </c>
      <c r="E45" s="1" t="e" vm="7">
        <v>#VALUE!</v>
      </c>
      <c r="F45" s="1" t="s">
        <v>12</v>
      </c>
      <c r="G45" s="8">
        <v>5</v>
      </c>
      <c r="H45" s="1" t="s">
        <v>29</v>
      </c>
    </row>
    <row r="46" spans="1:8" x14ac:dyDescent="0.25">
      <c r="A46" s="8">
        <v>45</v>
      </c>
      <c r="B46" s="4">
        <v>45315</v>
      </c>
      <c r="C46" s="2">
        <v>18432</v>
      </c>
      <c r="D46" s="1">
        <f ca="1">(YEAR(NOW())-YEAR(C46))</f>
        <v>74</v>
      </c>
      <c r="E46" s="1" t="e" vm="24">
        <v>#VALUE!</v>
      </c>
      <c r="F46" s="1" t="s">
        <v>5</v>
      </c>
      <c r="G46" s="8">
        <v>2</v>
      </c>
      <c r="H46" s="1" t="s">
        <v>29</v>
      </c>
    </row>
    <row r="47" spans="1:8" x14ac:dyDescent="0.25">
      <c r="A47" s="8">
        <v>46</v>
      </c>
      <c r="B47" s="4">
        <v>45315</v>
      </c>
      <c r="C47" s="2">
        <v>16931</v>
      </c>
      <c r="D47" s="1">
        <v>84</v>
      </c>
      <c r="E47" s="1" t="e" vm="8">
        <v>#VALUE!</v>
      </c>
      <c r="F47" s="1" t="s">
        <v>4</v>
      </c>
      <c r="G47" s="8">
        <v>17</v>
      </c>
      <c r="H47" s="1" t="s">
        <v>33</v>
      </c>
    </row>
    <row r="48" spans="1:8" x14ac:dyDescent="0.25">
      <c r="A48" s="8">
        <v>47</v>
      </c>
      <c r="B48" s="4">
        <v>45315</v>
      </c>
      <c r="C48" s="2">
        <v>23028</v>
      </c>
      <c r="D48" s="8">
        <f t="shared" ref="D48:D56" ca="1" si="2">(YEAR(NOW())-YEAR(C48))</f>
        <v>61</v>
      </c>
      <c r="E48" s="1" t="e" vm="6">
        <v>#VALUE!</v>
      </c>
      <c r="F48" s="1" t="s">
        <v>4</v>
      </c>
      <c r="G48" s="8">
        <v>6</v>
      </c>
      <c r="H48" s="1" t="s">
        <v>29</v>
      </c>
    </row>
    <row r="49" spans="1:8" x14ac:dyDescent="0.25">
      <c r="A49" s="8">
        <v>48</v>
      </c>
      <c r="B49" s="4">
        <v>45315</v>
      </c>
      <c r="C49" s="2">
        <v>21563</v>
      </c>
      <c r="D49" s="1">
        <f t="shared" ca="1" si="2"/>
        <v>65</v>
      </c>
      <c r="E49" s="1" t="e" vm="25">
        <v>#VALUE!</v>
      </c>
      <c r="F49" s="1" t="s">
        <v>11</v>
      </c>
      <c r="G49" s="8">
        <v>2</v>
      </c>
      <c r="H49" s="1" t="s">
        <v>31</v>
      </c>
    </row>
    <row r="50" spans="1:8" x14ac:dyDescent="0.25">
      <c r="A50" s="8">
        <v>49</v>
      </c>
      <c r="B50" s="4">
        <v>45315</v>
      </c>
      <c r="C50" s="2">
        <v>24323</v>
      </c>
      <c r="D50" s="1">
        <f t="shared" ca="1" si="2"/>
        <v>58</v>
      </c>
      <c r="E50" s="1" t="e" vm="19">
        <v>#VALUE!</v>
      </c>
      <c r="F50" s="1" t="s">
        <v>41</v>
      </c>
      <c r="G50" s="8">
        <v>4</v>
      </c>
      <c r="H50" s="1" t="s">
        <v>10</v>
      </c>
    </row>
    <row r="51" spans="1:8" x14ac:dyDescent="0.25">
      <c r="A51" s="8">
        <v>50</v>
      </c>
      <c r="B51" s="4">
        <v>45315</v>
      </c>
      <c r="C51" s="2">
        <v>21218</v>
      </c>
      <c r="D51" s="1">
        <f t="shared" ca="1" si="2"/>
        <v>66</v>
      </c>
      <c r="E51" s="1" t="e" vm="26">
        <v>#VALUE!</v>
      </c>
      <c r="F51" s="1" t="s">
        <v>41</v>
      </c>
      <c r="G51" s="8">
        <v>4</v>
      </c>
      <c r="H51" s="1" t="s">
        <v>31</v>
      </c>
    </row>
    <row r="52" spans="1:8" x14ac:dyDescent="0.25">
      <c r="A52" s="8">
        <v>51</v>
      </c>
      <c r="B52" s="4">
        <v>45315</v>
      </c>
      <c r="C52" s="2">
        <v>18725</v>
      </c>
      <c r="D52" s="1">
        <f t="shared" ca="1" si="2"/>
        <v>73</v>
      </c>
      <c r="E52" s="1" t="e" vm="13">
        <v>#VALUE!</v>
      </c>
      <c r="F52" s="1" t="s">
        <v>4</v>
      </c>
      <c r="G52" s="8">
        <v>4</v>
      </c>
      <c r="H52" s="1" t="s">
        <v>31</v>
      </c>
    </row>
    <row r="53" spans="1:8" x14ac:dyDescent="0.25">
      <c r="A53" s="8">
        <v>52</v>
      </c>
      <c r="B53" s="4">
        <v>45315</v>
      </c>
      <c r="C53" s="2">
        <v>15356</v>
      </c>
      <c r="D53" s="1">
        <f t="shared" ca="1" si="2"/>
        <v>82</v>
      </c>
      <c r="E53" s="1" t="e" vm="1">
        <v>#VALUE!</v>
      </c>
      <c r="F53" s="1" t="s">
        <v>4</v>
      </c>
      <c r="G53" s="8">
        <v>2</v>
      </c>
      <c r="H53" s="1" t="s">
        <v>29</v>
      </c>
    </row>
    <row r="54" spans="1:8" x14ac:dyDescent="0.25">
      <c r="A54" s="8">
        <v>53</v>
      </c>
      <c r="B54" s="4">
        <v>45315</v>
      </c>
      <c r="C54" s="2">
        <v>19512</v>
      </c>
      <c r="D54" s="1">
        <f t="shared" ca="1" si="2"/>
        <v>71</v>
      </c>
      <c r="E54" s="1" t="e" vm="27">
        <v>#VALUE!</v>
      </c>
      <c r="F54" s="1" t="s">
        <v>12</v>
      </c>
      <c r="G54" s="8">
        <v>5</v>
      </c>
      <c r="H54" s="1" t="s">
        <v>29</v>
      </c>
    </row>
    <row r="55" spans="1:8" x14ac:dyDescent="0.25">
      <c r="A55" s="8">
        <v>54</v>
      </c>
      <c r="B55" s="4">
        <v>45315</v>
      </c>
      <c r="C55" s="2">
        <v>18467</v>
      </c>
      <c r="D55" s="1">
        <f t="shared" ca="1" si="2"/>
        <v>74</v>
      </c>
      <c r="E55" s="1" t="e" vm="2">
        <v>#VALUE!</v>
      </c>
      <c r="F55" s="1" t="s">
        <v>39</v>
      </c>
      <c r="G55" s="8">
        <v>8</v>
      </c>
      <c r="H55" s="1" t="s">
        <v>29</v>
      </c>
    </row>
    <row r="56" spans="1:8" x14ac:dyDescent="0.25">
      <c r="A56" s="8">
        <v>55</v>
      </c>
      <c r="B56" s="4">
        <v>45315</v>
      </c>
      <c r="C56" s="2">
        <v>15181</v>
      </c>
      <c r="D56" s="1">
        <f t="shared" ca="1" si="2"/>
        <v>83</v>
      </c>
      <c r="E56" s="1" t="e" vm="18">
        <v>#VALUE!</v>
      </c>
      <c r="F56" s="1" t="s">
        <v>4</v>
      </c>
      <c r="G56" s="8">
        <v>8</v>
      </c>
      <c r="H56" s="1" t="s">
        <v>29</v>
      </c>
    </row>
    <row r="57" spans="1:8" x14ac:dyDescent="0.25">
      <c r="A57" s="8">
        <v>56</v>
      </c>
      <c r="B57" s="4">
        <v>45315</v>
      </c>
      <c r="C57" s="7" t="s">
        <v>21</v>
      </c>
      <c r="D57" s="5" t="s">
        <v>21</v>
      </c>
      <c r="E57" s="5" t="s">
        <v>21</v>
      </c>
      <c r="F57" s="1" t="s">
        <v>39</v>
      </c>
      <c r="G57" s="8">
        <v>4</v>
      </c>
      <c r="H57" s="1" t="s">
        <v>28</v>
      </c>
    </row>
    <row r="58" spans="1:8" x14ac:dyDescent="0.25">
      <c r="A58" s="8">
        <v>57</v>
      </c>
      <c r="B58" s="4">
        <v>45315</v>
      </c>
      <c r="C58" s="7" t="s">
        <v>21</v>
      </c>
      <c r="D58" s="5" t="s">
        <v>21</v>
      </c>
      <c r="E58" s="5" t="s">
        <v>21</v>
      </c>
      <c r="F58" s="1" t="s">
        <v>39</v>
      </c>
      <c r="G58" s="8">
        <v>2</v>
      </c>
      <c r="H58" s="1" t="s">
        <v>28</v>
      </c>
    </row>
    <row r="59" spans="1:8" x14ac:dyDescent="0.25">
      <c r="A59" s="8">
        <v>58</v>
      </c>
      <c r="B59" s="4">
        <v>45315</v>
      </c>
      <c r="C59" s="2">
        <v>20856</v>
      </c>
      <c r="D59" s="1">
        <f ca="1">(YEAR(NOW())-YEAR(C59))</f>
        <v>67</v>
      </c>
      <c r="E59" s="1" t="e" vm="6">
        <v>#VALUE!</v>
      </c>
      <c r="F59" s="1" t="s">
        <v>4</v>
      </c>
      <c r="G59" s="8">
        <v>3</v>
      </c>
      <c r="H59" s="1" t="s">
        <v>29</v>
      </c>
    </row>
    <row r="60" spans="1:8" x14ac:dyDescent="0.25">
      <c r="A60" s="8">
        <v>59</v>
      </c>
      <c r="B60" s="4">
        <v>45315</v>
      </c>
      <c r="C60" s="7" t="s">
        <v>21</v>
      </c>
      <c r="D60" s="5" t="s">
        <v>21</v>
      </c>
      <c r="E60" s="5" t="s">
        <v>21</v>
      </c>
      <c r="F60" s="1" t="s">
        <v>39</v>
      </c>
      <c r="G60" s="8">
        <v>9</v>
      </c>
      <c r="H60" s="1" t="s">
        <v>29</v>
      </c>
    </row>
    <row r="61" spans="1:8" x14ac:dyDescent="0.25">
      <c r="A61" s="8">
        <v>60</v>
      </c>
      <c r="B61" s="4">
        <v>45315</v>
      </c>
      <c r="C61" s="2">
        <v>20688</v>
      </c>
      <c r="D61" s="1">
        <f ca="1">(YEAR(NOW())-YEAR(C61))</f>
        <v>68</v>
      </c>
      <c r="E61" s="5" t="s">
        <v>21</v>
      </c>
      <c r="F61" s="1" t="s">
        <v>39</v>
      </c>
      <c r="G61" s="8">
        <v>2</v>
      </c>
      <c r="H61" s="1" t="s">
        <v>31</v>
      </c>
    </row>
    <row r="62" spans="1:8" x14ac:dyDescent="0.25">
      <c r="A62" s="8">
        <v>61</v>
      </c>
      <c r="B62" s="4">
        <v>45315</v>
      </c>
      <c r="C62" s="2">
        <v>22738</v>
      </c>
      <c r="D62" s="1">
        <f ca="1">(YEAR(NOW())-YEAR(C62))</f>
        <v>62</v>
      </c>
      <c r="E62" s="1" t="e" vm="17">
        <v>#VALUE!</v>
      </c>
      <c r="F62" s="1" t="s">
        <v>4</v>
      </c>
      <c r="G62" s="8">
        <v>4</v>
      </c>
      <c r="H62" s="1" t="s">
        <v>31</v>
      </c>
    </row>
    <row r="63" spans="1:8" x14ac:dyDescent="0.25">
      <c r="A63" s="8">
        <v>62</v>
      </c>
      <c r="B63" s="4">
        <v>45315</v>
      </c>
      <c r="C63" s="2">
        <v>24758</v>
      </c>
      <c r="D63" s="1">
        <f ca="1">(YEAR(NOW())-YEAR(C63))</f>
        <v>57</v>
      </c>
      <c r="E63" s="1" t="e" vm="28">
        <v>#VALUE!</v>
      </c>
      <c r="F63" s="1" t="s">
        <v>41</v>
      </c>
      <c r="G63" s="8">
        <v>3</v>
      </c>
      <c r="H63" s="1" t="s">
        <v>33</v>
      </c>
    </row>
    <row r="64" spans="1:8" x14ac:dyDescent="0.25">
      <c r="A64" s="8">
        <v>63</v>
      </c>
      <c r="B64" s="4">
        <v>45315</v>
      </c>
      <c r="C64" s="7" t="s">
        <v>21</v>
      </c>
      <c r="D64" s="5" t="s">
        <v>21</v>
      </c>
      <c r="E64" s="5" t="s">
        <v>21</v>
      </c>
      <c r="F64" s="1" t="s">
        <v>39</v>
      </c>
      <c r="G64" s="8">
        <v>1</v>
      </c>
      <c r="H64" s="1" t="s">
        <v>10</v>
      </c>
    </row>
    <row r="65" spans="1:8" x14ac:dyDescent="0.25">
      <c r="A65" s="8">
        <v>64</v>
      </c>
      <c r="B65" s="4">
        <v>45315</v>
      </c>
      <c r="C65" s="2">
        <v>21794</v>
      </c>
      <c r="D65" s="1">
        <f ca="1">(YEAR(NOW())-YEAR(C65))</f>
        <v>65</v>
      </c>
      <c r="E65" s="1" t="e" vm="29">
        <v>#VALUE!</v>
      </c>
      <c r="F65" s="1" t="s">
        <v>4</v>
      </c>
      <c r="G65" s="8">
        <v>8</v>
      </c>
      <c r="H65" s="1" t="s">
        <v>31</v>
      </c>
    </row>
    <row r="66" spans="1:8" x14ac:dyDescent="0.25">
      <c r="A66" s="8">
        <v>65</v>
      </c>
      <c r="B66" s="4">
        <v>45316</v>
      </c>
      <c r="C66" s="2">
        <v>19470</v>
      </c>
      <c r="D66" s="1">
        <f ca="1">(YEAR(NOW())-YEAR(C66))</f>
        <v>71</v>
      </c>
      <c r="E66" s="1" t="e" vm="17">
        <v>#VALUE!</v>
      </c>
      <c r="F66" s="1">
        <v>1099</v>
      </c>
      <c r="G66" s="8">
        <v>31</v>
      </c>
      <c r="H66" s="1" t="s">
        <v>31</v>
      </c>
    </row>
    <row r="67" spans="1:8" x14ac:dyDescent="0.25">
      <c r="A67" s="8">
        <v>66</v>
      </c>
      <c r="B67" s="4">
        <v>45316</v>
      </c>
      <c r="C67" s="7" t="s">
        <v>21</v>
      </c>
      <c r="D67" s="5" t="s">
        <v>21</v>
      </c>
      <c r="E67" s="5" t="s">
        <v>21</v>
      </c>
      <c r="F67" s="1" t="s">
        <v>41</v>
      </c>
      <c r="G67" s="8">
        <v>1</v>
      </c>
      <c r="H67" s="1" t="s">
        <v>10</v>
      </c>
    </row>
    <row r="68" spans="1:8" x14ac:dyDescent="0.25">
      <c r="A68" s="8">
        <v>67</v>
      </c>
      <c r="B68" s="4">
        <v>45316</v>
      </c>
      <c r="C68" s="7" t="s">
        <v>21</v>
      </c>
      <c r="D68" s="5" t="s">
        <v>21</v>
      </c>
      <c r="E68" s="5" t="s">
        <v>21</v>
      </c>
      <c r="F68" s="1" t="s">
        <v>41</v>
      </c>
      <c r="G68" s="8">
        <v>1</v>
      </c>
      <c r="H68" s="1" t="s">
        <v>10</v>
      </c>
    </row>
    <row r="69" spans="1:8" x14ac:dyDescent="0.25">
      <c r="A69" s="8">
        <v>68</v>
      </c>
      <c r="B69" s="4">
        <v>45316</v>
      </c>
      <c r="C69" s="2">
        <v>18729</v>
      </c>
      <c r="D69" s="1">
        <f ca="1">(YEAR(NOW())-YEAR(C69))</f>
        <v>73</v>
      </c>
      <c r="E69" s="1" t="e" vm="15">
        <v>#VALUE!</v>
      </c>
      <c r="F69" s="1" t="s">
        <v>4</v>
      </c>
      <c r="G69" s="8">
        <v>9</v>
      </c>
      <c r="H69" s="1" t="s">
        <v>29</v>
      </c>
    </row>
    <row r="70" spans="1:8" x14ac:dyDescent="0.25">
      <c r="A70" s="8">
        <v>69</v>
      </c>
      <c r="B70" s="4">
        <v>45316</v>
      </c>
      <c r="C70" s="2">
        <v>13987</v>
      </c>
      <c r="D70" s="1">
        <f ca="1">(YEAR(NOW())-YEAR(C70))</f>
        <v>86</v>
      </c>
      <c r="E70" s="1" t="e" vm="13">
        <v>#VALUE!</v>
      </c>
      <c r="F70" s="1" t="s">
        <v>11</v>
      </c>
      <c r="G70" s="8">
        <v>5</v>
      </c>
      <c r="H70" s="1" t="s">
        <v>29</v>
      </c>
    </row>
    <row r="71" spans="1:8" x14ac:dyDescent="0.25">
      <c r="A71" s="8">
        <v>70</v>
      </c>
      <c r="B71" s="4">
        <v>45316</v>
      </c>
      <c r="C71" s="2">
        <v>16472</v>
      </c>
      <c r="D71" s="1">
        <f ca="1">(YEAR(NOW())-YEAR(C71))</f>
        <v>79</v>
      </c>
      <c r="E71" s="1" t="e" vm="4">
        <v>#VALUE!</v>
      </c>
      <c r="F71" s="1" t="s">
        <v>41</v>
      </c>
      <c r="G71" s="8">
        <v>9</v>
      </c>
      <c r="H71" s="1" t="s">
        <v>30</v>
      </c>
    </row>
    <row r="72" spans="1:8" x14ac:dyDescent="0.25">
      <c r="A72" s="8">
        <v>71</v>
      </c>
      <c r="B72" s="4">
        <v>45316</v>
      </c>
      <c r="C72" s="7" t="s">
        <v>21</v>
      </c>
      <c r="D72" s="5" t="s">
        <v>21</v>
      </c>
      <c r="E72" s="5" t="s">
        <v>21</v>
      </c>
      <c r="F72" s="1" t="s">
        <v>39</v>
      </c>
      <c r="G72" s="8">
        <v>1</v>
      </c>
      <c r="H72" s="1" t="s">
        <v>10</v>
      </c>
    </row>
    <row r="73" spans="1:8" x14ac:dyDescent="0.25">
      <c r="A73" s="8">
        <v>72</v>
      </c>
      <c r="B73" s="4">
        <v>45316</v>
      </c>
      <c r="C73" s="2">
        <v>21749</v>
      </c>
      <c r="D73" s="1">
        <f t="shared" ref="D73:D79" ca="1" si="3">(YEAR(NOW())-YEAR(C73))</f>
        <v>65</v>
      </c>
      <c r="E73" s="1" t="e" vm="30">
        <v>#VALUE!</v>
      </c>
      <c r="F73" s="1" t="s">
        <v>4</v>
      </c>
      <c r="G73" s="8">
        <v>7</v>
      </c>
      <c r="H73" s="1" t="s">
        <v>28</v>
      </c>
    </row>
    <row r="74" spans="1:8" x14ac:dyDescent="0.25">
      <c r="A74" s="8">
        <v>73</v>
      </c>
      <c r="B74" s="4">
        <v>45316</v>
      </c>
      <c r="C74" s="2">
        <v>19130</v>
      </c>
      <c r="D74" s="1">
        <f t="shared" ca="1" si="3"/>
        <v>72</v>
      </c>
      <c r="E74" s="1" t="e" vm="31">
        <v>#VALUE!</v>
      </c>
      <c r="F74" s="1" t="s">
        <v>41</v>
      </c>
      <c r="G74" s="8">
        <v>2</v>
      </c>
      <c r="H74" s="1" t="s">
        <v>28</v>
      </c>
    </row>
    <row r="75" spans="1:8" x14ac:dyDescent="0.25">
      <c r="A75" s="8">
        <v>74</v>
      </c>
      <c r="B75" s="4">
        <v>45316</v>
      </c>
      <c r="C75" s="2">
        <v>20749</v>
      </c>
      <c r="D75" s="1">
        <f t="shared" ca="1" si="3"/>
        <v>68</v>
      </c>
      <c r="E75" s="1" t="e" vm="4">
        <v>#VALUE!</v>
      </c>
      <c r="F75" s="1">
        <v>1099</v>
      </c>
      <c r="G75" s="8">
        <v>11</v>
      </c>
      <c r="H75" s="1" t="s">
        <v>29</v>
      </c>
    </row>
    <row r="76" spans="1:8" x14ac:dyDescent="0.25">
      <c r="A76" s="8">
        <v>75</v>
      </c>
      <c r="B76" s="4">
        <v>45316</v>
      </c>
      <c r="C76" s="2">
        <v>14489</v>
      </c>
      <c r="D76" s="1">
        <f t="shared" ca="1" si="3"/>
        <v>85</v>
      </c>
      <c r="E76" s="1" t="e" vm="2">
        <v>#VALUE!</v>
      </c>
      <c r="F76" s="1" t="s">
        <v>41</v>
      </c>
      <c r="G76" s="8">
        <v>7</v>
      </c>
      <c r="H76" s="1" t="s">
        <v>31</v>
      </c>
    </row>
    <row r="77" spans="1:8" x14ac:dyDescent="0.25">
      <c r="A77" s="8">
        <v>76</v>
      </c>
      <c r="B77" s="4">
        <v>45316</v>
      </c>
      <c r="C77" s="2">
        <v>20662</v>
      </c>
      <c r="D77" s="1">
        <f t="shared" ca="1" si="3"/>
        <v>68</v>
      </c>
      <c r="E77" s="1" t="e" vm="5">
        <v>#VALUE!</v>
      </c>
      <c r="F77" s="1" t="s">
        <v>11</v>
      </c>
      <c r="G77" s="8">
        <v>3</v>
      </c>
      <c r="H77" s="1" t="s">
        <v>29</v>
      </c>
    </row>
    <row r="78" spans="1:8" x14ac:dyDescent="0.25">
      <c r="A78" s="8">
        <v>77</v>
      </c>
      <c r="B78" s="4">
        <v>45316</v>
      </c>
      <c r="C78" s="2">
        <v>16170</v>
      </c>
      <c r="D78" s="1">
        <f t="shared" ca="1" si="3"/>
        <v>80</v>
      </c>
      <c r="E78" s="1" t="e" vm="7">
        <v>#VALUE!</v>
      </c>
      <c r="F78" s="1" t="s">
        <v>4</v>
      </c>
      <c r="G78" s="8">
        <v>3</v>
      </c>
      <c r="H78" s="1" t="s">
        <v>28</v>
      </c>
    </row>
    <row r="79" spans="1:8" x14ac:dyDescent="0.25">
      <c r="A79" s="8">
        <v>78</v>
      </c>
      <c r="B79" s="4">
        <v>45316</v>
      </c>
      <c r="C79" s="2">
        <v>16570</v>
      </c>
      <c r="D79" s="1">
        <f t="shared" ca="1" si="3"/>
        <v>79</v>
      </c>
      <c r="E79" s="1" t="e" vm="8">
        <v>#VALUE!</v>
      </c>
      <c r="F79" s="1" t="s">
        <v>4</v>
      </c>
      <c r="G79" s="8">
        <v>5</v>
      </c>
      <c r="H79" s="1" t="s">
        <v>30</v>
      </c>
    </row>
    <row r="80" spans="1:8" x14ac:dyDescent="0.25">
      <c r="A80" s="8">
        <v>79</v>
      </c>
      <c r="B80" s="4">
        <v>45316</v>
      </c>
      <c r="C80" s="7" t="s">
        <v>21</v>
      </c>
      <c r="D80" s="5" t="s">
        <v>21</v>
      </c>
      <c r="E80" s="5" t="s">
        <v>21</v>
      </c>
      <c r="F80" s="1" t="s">
        <v>39</v>
      </c>
      <c r="G80" s="8">
        <v>1</v>
      </c>
      <c r="H80" s="1" t="s">
        <v>10</v>
      </c>
    </row>
    <row r="81" spans="1:8" x14ac:dyDescent="0.25">
      <c r="A81" s="8">
        <v>80</v>
      </c>
      <c r="B81" s="4">
        <v>45316</v>
      </c>
      <c r="C81" s="2">
        <v>11842</v>
      </c>
      <c r="D81" s="1">
        <f t="shared" ref="D81:D100" ca="1" si="4">(YEAR(NOW())-YEAR(C81))</f>
        <v>92</v>
      </c>
      <c r="E81" s="1" t="e" vm="28">
        <v>#VALUE!</v>
      </c>
      <c r="F81" s="1" t="s">
        <v>4</v>
      </c>
      <c r="G81" s="8">
        <v>4</v>
      </c>
      <c r="H81" s="1" t="s">
        <v>10</v>
      </c>
    </row>
    <row r="82" spans="1:8" x14ac:dyDescent="0.25">
      <c r="A82" s="8">
        <v>81</v>
      </c>
      <c r="B82" s="4">
        <v>45316</v>
      </c>
      <c r="C82" s="2">
        <v>19826</v>
      </c>
      <c r="D82" s="1">
        <f t="shared" ca="1" si="4"/>
        <v>70</v>
      </c>
      <c r="E82" s="1" t="e" vm="32">
        <v>#VALUE!</v>
      </c>
      <c r="F82" s="1" t="s">
        <v>41</v>
      </c>
      <c r="G82" s="8">
        <v>2</v>
      </c>
      <c r="H82" s="1" t="s">
        <v>31</v>
      </c>
    </row>
    <row r="83" spans="1:8" x14ac:dyDescent="0.25">
      <c r="A83" s="8">
        <v>82</v>
      </c>
      <c r="B83" s="4">
        <v>45316</v>
      </c>
      <c r="C83" s="2">
        <v>16400</v>
      </c>
      <c r="D83" s="1">
        <f t="shared" ca="1" si="4"/>
        <v>80</v>
      </c>
      <c r="E83" s="1" t="e" vm="8">
        <v>#VALUE!</v>
      </c>
      <c r="F83" s="1" t="s">
        <v>12</v>
      </c>
      <c r="G83" s="8">
        <v>10</v>
      </c>
      <c r="H83" s="1" t="s">
        <v>29</v>
      </c>
    </row>
    <row r="84" spans="1:8" x14ac:dyDescent="0.25">
      <c r="A84" s="8">
        <v>83</v>
      </c>
      <c r="B84" s="4">
        <v>45316</v>
      </c>
      <c r="C84" s="2">
        <v>15926</v>
      </c>
      <c r="D84" s="1">
        <f t="shared" ca="1" si="4"/>
        <v>81</v>
      </c>
      <c r="E84" s="1" t="e" vm="28">
        <v>#VALUE!</v>
      </c>
      <c r="F84" s="1" t="s">
        <v>4</v>
      </c>
      <c r="G84" s="8">
        <v>3</v>
      </c>
      <c r="H84" s="1" t="s">
        <v>28</v>
      </c>
    </row>
    <row r="85" spans="1:8" x14ac:dyDescent="0.25">
      <c r="A85" s="8">
        <v>84</v>
      </c>
      <c r="B85" s="4">
        <v>45316</v>
      </c>
      <c r="C85" s="2">
        <v>15222</v>
      </c>
      <c r="D85" s="1">
        <f t="shared" ca="1" si="4"/>
        <v>83</v>
      </c>
      <c r="E85" s="1" t="e" vm="31">
        <v>#VALUE!</v>
      </c>
      <c r="F85" s="1" t="s">
        <v>12</v>
      </c>
      <c r="G85" s="8">
        <v>3</v>
      </c>
      <c r="H85" s="1" t="s">
        <v>29</v>
      </c>
    </row>
    <row r="86" spans="1:8" x14ac:dyDescent="0.25">
      <c r="A86" s="8">
        <v>85</v>
      </c>
      <c r="B86" s="4">
        <v>45316</v>
      </c>
      <c r="C86" s="2">
        <v>19948</v>
      </c>
      <c r="D86" s="1">
        <f t="shared" ca="1" si="4"/>
        <v>70</v>
      </c>
      <c r="E86" s="1" t="e" vm="30">
        <v>#VALUE!</v>
      </c>
      <c r="F86" s="1" t="s">
        <v>12</v>
      </c>
      <c r="G86" s="8">
        <v>10</v>
      </c>
      <c r="H86" s="1" t="s">
        <v>28</v>
      </c>
    </row>
    <row r="87" spans="1:8" x14ac:dyDescent="0.25">
      <c r="A87" s="8">
        <v>86</v>
      </c>
      <c r="B87" s="4">
        <v>45316</v>
      </c>
      <c r="C87" s="2">
        <v>18427</v>
      </c>
      <c r="D87" s="1">
        <f t="shared" ca="1" si="4"/>
        <v>74</v>
      </c>
      <c r="E87" s="1" t="e" vm="15">
        <v>#VALUE!</v>
      </c>
      <c r="F87" s="1" t="s">
        <v>11</v>
      </c>
      <c r="G87" s="8">
        <v>15</v>
      </c>
      <c r="H87" s="1" t="s">
        <v>29</v>
      </c>
    </row>
    <row r="88" spans="1:8" x14ac:dyDescent="0.25">
      <c r="A88" s="8">
        <v>87</v>
      </c>
      <c r="B88" s="4">
        <v>45316</v>
      </c>
      <c r="C88" s="2">
        <v>12663</v>
      </c>
      <c r="D88" s="1">
        <f t="shared" ca="1" si="4"/>
        <v>90</v>
      </c>
      <c r="E88" s="1" t="e" vm="28">
        <v>#VALUE!</v>
      </c>
      <c r="F88" s="1" t="s">
        <v>4</v>
      </c>
      <c r="G88" s="8">
        <v>8</v>
      </c>
      <c r="H88" s="1" t="s">
        <v>29</v>
      </c>
    </row>
    <row r="89" spans="1:8" x14ac:dyDescent="0.25">
      <c r="A89" s="8">
        <v>88</v>
      </c>
      <c r="B89" s="4">
        <v>45316</v>
      </c>
      <c r="C89" s="2">
        <v>21343</v>
      </c>
      <c r="D89" s="1">
        <f t="shared" ca="1" si="4"/>
        <v>66</v>
      </c>
      <c r="E89" s="5" t="s">
        <v>21</v>
      </c>
      <c r="F89" s="1" t="s">
        <v>39</v>
      </c>
      <c r="G89" s="8">
        <v>2</v>
      </c>
      <c r="H89" s="1" t="s">
        <v>30</v>
      </c>
    </row>
    <row r="90" spans="1:8" x14ac:dyDescent="0.25">
      <c r="A90" s="8">
        <v>89</v>
      </c>
      <c r="B90" s="4">
        <v>45316</v>
      </c>
      <c r="C90" s="2">
        <v>16078</v>
      </c>
      <c r="D90" s="1">
        <f t="shared" ca="1" si="4"/>
        <v>80</v>
      </c>
      <c r="E90" s="1" t="e" vm="17">
        <v>#VALUE!</v>
      </c>
      <c r="F90" s="1" t="s">
        <v>41</v>
      </c>
      <c r="G90" s="8">
        <v>5</v>
      </c>
      <c r="H90" s="1" t="s">
        <v>28</v>
      </c>
    </row>
    <row r="91" spans="1:8" x14ac:dyDescent="0.25">
      <c r="A91" s="8">
        <v>90</v>
      </c>
      <c r="B91" s="4">
        <v>45316</v>
      </c>
      <c r="C91" s="2">
        <v>14275</v>
      </c>
      <c r="D91" s="1">
        <f t="shared" ca="1" si="4"/>
        <v>85</v>
      </c>
      <c r="E91" s="1" t="e" vm="6">
        <v>#VALUE!</v>
      </c>
      <c r="F91" s="1" t="s">
        <v>11</v>
      </c>
      <c r="G91" s="8">
        <v>7</v>
      </c>
      <c r="H91" s="1" t="s">
        <v>29</v>
      </c>
    </row>
    <row r="92" spans="1:8" x14ac:dyDescent="0.25">
      <c r="A92" s="8">
        <v>91</v>
      </c>
      <c r="B92" s="4">
        <v>45316</v>
      </c>
      <c r="C92" s="2">
        <v>14929</v>
      </c>
      <c r="D92" s="1">
        <f t="shared" ca="1" si="4"/>
        <v>84</v>
      </c>
      <c r="E92" s="1" t="e" vm="33">
        <v>#VALUE!</v>
      </c>
      <c r="F92" s="1" t="s">
        <v>4</v>
      </c>
      <c r="G92" s="8">
        <v>2</v>
      </c>
      <c r="H92" s="1" t="s">
        <v>28</v>
      </c>
    </row>
    <row r="93" spans="1:8" x14ac:dyDescent="0.25">
      <c r="A93" s="8">
        <v>92</v>
      </c>
      <c r="B93" s="4">
        <v>45316</v>
      </c>
      <c r="C93" s="2">
        <v>18695</v>
      </c>
      <c r="D93" s="1">
        <f t="shared" ca="1" si="4"/>
        <v>73</v>
      </c>
      <c r="E93" s="1" t="e" vm="31">
        <v>#VALUE!</v>
      </c>
      <c r="F93" s="1">
        <v>1099</v>
      </c>
      <c r="G93" s="8">
        <v>7</v>
      </c>
      <c r="H93" s="1" t="s">
        <v>29</v>
      </c>
    </row>
    <row r="94" spans="1:8" x14ac:dyDescent="0.25">
      <c r="A94" s="8">
        <v>93</v>
      </c>
      <c r="B94" s="4">
        <v>45316</v>
      </c>
      <c r="C94" s="2">
        <v>17672</v>
      </c>
      <c r="D94" s="1">
        <f t="shared" ca="1" si="4"/>
        <v>76</v>
      </c>
      <c r="E94" s="1" t="e" vm="1">
        <v>#VALUE!</v>
      </c>
      <c r="F94" s="1" t="s">
        <v>4</v>
      </c>
      <c r="G94" s="8">
        <v>3</v>
      </c>
      <c r="H94" s="1" t="s">
        <v>29</v>
      </c>
    </row>
    <row r="95" spans="1:8" x14ac:dyDescent="0.25">
      <c r="A95" s="8">
        <v>94</v>
      </c>
      <c r="B95" s="4">
        <v>45316</v>
      </c>
      <c r="C95" s="2">
        <v>17948</v>
      </c>
      <c r="D95" s="1">
        <f t="shared" ca="1" si="4"/>
        <v>75</v>
      </c>
      <c r="E95" s="1" t="e" vm="18">
        <v>#VALUE!</v>
      </c>
      <c r="F95" s="1" t="s">
        <v>36</v>
      </c>
      <c r="G95" s="8">
        <v>3</v>
      </c>
      <c r="H95" s="1" t="s">
        <v>29</v>
      </c>
    </row>
    <row r="96" spans="1:8" x14ac:dyDescent="0.25">
      <c r="A96" s="8">
        <v>95</v>
      </c>
      <c r="B96" s="4">
        <v>45316</v>
      </c>
      <c r="C96" s="2">
        <v>19542</v>
      </c>
      <c r="D96" s="1">
        <f t="shared" ca="1" si="4"/>
        <v>71</v>
      </c>
      <c r="E96" s="1" t="e" vm="20">
        <v>#VALUE!</v>
      </c>
      <c r="F96" s="1" t="s">
        <v>41</v>
      </c>
      <c r="G96" s="8">
        <v>4</v>
      </c>
      <c r="H96" s="1" t="s">
        <v>28</v>
      </c>
    </row>
    <row r="97" spans="1:8" x14ac:dyDescent="0.25">
      <c r="A97" s="8">
        <v>96</v>
      </c>
      <c r="B97" s="4">
        <v>45316</v>
      </c>
      <c r="C97" s="2">
        <v>21446</v>
      </c>
      <c r="D97" s="1">
        <f t="shared" ca="1" si="4"/>
        <v>66</v>
      </c>
      <c r="E97" s="1" t="e" vm="34">
        <v>#VALUE!</v>
      </c>
      <c r="F97" s="1" t="s">
        <v>4</v>
      </c>
      <c r="G97" s="8">
        <v>2</v>
      </c>
      <c r="H97" s="1" t="s">
        <v>29</v>
      </c>
    </row>
    <row r="98" spans="1:8" x14ac:dyDescent="0.25">
      <c r="A98" s="8">
        <v>97</v>
      </c>
      <c r="B98" s="4">
        <v>45316</v>
      </c>
      <c r="C98" s="2">
        <v>11767</v>
      </c>
      <c r="D98" s="1">
        <f t="shared" ca="1" si="4"/>
        <v>92</v>
      </c>
      <c r="E98" s="1" t="e" vm="15">
        <v>#VALUE!</v>
      </c>
      <c r="F98" s="1" t="s">
        <v>37</v>
      </c>
      <c r="G98" s="8">
        <v>15</v>
      </c>
      <c r="H98" s="1" t="s">
        <v>34</v>
      </c>
    </row>
    <row r="99" spans="1:8" x14ac:dyDescent="0.25">
      <c r="A99" s="8">
        <v>98</v>
      </c>
      <c r="B99" s="4">
        <v>45316</v>
      </c>
      <c r="C99" s="2">
        <v>17455</v>
      </c>
      <c r="D99" s="1">
        <f t="shared" ca="1" si="4"/>
        <v>77</v>
      </c>
      <c r="E99" s="1" t="e" vm="35">
        <v>#VALUE!</v>
      </c>
      <c r="F99" s="1" t="s">
        <v>39</v>
      </c>
      <c r="G99" s="8">
        <v>3</v>
      </c>
      <c r="H99" s="5" t="s">
        <v>21</v>
      </c>
    </row>
    <row r="100" spans="1:8" x14ac:dyDescent="0.25">
      <c r="A100" s="8">
        <v>99</v>
      </c>
      <c r="B100" s="4">
        <v>45316</v>
      </c>
      <c r="C100" s="2">
        <v>20528</v>
      </c>
      <c r="D100" s="1">
        <f t="shared" ca="1" si="4"/>
        <v>68</v>
      </c>
      <c r="E100" s="1" t="e" vm="5">
        <v>#VALUE!</v>
      </c>
      <c r="F100" s="1" t="s">
        <v>4</v>
      </c>
      <c r="G100" s="8">
        <v>2</v>
      </c>
      <c r="H100" s="1" t="s">
        <v>29</v>
      </c>
    </row>
    <row r="101" spans="1:8" x14ac:dyDescent="0.25">
      <c r="A101" s="8">
        <v>100</v>
      </c>
      <c r="B101" s="4">
        <v>45316</v>
      </c>
      <c r="C101" s="7" t="s">
        <v>21</v>
      </c>
      <c r="D101" s="5" t="s">
        <v>21</v>
      </c>
      <c r="E101" s="5" t="s">
        <v>21</v>
      </c>
      <c r="F101" s="1" t="s">
        <v>41</v>
      </c>
      <c r="G101" s="8">
        <v>3</v>
      </c>
      <c r="H101" s="1" t="s">
        <v>10</v>
      </c>
    </row>
    <row r="102" spans="1:8" x14ac:dyDescent="0.25">
      <c r="A102" s="8">
        <v>101</v>
      </c>
      <c r="B102" s="4">
        <v>45316</v>
      </c>
      <c r="C102" s="2">
        <v>20724</v>
      </c>
      <c r="D102" s="1">
        <f t="shared" ref="D102:D107" ca="1" si="5">(YEAR(NOW())-YEAR(C102))</f>
        <v>68</v>
      </c>
      <c r="E102" s="1" t="e" vm="11">
        <v>#VALUE!</v>
      </c>
      <c r="F102" s="1" t="s">
        <v>5</v>
      </c>
      <c r="G102" s="8">
        <v>3</v>
      </c>
      <c r="H102" s="1" t="s">
        <v>29</v>
      </c>
    </row>
    <row r="103" spans="1:8" x14ac:dyDescent="0.25">
      <c r="A103" s="8">
        <v>102</v>
      </c>
      <c r="B103" s="4">
        <v>45316</v>
      </c>
      <c r="C103" s="2">
        <v>20256</v>
      </c>
      <c r="D103" s="1">
        <f t="shared" ca="1" si="5"/>
        <v>69</v>
      </c>
      <c r="E103" s="1" t="e" vm="14">
        <v>#VALUE!</v>
      </c>
      <c r="F103" s="1" t="s">
        <v>11</v>
      </c>
      <c r="G103" s="8">
        <v>3</v>
      </c>
      <c r="H103" s="1" t="s">
        <v>31</v>
      </c>
    </row>
    <row r="104" spans="1:8" x14ac:dyDescent="0.25">
      <c r="A104" s="8">
        <v>103</v>
      </c>
      <c r="B104" s="4">
        <v>45316</v>
      </c>
      <c r="C104" s="2">
        <v>16872</v>
      </c>
      <c r="D104" s="1">
        <f t="shared" ca="1" si="5"/>
        <v>78</v>
      </c>
      <c r="E104" s="1" t="e" vm="17">
        <v>#VALUE!</v>
      </c>
      <c r="F104" s="1" t="s">
        <v>38</v>
      </c>
      <c r="G104" s="8">
        <v>3</v>
      </c>
      <c r="H104" s="1" t="s">
        <v>29</v>
      </c>
    </row>
    <row r="105" spans="1:8" x14ac:dyDescent="0.25">
      <c r="A105" s="8">
        <v>104</v>
      </c>
      <c r="B105" s="4">
        <v>45316</v>
      </c>
      <c r="C105" s="2">
        <v>16118</v>
      </c>
      <c r="D105" s="1">
        <f t="shared" ca="1" si="5"/>
        <v>80</v>
      </c>
      <c r="E105" s="1" t="e" vm="8">
        <v>#VALUE!</v>
      </c>
      <c r="F105" s="1" t="s">
        <v>12</v>
      </c>
      <c r="G105" s="8">
        <v>11</v>
      </c>
      <c r="H105" s="1" t="s">
        <v>28</v>
      </c>
    </row>
    <row r="106" spans="1:8" x14ac:dyDescent="0.25">
      <c r="A106" s="8">
        <v>105</v>
      </c>
      <c r="B106" s="4">
        <v>45316</v>
      </c>
      <c r="C106" s="2">
        <v>17099</v>
      </c>
      <c r="D106" s="1">
        <f t="shared" ca="1" si="5"/>
        <v>78</v>
      </c>
      <c r="E106" s="1" t="e" vm="17">
        <v>#VALUE!</v>
      </c>
      <c r="F106" s="1" t="s">
        <v>4</v>
      </c>
      <c r="G106" s="8">
        <v>2</v>
      </c>
      <c r="H106" s="1" t="s">
        <v>31</v>
      </c>
    </row>
    <row r="107" spans="1:8" x14ac:dyDescent="0.25">
      <c r="A107" s="8">
        <v>106</v>
      </c>
      <c r="B107" s="4">
        <v>45316</v>
      </c>
      <c r="C107" s="2">
        <v>17191</v>
      </c>
      <c r="D107" s="1">
        <f t="shared" ca="1" si="5"/>
        <v>77</v>
      </c>
      <c r="E107" s="1" t="e" vm="23">
        <v>#VALUE!</v>
      </c>
      <c r="F107" s="1" t="s">
        <v>38</v>
      </c>
      <c r="G107" s="8">
        <v>3</v>
      </c>
      <c r="H107" s="1" t="s">
        <v>29</v>
      </c>
    </row>
    <row r="108" spans="1:8" x14ac:dyDescent="0.25">
      <c r="A108" s="8">
        <v>107</v>
      </c>
      <c r="B108" s="4">
        <v>45317</v>
      </c>
      <c r="C108" s="7" t="s">
        <v>21</v>
      </c>
      <c r="D108" s="5" t="s">
        <v>21</v>
      </c>
      <c r="E108" s="5" t="s">
        <v>21</v>
      </c>
      <c r="F108" s="1" t="s">
        <v>41</v>
      </c>
      <c r="G108" s="8">
        <v>3</v>
      </c>
      <c r="H108" s="1" t="s">
        <v>10</v>
      </c>
    </row>
    <row r="109" spans="1:8" x14ac:dyDescent="0.25">
      <c r="A109" s="8">
        <v>108</v>
      </c>
      <c r="B109" s="4">
        <v>45317</v>
      </c>
      <c r="C109" s="7" t="s">
        <v>21</v>
      </c>
      <c r="D109" s="5" t="s">
        <v>21</v>
      </c>
      <c r="E109" s="5" t="s">
        <v>21</v>
      </c>
      <c r="F109" s="1" t="s">
        <v>36</v>
      </c>
      <c r="G109" s="8" t="s">
        <v>17</v>
      </c>
      <c r="H109" s="1" t="s">
        <v>29</v>
      </c>
    </row>
    <row r="110" spans="1:8" x14ac:dyDescent="0.25">
      <c r="A110" s="8">
        <v>109</v>
      </c>
      <c r="B110" s="4">
        <v>45317</v>
      </c>
      <c r="C110" s="7" t="s">
        <v>21</v>
      </c>
      <c r="D110" s="5" t="s">
        <v>21</v>
      </c>
      <c r="E110" s="5" t="s">
        <v>21</v>
      </c>
      <c r="F110" s="1" t="s">
        <v>39</v>
      </c>
      <c r="G110" s="8">
        <v>4</v>
      </c>
      <c r="H110" s="1" t="s">
        <v>31</v>
      </c>
    </row>
    <row r="111" spans="1:8" x14ac:dyDescent="0.25">
      <c r="A111" s="8">
        <v>110</v>
      </c>
      <c r="B111" s="4">
        <v>45317</v>
      </c>
      <c r="C111" s="2">
        <v>16281</v>
      </c>
      <c r="D111" s="1">
        <f t="shared" ref="D111:D131" ca="1" si="6">(YEAR(NOW())-YEAR(C111))</f>
        <v>80</v>
      </c>
      <c r="E111" s="1" t="e" vm="16">
        <v>#VALUE!</v>
      </c>
      <c r="F111" s="1" t="s">
        <v>4</v>
      </c>
      <c r="G111" s="8">
        <v>4</v>
      </c>
      <c r="H111" s="1" t="s">
        <v>31</v>
      </c>
    </row>
    <row r="112" spans="1:8" x14ac:dyDescent="0.25">
      <c r="A112" s="8">
        <v>111</v>
      </c>
      <c r="B112" s="4">
        <v>45317</v>
      </c>
      <c r="C112" s="2">
        <v>21037</v>
      </c>
      <c r="D112" s="1">
        <f t="shared" ca="1" si="6"/>
        <v>67</v>
      </c>
      <c r="E112" s="1" t="e" vm="18">
        <v>#VALUE!</v>
      </c>
      <c r="F112" s="1">
        <v>1099</v>
      </c>
      <c r="G112" s="8">
        <v>2</v>
      </c>
      <c r="H112" s="1" t="s">
        <v>31</v>
      </c>
    </row>
    <row r="113" spans="1:8" x14ac:dyDescent="0.25">
      <c r="A113" s="8">
        <v>112</v>
      </c>
      <c r="B113" s="4">
        <v>45317</v>
      </c>
      <c r="C113" s="2">
        <v>23325</v>
      </c>
      <c r="D113" s="1">
        <f t="shared" ca="1" si="6"/>
        <v>61</v>
      </c>
      <c r="E113" s="1" t="e" vm="23">
        <v>#VALUE!</v>
      </c>
      <c r="F113" s="1" t="s">
        <v>39</v>
      </c>
      <c r="G113" s="8">
        <v>1</v>
      </c>
      <c r="H113" s="1" t="s">
        <v>28</v>
      </c>
    </row>
    <row r="114" spans="1:8" x14ac:dyDescent="0.25">
      <c r="A114" s="8">
        <v>113</v>
      </c>
      <c r="B114" s="4">
        <v>45317</v>
      </c>
      <c r="C114" s="2">
        <v>20912</v>
      </c>
      <c r="D114" s="1">
        <f t="shared" ca="1" si="6"/>
        <v>67</v>
      </c>
      <c r="E114" s="1" t="e" vm="18">
        <v>#VALUE!</v>
      </c>
      <c r="F114" s="1" t="s">
        <v>40</v>
      </c>
      <c r="G114" s="8">
        <v>9</v>
      </c>
      <c r="H114" s="1" t="s">
        <v>31</v>
      </c>
    </row>
    <row r="115" spans="1:8" x14ac:dyDescent="0.25">
      <c r="A115" s="8">
        <v>114</v>
      </c>
      <c r="B115" s="4">
        <v>45317</v>
      </c>
      <c r="C115" s="2">
        <v>20076</v>
      </c>
      <c r="D115" s="1">
        <f t="shared" ca="1" si="6"/>
        <v>70</v>
      </c>
      <c r="E115" s="1" t="e" vm="15">
        <v>#VALUE!</v>
      </c>
      <c r="F115" s="1" t="s">
        <v>5</v>
      </c>
      <c r="G115" s="8">
        <v>2</v>
      </c>
      <c r="H115" s="1" t="s">
        <v>28</v>
      </c>
    </row>
    <row r="116" spans="1:8" x14ac:dyDescent="0.25">
      <c r="A116" s="8">
        <v>115</v>
      </c>
      <c r="B116" s="4">
        <v>45317</v>
      </c>
      <c r="C116" s="2">
        <v>15023</v>
      </c>
      <c r="D116" s="1">
        <f t="shared" ca="1" si="6"/>
        <v>83</v>
      </c>
      <c r="E116" s="1" t="e" vm="13">
        <v>#VALUE!</v>
      </c>
      <c r="F116" s="1" t="s">
        <v>41</v>
      </c>
      <c r="G116" s="8">
        <v>1</v>
      </c>
      <c r="H116" s="1" t="s">
        <v>31</v>
      </c>
    </row>
    <row r="117" spans="1:8" x14ac:dyDescent="0.25">
      <c r="A117" s="8">
        <v>116</v>
      </c>
      <c r="B117" s="4">
        <v>45317</v>
      </c>
      <c r="C117" s="2">
        <v>23300</v>
      </c>
      <c r="D117" s="1">
        <f t="shared" ca="1" si="6"/>
        <v>61</v>
      </c>
      <c r="E117" s="5" t="s">
        <v>21</v>
      </c>
      <c r="F117" s="1">
        <v>1099</v>
      </c>
      <c r="G117" s="8">
        <v>7</v>
      </c>
      <c r="H117" s="1" t="s">
        <v>31</v>
      </c>
    </row>
    <row r="118" spans="1:8" x14ac:dyDescent="0.25">
      <c r="A118" s="8">
        <v>117</v>
      </c>
      <c r="B118" s="4">
        <v>45317</v>
      </c>
      <c r="C118" s="2">
        <v>17145</v>
      </c>
      <c r="D118" s="1">
        <f t="shared" ca="1" si="6"/>
        <v>78</v>
      </c>
      <c r="E118" s="1" t="e" vm="8">
        <v>#VALUE!</v>
      </c>
      <c r="F118" s="1" t="s">
        <v>4</v>
      </c>
      <c r="G118" s="8">
        <v>3</v>
      </c>
      <c r="H118" s="1" t="s">
        <v>30</v>
      </c>
    </row>
    <row r="119" spans="1:8" x14ac:dyDescent="0.25">
      <c r="A119" s="8">
        <v>118</v>
      </c>
      <c r="B119" s="4">
        <v>45317</v>
      </c>
      <c r="C119" s="2">
        <v>15809</v>
      </c>
      <c r="D119" s="1">
        <f t="shared" ca="1" si="6"/>
        <v>81</v>
      </c>
      <c r="E119" s="1" t="e" vm="18">
        <v>#VALUE!</v>
      </c>
      <c r="F119" s="1" t="s">
        <v>38</v>
      </c>
      <c r="G119" s="8">
        <v>4</v>
      </c>
      <c r="H119" s="1" t="s">
        <v>33</v>
      </c>
    </row>
    <row r="120" spans="1:8" x14ac:dyDescent="0.25">
      <c r="A120" s="8">
        <v>119</v>
      </c>
      <c r="B120" s="4">
        <v>45317</v>
      </c>
      <c r="C120" s="2">
        <v>20909</v>
      </c>
      <c r="D120" s="1">
        <f t="shared" ca="1" si="6"/>
        <v>67</v>
      </c>
      <c r="E120" s="1" t="e" vm="16">
        <v>#VALUE!</v>
      </c>
      <c r="F120" s="1" t="s">
        <v>4</v>
      </c>
      <c r="G120" s="8">
        <v>4</v>
      </c>
      <c r="H120" s="1" t="s">
        <v>29</v>
      </c>
    </row>
    <row r="121" spans="1:8" x14ac:dyDescent="0.25">
      <c r="A121" s="8">
        <v>120</v>
      </c>
      <c r="B121" s="4">
        <v>45317</v>
      </c>
      <c r="C121" s="2">
        <v>16130</v>
      </c>
      <c r="D121" s="1">
        <f t="shared" ca="1" si="6"/>
        <v>80</v>
      </c>
      <c r="E121" s="1" t="e" vm="26">
        <v>#VALUE!</v>
      </c>
      <c r="F121" s="1" t="s">
        <v>4</v>
      </c>
      <c r="G121" s="8">
        <v>1</v>
      </c>
      <c r="H121" s="1" t="s">
        <v>31</v>
      </c>
    </row>
    <row r="122" spans="1:8" x14ac:dyDescent="0.25">
      <c r="A122" s="8">
        <v>121</v>
      </c>
      <c r="B122" s="4">
        <v>45317</v>
      </c>
      <c r="C122" s="2">
        <v>16190</v>
      </c>
      <c r="D122" s="1">
        <f t="shared" ca="1" si="6"/>
        <v>80</v>
      </c>
      <c r="E122" s="1" t="e" vm="3">
        <v>#VALUE!</v>
      </c>
      <c r="F122" s="1" t="s">
        <v>4</v>
      </c>
      <c r="G122" s="8">
        <v>4</v>
      </c>
      <c r="H122" s="1" t="s">
        <v>29</v>
      </c>
    </row>
    <row r="123" spans="1:8" x14ac:dyDescent="0.25">
      <c r="A123" s="8">
        <v>122</v>
      </c>
      <c r="B123" s="4">
        <v>45317</v>
      </c>
      <c r="C123" s="2">
        <v>15590</v>
      </c>
      <c r="D123" s="1">
        <f t="shared" ca="1" si="6"/>
        <v>82</v>
      </c>
      <c r="E123" s="1" t="e" vm="36">
        <v>#VALUE!</v>
      </c>
      <c r="F123" s="1" t="s">
        <v>4</v>
      </c>
      <c r="G123" s="8">
        <v>9</v>
      </c>
      <c r="H123" s="3" t="s">
        <v>29</v>
      </c>
    </row>
    <row r="124" spans="1:8" x14ac:dyDescent="0.25">
      <c r="A124" s="8">
        <v>123</v>
      </c>
      <c r="B124" s="4">
        <v>45317</v>
      </c>
      <c r="C124" s="2">
        <v>18334</v>
      </c>
      <c r="D124" s="1">
        <f t="shared" ca="1" si="6"/>
        <v>74</v>
      </c>
      <c r="E124" s="1" t="e" vm="37">
        <v>#VALUE!</v>
      </c>
      <c r="F124" s="1" t="s">
        <v>4</v>
      </c>
      <c r="G124" s="8">
        <v>4</v>
      </c>
      <c r="H124" s="1" t="s">
        <v>29</v>
      </c>
    </row>
    <row r="125" spans="1:8" x14ac:dyDescent="0.25">
      <c r="A125" s="8">
        <v>124</v>
      </c>
      <c r="B125" s="4">
        <v>45317</v>
      </c>
      <c r="C125" s="2">
        <v>14858</v>
      </c>
      <c r="D125" s="1">
        <f t="shared" ca="1" si="6"/>
        <v>84</v>
      </c>
      <c r="E125" s="1" t="e" vm="18">
        <v>#VALUE!</v>
      </c>
      <c r="F125" s="1" t="s">
        <v>37</v>
      </c>
      <c r="G125" s="8">
        <v>3</v>
      </c>
      <c r="H125" s="1" t="s">
        <v>28</v>
      </c>
    </row>
    <row r="126" spans="1:8" x14ac:dyDescent="0.25">
      <c r="A126" s="8">
        <v>125</v>
      </c>
      <c r="B126" s="4">
        <v>45317</v>
      </c>
      <c r="C126" s="2">
        <v>16095</v>
      </c>
      <c r="D126" s="1">
        <f t="shared" ca="1" si="6"/>
        <v>80</v>
      </c>
      <c r="E126" s="1" t="e" vm="37">
        <v>#VALUE!</v>
      </c>
      <c r="F126" s="1" t="s">
        <v>4</v>
      </c>
      <c r="G126" s="8">
        <v>2</v>
      </c>
      <c r="H126" s="1" t="s">
        <v>31</v>
      </c>
    </row>
    <row r="127" spans="1:8" x14ac:dyDescent="0.25">
      <c r="A127" s="8">
        <v>126</v>
      </c>
      <c r="B127" s="4">
        <v>45317</v>
      </c>
      <c r="C127" s="2">
        <v>19023</v>
      </c>
      <c r="D127" s="1">
        <f t="shared" ca="1" si="6"/>
        <v>72</v>
      </c>
      <c r="E127" s="1" t="e" vm="31">
        <v>#VALUE!</v>
      </c>
      <c r="F127" s="1" t="s">
        <v>4</v>
      </c>
      <c r="G127" s="8">
        <v>15</v>
      </c>
      <c r="H127" s="1" t="s">
        <v>29</v>
      </c>
    </row>
    <row r="128" spans="1:8" x14ac:dyDescent="0.25">
      <c r="A128" s="8">
        <v>127</v>
      </c>
      <c r="B128" s="4">
        <v>45317</v>
      </c>
      <c r="C128" s="2">
        <v>16956</v>
      </c>
      <c r="D128" s="1">
        <f t="shared" ca="1" si="6"/>
        <v>78</v>
      </c>
      <c r="E128" s="1" t="e" vm="30">
        <v>#VALUE!</v>
      </c>
      <c r="F128" s="1" t="s">
        <v>4</v>
      </c>
      <c r="G128" s="8">
        <v>10</v>
      </c>
      <c r="H128" s="1" t="s">
        <v>29</v>
      </c>
    </row>
    <row r="129" spans="1:8" x14ac:dyDescent="0.25">
      <c r="A129" s="8">
        <v>128</v>
      </c>
      <c r="B129" s="4">
        <v>45317</v>
      </c>
      <c r="C129" s="2">
        <v>18330</v>
      </c>
      <c r="D129" s="1">
        <f t="shared" ca="1" si="6"/>
        <v>74</v>
      </c>
      <c r="E129" s="1" t="e" vm="31">
        <v>#VALUE!</v>
      </c>
      <c r="F129" s="1" t="s">
        <v>11</v>
      </c>
      <c r="G129" s="8">
        <v>5</v>
      </c>
      <c r="H129" s="1" t="s">
        <v>29</v>
      </c>
    </row>
    <row r="130" spans="1:8" x14ac:dyDescent="0.25">
      <c r="A130" s="8">
        <v>129</v>
      </c>
      <c r="B130" s="4">
        <v>45317</v>
      </c>
      <c r="C130" s="2">
        <v>13200</v>
      </c>
      <c r="D130" s="1">
        <f t="shared" ca="1" si="6"/>
        <v>88</v>
      </c>
      <c r="E130" s="1" t="e" vm="31">
        <v>#VALUE!</v>
      </c>
      <c r="F130" s="1" t="s">
        <v>4</v>
      </c>
      <c r="G130" s="8">
        <v>8</v>
      </c>
      <c r="H130" s="1" t="s">
        <v>29</v>
      </c>
    </row>
    <row r="131" spans="1:8" x14ac:dyDescent="0.25">
      <c r="A131" s="8">
        <v>130</v>
      </c>
      <c r="B131" s="4">
        <v>45317</v>
      </c>
      <c r="C131" s="2">
        <v>18217</v>
      </c>
      <c r="D131" s="1">
        <f t="shared" ca="1" si="6"/>
        <v>75</v>
      </c>
      <c r="E131" s="1" t="e" vm="31">
        <v>#VALUE!</v>
      </c>
      <c r="F131" s="1" t="s">
        <v>4</v>
      </c>
      <c r="G131" s="8">
        <v>2</v>
      </c>
      <c r="H131" s="1" t="s">
        <v>29</v>
      </c>
    </row>
    <row r="132" spans="1:8" x14ac:dyDescent="0.25">
      <c r="A132" s="8">
        <v>131</v>
      </c>
      <c r="B132" s="4">
        <v>45317</v>
      </c>
      <c r="C132" s="7" t="s">
        <v>21</v>
      </c>
      <c r="D132" s="5" t="s">
        <v>21</v>
      </c>
      <c r="E132" s="5" t="s">
        <v>21</v>
      </c>
      <c r="F132" s="1" t="s">
        <v>39</v>
      </c>
      <c r="G132" s="8">
        <v>2</v>
      </c>
      <c r="H132" s="1" t="s">
        <v>10</v>
      </c>
    </row>
    <row r="133" spans="1:8" x14ac:dyDescent="0.25">
      <c r="A133" s="8">
        <v>132</v>
      </c>
      <c r="B133" s="4">
        <v>45317</v>
      </c>
      <c r="C133" s="2">
        <v>18934</v>
      </c>
      <c r="D133" s="1">
        <f t="shared" ref="D133:D147" ca="1" si="7">(YEAR(NOW())-YEAR(C133))</f>
        <v>73</v>
      </c>
      <c r="E133" s="1" t="e" vm="17">
        <v>#VALUE!</v>
      </c>
      <c r="F133" s="1" t="s">
        <v>39</v>
      </c>
      <c r="G133" s="8">
        <v>2</v>
      </c>
      <c r="H133" s="1" t="s">
        <v>29</v>
      </c>
    </row>
    <row r="134" spans="1:8" x14ac:dyDescent="0.25">
      <c r="A134" s="8">
        <v>133</v>
      </c>
      <c r="B134" s="4">
        <v>45317</v>
      </c>
      <c r="C134" s="2">
        <v>13487</v>
      </c>
      <c r="D134" s="1">
        <f t="shared" ca="1" si="7"/>
        <v>88</v>
      </c>
      <c r="E134" s="1" t="e" vm="18">
        <v>#VALUE!</v>
      </c>
      <c r="F134" s="1" t="s">
        <v>35</v>
      </c>
      <c r="G134" s="8">
        <v>8</v>
      </c>
      <c r="H134" s="1" t="s">
        <v>29</v>
      </c>
    </row>
    <row r="135" spans="1:8" x14ac:dyDescent="0.25">
      <c r="A135" s="8">
        <v>134</v>
      </c>
      <c r="B135" s="4">
        <v>45317</v>
      </c>
      <c r="C135" s="2">
        <v>21061</v>
      </c>
      <c r="D135" s="1">
        <f t="shared" ca="1" si="7"/>
        <v>67</v>
      </c>
      <c r="E135" s="1" t="e" vm="1">
        <v>#VALUE!</v>
      </c>
      <c r="F135" s="1" t="s">
        <v>4</v>
      </c>
      <c r="G135" s="8">
        <v>4</v>
      </c>
      <c r="H135" s="1" t="s">
        <v>29</v>
      </c>
    </row>
    <row r="136" spans="1:8" x14ac:dyDescent="0.25">
      <c r="A136" s="8">
        <v>135</v>
      </c>
      <c r="B136" s="4">
        <v>45317</v>
      </c>
      <c r="C136" s="2">
        <v>15117</v>
      </c>
      <c r="D136" s="1">
        <f t="shared" ca="1" si="7"/>
        <v>83</v>
      </c>
      <c r="E136" s="5" t="s">
        <v>21</v>
      </c>
      <c r="F136" s="1" t="s">
        <v>39</v>
      </c>
      <c r="G136" s="8">
        <v>9</v>
      </c>
      <c r="H136" s="1" t="s">
        <v>29</v>
      </c>
    </row>
    <row r="137" spans="1:8" x14ac:dyDescent="0.25">
      <c r="A137" s="8">
        <v>136</v>
      </c>
      <c r="B137" s="4">
        <v>45317</v>
      </c>
      <c r="C137" s="2">
        <v>18571</v>
      </c>
      <c r="D137" s="1">
        <f t="shared" ca="1" si="7"/>
        <v>74</v>
      </c>
      <c r="E137" s="1" t="e" vm="23">
        <v>#VALUE!</v>
      </c>
      <c r="F137" s="1" t="s">
        <v>35</v>
      </c>
      <c r="G137" s="8">
        <v>3</v>
      </c>
      <c r="H137" s="1" t="s">
        <v>29</v>
      </c>
    </row>
    <row r="138" spans="1:8" x14ac:dyDescent="0.25">
      <c r="A138" s="8">
        <v>137</v>
      </c>
      <c r="B138" s="4">
        <v>45317</v>
      </c>
      <c r="C138" s="2">
        <v>21862</v>
      </c>
      <c r="D138" s="1">
        <f t="shared" ca="1" si="7"/>
        <v>65</v>
      </c>
      <c r="E138" s="1" t="e" vm="35">
        <v>#VALUE!</v>
      </c>
      <c r="F138" s="1" t="s">
        <v>41</v>
      </c>
      <c r="G138" s="8">
        <v>4</v>
      </c>
      <c r="H138" s="1" t="s">
        <v>29</v>
      </c>
    </row>
    <row r="139" spans="1:8" x14ac:dyDescent="0.25">
      <c r="A139" s="8">
        <v>138</v>
      </c>
      <c r="B139" s="4">
        <v>45317</v>
      </c>
      <c r="C139" s="2">
        <v>23276</v>
      </c>
      <c r="D139" s="1">
        <f t="shared" ca="1" si="7"/>
        <v>61</v>
      </c>
      <c r="E139" s="1" t="e" vm="35">
        <v>#VALUE!</v>
      </c>
      <c r="F139" s="1" t="s">
        <v>4</v>
      </c>
      <c r="G139" s="8">
        <v>2</v>
      </c>
      <c r="H139" s="1" t="s">
        <v>10</v>
      </c>
    </row>
    <row r="140" spans="1:8" x14ac:dyDescent="0.25">
      <c r="A140" s="8">
        <v>139</v>
      </c>
      <c r="B140" s="4">
        <v>45317</v>
      </c>
      <c r="C140" s="2">
        <v>17517</v>
      </c>
      <c r="D140" s="1">
        <f t="shared" ca="1" si="7"/>
        <v>77</v>
      </c>
      <c r="E140" s="1" t="e" vm="17">
        <v>#VALUE!</v>
      </c>
      <c r="F140" s="1" t="s">
        <v>18</v>
      </c>
      <c r="G140" s="8">
        <v>11</v>
      </c>
      <c r="H140" s="1" t="s">
        <v>32</v>
      </c>
    </row>
    <row r="141" spans="1:8" x14ac:dyDescent="0.25">
      <c r="A141" s="8">
        <v>140</v>
      </c>
      <c r="B141" s="4">
        <v>45317</v>
      </c>
      <c r="C141" s="2">
        <v>18297</v>
      </c>
      <c r="D141" s="1">
        <f t="shared" ca="1" si="7"/>
        <v>74</v>
      </c>
      <c r="E141" s="1" t="e" vm="38">
        <v>#VALUE!</v>
      </c>
      <c r="F141" s="1" t="s">
        <v>14</v>
      </c>
      <c r="G141" s="8">
        <v>24</v>
      </c>
      <c r="H141" s="1" t="s">
        <v>29</v>
      </c>
    </row>
    <row r="142" spans="1:8" x14ac:dyDescent="0.25">
      <c r="A142" s="8">
        <v>141</v>
      </c>
      <c r="B142" s="4">
        <v>45317</v>
      </c>
      <c r="C142" s="2">
        <v>15851</v>
      </c>
      <c r="D142" s="1">
        <f t="shared" ca="1" si="7"/>
        <v>81</v>
      </c>
      <c r="E142" s="1" t="e" vm="2">
        <v>#VALUE!</v>
      </c>
      <c r="F142" s="1" t="s">
        <v>37</v>
      </c>
      <c r="G142" s="8">
        <v>2</v>
      </c>
      <c r="H142" s="1" t="s">
        <v>31</v>
      </c>
    </row>
    <row r="143" spans="1:8" x14ac:dyDescent="0.25">
      <c r="A143" s="8">
        <v>142</v>
      </c>
      <c r="B143" s="4">
        <v>45317</v>
      </c>
      <c r="C143" s="2">
        <v>11996</v>
      </c>
      <c r="D143" s="1">
        <f t="shared" ca="1" si="7"/>
        <v>92</v>
      </c>
      <c r="E143" s="1" t="e" vm="35">
        <v>#VALUE!</v>
      </c>
      <c r="F143" s="1" t="s">
        <v>36</v>
      </c>
      <c r="G143" s="8">
        <v>10</v>
      </c>
      <c r="H143" s="1" t="s">
        <v>29</v>
      </c>
    </row>
    <row r="144" spans="1:8" x14ac:dyDescent="0.25">
      <c r="A144" s="8">
        <v>143</v>
      </c>
      <c r="B144" s="4">
        <v>45317</v>
      </c>
      <c r="C144" s="2">
        <v>22376</v>
      </c>
      <c r="D144" s="1">
        <f t="shared" ca="1" si="7"/>
        <v>63</v>
      </c>
      <c r="E144" s="1" t="e" vm="39">
        <v>#VALUE!</v>
      </c>
      <c r="F144" s="1" t="s">
        <v>4</v>
      </c>
      <c r="G144" s="8">
        <v>2</v>
      </c>
      <c r="H144" s="1" t="s">
        <v>31</v>
      </c>
    </row>
    <row r="145" spans="1:8" x14ac:dyDescent="0.25">
      <c r="A145" s="8">
        <v>144</v>
      </c>
      <c r="B145" s="4">
        <v>45317</v>
      </c>
      <c r="C145" s="2">
        <v>17562</v>
      </c>
      <c r="D145" s="1">
        <f t="shared" ca="1" si="7"/>
        <v>76</v>
      </c>
      <c r="E145" s="1" t="e" vm="40">
        <v>#VALUE!</v>
      </c>
      <c r="F145" s="1" t="s">
        <v>5</v>
      </c>
      <c r="G145" s="8">
        <v>3</v>
      </c>
      <c r="H145" s="1" t="s">
        <v>29</v>
      </c>
    </row>
    <row r="146" spans="1:8" x14ac:dyDescent="0.25">
      <c r="A146" s="8">
        <v>145</v>
      </c>
      <c r="B146" s="4">
        <v>45317</v>
      </c>
      <c r="C146" s="2">
        <v>19908</v>
      </c>
      <c r="D146" s="1">
        <f t="shared" ca="1" si="7"/>
        <v>70</v>
      </c>
      <c r="E146" s="1" t="e" vm="7">
        <v>#VALUE!</v>
      </c>
      <c r="F146" s="1" t="s">
        <v>11</v>
      </c>
      <c r="G146" s="8">
        <v>6</v>
      </c>
      <c r="H146" s="1" t="s">
        <v>29</v>
      </c>
    </row>
    <row r="147" spans="1:8" x14ac:dyDescent="0.25">
      <c r="A147" s="8">
        <v>146</v>
      </c>
      <c r="B147" s="4">
        <v>45317</v>
      </c>
      <c r="C147" s="2">
        <v>15903</v>
      </c>
      <c r="D147" s="1">
        <f t="shared" ca="1" si="7"/>
        <v>81</v>
      </c>
      <c r="E147" s="1" t="e" vm="2">
        <v>#VALUE!</v>
      </c>
      <c r="F147" s="1" t="s">
        <v>9</v>
      </c>
      <c r="G147" s="8">
        <v>11</v>
      </c>
      <c r="H147" s="1" t="s">
        <v>29</v>
      </c>
    </row>
    <row r="148" spans="1:8" x14ac:dyDescent="0.25">
      <c r="A148" s="8">
        <v>147</v>
      </c>
      <c r="B148" s="4">
        <v>45317</v>
      </c>
      <c r="C148" s="7" t="s">
        <v>21</v>
      </c>
      <c r="D148" s="5" t="s">
        <v>21</v>
      </c>
      <c r="E148" s="5" t="s">
        <v>21</v>
      </c>
      <c r="F148" s="1" t="s">
        <v>39</v>
      </c>
      <c r="G148" s="8">
        <v>5</v>
      </c>
      <c r="H148" s="1" t="s">
        <v>31</v>
      </c>
    </row>
    <row r="149" spans="1:8" x14ac:dyDescent="0.25">
      <c r="A149" s="8">
        <v>148</v>
      </c>
      <c r="B149" s="4">
        <v>45317</v>
      </c>
      <c r="C149" s="2">
        <v>21768</v>
      </c>
      <c r="D149" s="1">
        <f t="shared" ref="D149:D160" ca="1" si="8">(YEAR(NOW())-YEAR(C149))</f>
        <v>65</v>
      </c>
      <c r="E149" s="1" t="e" vm="14">
        <v>#VALUE!</v>
      </c>
      <c r="F149" s="1" t="s">
        <v>4</v>
      </c>
      <c r="G149" s="8">
        <v>18</v>
      </c>
      <c r="H149" s="1" t="s">
        <v>29</v>
      </c>
    </row>
    <row r="150" spans="1:8" x14ac:dyDescent="0.25">
      <c r="A150" s="8">
        <v>149</v>
      </c>
      <c r="B150" s="4">
        <v>45317</v>
      </c>
      <c r="C150" s="2">
        <v>18550</v>
      </c>
      <c r="D150" s="1">
        <f t="shared" ca="1" si="8"/>
        <v>74</v>
      </c>
      <c r="E150" s="1" t="e" vm="30">
        <v>#VALUE!</v>
      </c>
      <c r="F150" s="1" t="s">
        <v>11</v>
      </c>
      <c r="G150" s="8">
        <v>6</v>
      </c>
      <c r="H150" s="1" t="s">
        <v>29</v>
      </c>
    </row>
    <row r="151" spans="1:8" x14ac:dyDescent="0.25">
      <c r="A151" s="8">
        <v>150</v>
      </c>
      <c r="B151" s="4">
        <v>45317</v>
      </c>
      <c r="C151" s="2">
        <v>14528</v>
      </c>
      <c r="D151" s="1">
        <f t="shared" ca="1" si="8"/>
        <v>85</v>
      </c>
      <c r="E151" s="1" t="e" vm="17">
        <v>#VALUE!</v>
      </c>
      <c r="F151" s="1" t="s">
        <v>4</v>
      </c>
      <c r="G151" s="8">
        <v>5</v>
      </c>
      <c r="H151" s="1" t="s">
        <v>29</v>
      </c>
    </row>
    <row r="152" spans="1:8" x14ac:dyDescent="0.25">
      <c r="A152" s="8">
        <v>151</v>
      </c>
      <c r="B152" s="4">
        <v>45320</v>
      </c>
      <c r="C152" s="2">
        <v>17665</v>
      </c>
      <c r="D152" s="1">
        <f t="shared" ca="1" si="8"/>
        <v>76</v>
      </c>
      <c r="E152" s="1" t="e" vm="18">
        <v>#VALUE!</v>
      </c>
      <c r="F152" s="1" t="s">
        <v>5</v>
      </c>
      <c r="G152" s="8">
        <v>6</v>
      </c>
      <c r="H152" s="1" t="s">
        <v>29</v>
      </c>
    </row>
    <row r="153" spans="1:8" x14ac:dyDescent="0.25">
      <c r="A153" s="8">
        <v>155</v>
      </c>
      <c r="B153" s="4">
        <v>45320</v>
      </c>
      <c r="C153" s="2">
        <v>13959</v>
      </c>
      <c r="D153" s="1">
        <f t="shared" ca="1" si="8"/>
        <v>86</v>
      </c>
      <c r="E153" s="1" t="e" vm="4">
        <v>#VALUE!</v>
      </c>
      <c r="F153" s="1" t="s">
        <v>5</v>
      </c>
      <c r="G153" s="8">
        <v>9</v>
      </c>
      <c r="H153" s="1" t="s">
        <v>29</v>
      </c>
    </row>
    <row r="154" spans="1:8" x14ac:dyDescent="0.25">
      <c r="A154" s="8">
        <v>156</v>
      </c>
      <c r="B154" s="4">
        <v>45320</v>
      </c>
      <c r="C154" s="2">
        <v>23207</v>
      </c>
      <c r="D154" s="1">
        <f t="shared" ca="1" si="8"/>
        <v>61</v>
      </c>
      <c r="E154" s="1" t="e" vm="15">
        <v>#VALUE!</v>
      </c>
      <c r="F154" s="1" t="s">
        <v>41</v>
      </c>
      <c r="G154" s="8">
        <v>2</v>
      </c>
      <c r="H154" s="1" t="s">
        <v>29</v>
      </c>
    </row>
    <row r="155" spans="1:8" x14ac:dyDescent="0.25">
      <c r="A155" s="8">
        <v>157</v>
      </c>
      <c r="B155" s="4">
        <v>45320</v>
      </c>
      <c r="C155" s="2">
        <v>17750</v>
      </c>
      <c r="D155" s="1">
        <f t="shared" ca="1" si="8"/>
        <v>76</v>
      </c>
      <c r="E155" s="1" t="e" vm="14">
        <v>#VALUE!</v>
      </c>
      <c r="F155" s="1" t="s">
        <v>40</v>
      </c>
      <c r="G155" s="8">
        <v>3</v>
      </c>
      <c r="H155" s="1" t="s">
        <v>31</v>
      </c>
    </row>
    <row r="156" spans="1:8" x14ac:dyDescent="0.25">
      <c r="A156" s="8">
        <v>158</v>
      </c>
      <c r="B156" s="4">
        <v>45320</v>
      </c>
      <c r="C156" s="2">
        <v>13905</v>
      </c>
      <c r="D156" s="1">
        <f t="shared" ca="1" si="8"/>
        <v>86</v>
      </c>
      <c r="E156" s="1" t="e" vm="7">
        <v>#VALUE!</v>
      </c>
      <c r="F156" s="1" t="s">
        <v>35</v>
      </c>
      <c r="G156" s="8">
        <v>2</v>
      </c>
      <c r="H156" s="1" t="s">
        <v>29</v>
      </c>
    </row>
    <row r="157" spans="1:8" x14ac:dyDescent="0.25">
      <c r="A157" s="8">
        <v>159</v>
      </c>
      <c r="B157" s="4">
        <v>45320</v>
      </c>
      <c r="C157" s="2">
        <v>14011</v>
      </c>
      <c r="D157" s="1">
        <f t="shared" ca="1" si="8"/>
        <v>86</v>
      </c>
      <c r="E157" s="5" t="s">
        <v>21</v>
      </c>
      <c r="F157" s="1" t="s">
        <v>39</v>
      </c>
      <c r="G157" s="8">
        <v>2</v>
      </c>
      <c r="H157" s="1" t="s">
        <v>16</v>
      </c>
    </row>
    <row r="158" spans="1:8" x14ac:dyDescent="0.25">
      <c r="A158" s="8">
        <v>160</v>
      </c>
      <c r="B158" s="4">
        <v>45320</v>
      </c>
      <c r="C158" s="2">
        <v>22681</v>
      </c>
      <c r="D158" s="1">
        <f t="shared" ca="1" si="8"/>
        <v>62</v>
      </c>
      <c r="E158" s="1" t="e" vm="8">
        <v>#VALUE!</v>
      </c>
      <c r="F158" s="1" t="s">
        <v>41</v>
      </c>
      <c r="G158" s="8">
        <v>3</v>
      </c>
      <c r="H158" s="1" t="s">
        <v>31</v>
      </c>
    </row>
    <row r="159" spans="1:8" x14ac:dyDescent="0.25">
      <c r="A159" s="8">
        <v>161</v>
      </c>
      <c r="B159" s="4">
        <v>45320</v>
      </c>
      <c r="C159" s="2">
        <v>20090</v>
      </c>
      <c r="D159" s="1">
        <f t="shared" ca="1" si="8"/>
        <v>69</v>
      </c>
      <c r="E159" s="1" t="e" vm="7">
        <v>#VALUE!</v>
      </c>
      <c r="F159" s="1" t="s">
        <v>4</v>
      </c>
      <c r="G159" s="8">
        <v>5</v>
      </c>
      <c r="H159" s="1" t="s">
        <v>28</v>
      </c>
    </row>
    <row r="160" spans="1:8" x14ac:dyDescent="0.25">
      <c r="A160" s="8">
        <v>162</v>
      </c>
      <c r="B160" s="4">
        <v>45320</v>
      </c>
      <c r="C160" s="2">
        <v>16623</v>
      </c>
      <c r="D160" s="1">
        <f t="shared" ca="1" si="8"/>
        <v>79</v>
      </c>
      <c r="E160" s="1" t="e" vm="39">
        <v>#VALUE!</v>
      </c>
      <c r="F160" s="1" t="s">
        <v>4</v>
      </c>
      <c r="G160" s="8">
        <v>3</v>
      </c>
      <c r="H160" s="1" t="s">
        <v>31</v>
      </c>
    </row>
    <row r="161" spans="1:8" x14ac:dyDescent="0.25">
      <c r="A161" s="8">
        <v>163</v>
      </c>
      <c r="B161" s="4">
        <v>45320</v>
      </c>
      <c r="C161" s="7" t="s">
        <v>21</v>
      </c>
      <c r="D161" s="5" t="s">
        <v>21</v>
      </c>
      <c r="E161" s="5" t="s">
        <v>21</v>
      </c>
      <c r="F161" s="1" t="s">
        <v>37</v>
      </c>
      <c r="G161" s="8">
        <v>3</v>
      </c>
      <c r="H161" s="5" t="s">
        <v>21</v>
      </c>
    </row>
    <row r="162" spans="1:8" x14ac:dyDescent="0.25">
      <c r="A162" s="8">
        <v>164</v>
      </c>
      <c r="B162" s="4">
        <v>45320</v>
      </c>
      <c r="C162" s="7" t="s">
        <v>21</v>
      </c>
      <c r="D162" s="5" t="s">
        <v>21</v>
      </c>
      <c r="E162" s="5" t="s">
        <v>21</v>
      </c>
      <c r="F162" s="1" t="s">
        <v>37</v>
      </c>
      <c r="G162" s="8">
        <v>5</v>
      </c>
      <c r="H162" s="5" t="s">
        <v>21</v>
      </c>
    </row>
    <row r="163" spans="1:8" x14ac:dyDescent="0.25">
      <c r="A163" s="8">
        <v>165</v>
      </c>
      <c r="B163" s="4">
        <v>45320</v>
      </c>
      <c r="C163" s="7" t="s">
        <v>21</v>
      </c>
      <c r="D163" s="5" t="s">
        <v>21</v>
      </c>
      <c r="E163" s="5" t="s">
        <v>21</v>
      </c>
      <c r="F163" s="1" t="s">
        <v>39</v>
      </c>
      <c r="G163" s="8">
        <v>3</v>
      </c>
      <c r="H163" s="5" t="s">
        <v>21</v>
      </c>
    </row>
    <row r="164" spans="1:8" x14ac:dyDescent="0.25">
      <c r="A164" s="8">
        <v>166</v>
      </c>
      <c r="B164" s="4">
        <v>45320</v>
      </c>
      <c r="C164" s="7" t="s">
        <v>21</v>
      </c>
      <c r="D164" s="5" t="s">
        <v>21</v>
      </c>
      <c r="E164" s="5" t="s">
        <v>21</v>
      </c>
      <c r="F164" s="1" t="s">
        <v>4</v>
      </c>
      <c r="G164" s="8">
        <v>2</v>
      </c>
      <c r="H164" s="1" t="s">
        <v>29</v>
      </c>
    </row>
    <row r="165" spans="1:8" x14ac:dyDescent="0.25">
      <c r="A165" s="8">
        <v>167</v>
      </c>
      <c r="B165" s="4">
        <v>45320</v>
      </c>
      <c r="C165" s="2">
        <v>20104</v>
      </c>
      <c r="D165" s="1">
        <f ca="1">(YEAR(NOW())-YEAR(C165))</f>
        <v>69</v>
      </c>
      <c r="E165" s="1" t="e" vm="20">
        <v>#VALUE!</v>
      </c>
      <c r="F165" s="1" t="s">
        <v>5</v>
      </c>
      <c r="G165" s="8">
        <v>2</v>
      </c>
      <c r="H165" s="1" t="s">
        <v>31</v>
      </c>
    </row>
    <row r="166" spans="1:8" x14ac:dyDescent="0.25">
      <c r="A166" s="8">
        <v>168</v>
      </c>
      <c r="B166" s="4">
        <v>45320</v>
      </c>
      <c r="C166" s="2">
        <v>19559</v>
      </c>
      <c r="D166" s="1">
        <f ca="1">(YEAR(NOW())-YEAR(C166))</f>
        <v>71</v>
      </c>
      <c r="E166" s="1" t="e" vm="38">
        <v>#VALUE!</v>
      </c>
      <c r="F166" s="1" t="s">
        <v>11</v>
      </c>
      <c r="G166" s="8">
        <v>2</v>
      </c>
      <c r="H166" s="1" t="s">
        <v>31</v>
      </c>
    </row>
    <row r="167" spans="1:8" x14ac:dyDescent="0.25">
      <c r="A167" s="8">
        <v>169</v>
      </c>
      <c r="B167" s="4">
        <v>45320</v>
      </c>
      <c r="C167" s="2">
        <v>15488</v>
      </c>
      <c r="D167" s="1">
        <f ca="1">(YEAR(NOW())-YEAR(C167))</f>
        <v>82</v>
      </c>
      <c r="E167" s="1" t="e" vm="18">
        <v>#VALUE!</v>
      </c>
      <c r="F167" s="1" t="s">
        <v>5</v>
      </c>
      <c r="G167" s="8">
        <v>44</v>
      </c>
      <c r="H167" s="1" t="s">
        <v>34</v>
      </c>
    </row>
    <row r="168" spans="1:8" x14ac:dyDescent="0.25">
      <c r="A168" s="8">
        <v>170</v>
      </c>
      <c r="B168" s="4">
        <v>45320</v>
      </c>
      <c r="C168" s="7" t="s">
        <v>21</v>
      </c>
      <c r="D168" s="5" t="s">
        <v>21</v>
      </c>
      <c r="E168" s="5" t="s">
        <v>21</v>
      </c>
      <c r="F168" s="1" t="s">
        <v>39</v>
      </c>
      <c r="G168" s="8">
        <v>2</v>
      </c>
      <c r="H168" s="1" t="s">
        <v>10</v>
      </c>
    </row>
    <row r="169" spans="1:8" x14ac:dyDescent="0.25">
      <c r="A169" s="8">
        <v>171</v>
      </c>
      <c r="B169" s="4">
        <v>45320</v>
      </c>
      <c r="C169" s="7" t="s">
        <v>21</v>
      </c>
      <c r="D169" s="5" t="s">
        <v>21</v>
      </c>
      <c r="E169" s="5" t="s">
        <v>21</v>
      </c>
      <c r="F169" s="1" t="s">
        <v>39</v>
      </c>
      <c r="G169" s="8">
        <v>2</v>
      </c>
      <c r="H169" s="1" t="s">
        <v>10</v>
      </c>
    </row>
    <row r="170" spans="1:8" x14ac:dyDescent="0.25">
      <c r="A170" s="8">
        <v>172</v>
      </c>
      <c r="B170" s="4">
        <v>45320</v>
      </c>
      <c r="C170" s="2">
        <v>16453</v>
      </c>
      <c r="D170" s="1">
        <f t="shared" ref="D170:D175" ca="1" si="9">(YEAR(NOW())-YEAR(C170))</f>
        <v>79</v>
      </c>
      <c r="E170" s="1" t="e" vm="3">
        <v>#VALUE!</v>
      </c>
      <c r="F170" s="1" t="s">
        <v>36</v>
      </c>
      <c r="G170" s="8">
        <v>21</v>
      </c>
      <c r="H170" s="1" t="s">
        <v>29</v>
      </c>
    </row>
    <row r="171" spans="1:8" x14ac:dyDescent="0.25">
      <c r="A171" s="8">
        <v>173</v>
      </c>
      <c r="B171" s="4">
        <v>45320</v>
      </c>
      <c r="C171" s="2">
        <v>18835</v>
      </c>
      <c r="D171" s="1">
        <f t="shared" ca="1" si="9"/>
        <v>73</v>
      </c>
      <c r="E171" s="1" t="e" vm="15">
        <v>#VALUE!</v>
      </c>
      <c r="F171" s="1" t="s">
        <v>35</v>
      </c>
      <c r="G171" s="8">
        <v>2</v>
      </c>
      <c r="H171" s="1" t="s">
        <v>28</v>
      </c>
    </row>
    <row r="172" spans="1:8" x14ac:dyDescent="0.25">
      <c r="A172" s="8">
        <v>174</v>
      </c>
      <c r="B172" s="4">
        <v>45320</v>
      </c>
      <c r="C172" s="2">
        <v>20461</v>
      </c>
      <c r="D172" s="1">
        <f t="shared" ca="1" si="9"/>
        <v>68</v>
      </c>
      <c r="E172" s="1" t="e" vm="5">
        <v>#VALUE!</v>
      </c>
      <c r="F172" s="1" t="s">
        <v>11</v>
      </c>
      <c r="G172" s="10" t="s">
        <v>21</v>
      </c>
      <c r="H172" s="1" t="s">
        <v>29</v>
      </c>
    </row>
    <row r="173" spans="1:8" x14ac:dyDescent="0.25">
      <c r="A173" s="8">
        <v>175</v>
      </c>
      <c r="B173" s="4">
        <v>45320</v>
      </c>
      <c r="C173" s="2">
        <v>20641</v>
      </c>
      <c r="D173" s="1">
        <f t="shared" ca="1" si="9"/>
        <v>68</v>
      </c>
      <c r="E173" s="1" t="e" vm="18">
        <v>#VALUE!</v>
      </c>
      <c r="F173" s="1" t="s">
        <v>36</v>
      </c>
      <c r="G173" s="10" t="s">
        <v>21</v>
      </c>
      <c r="H173" s="1" t="s">
        <v>34</v>
      </c>
    </row>
    <row r="174" spans="1:8" x14ac:dyDescent="0.25">
      <c r="A174" s="8">
        <v>176</v>
      </c>
      <c r="B174" s="4">
        <v>45320</v>
      </c>
      <c r="C174" s="2">
        <v>21256</v>
      </c>
      <c r="D174" s="1">
        <f t="shared" ca="1" si="9"/>
        <v>66</v>
      </c>
      <c r="E174" s="1" t="e" vm="19">
        <v>#VALUE!</v>
      </c>
      <c r="F174" s="1" t="s">
        <v>4</v>
      </c>
      <c r="G174" s="10" t="s">
        <v>21</v>
      </c>
      <c r="H174" s="1" t="s">
        <v>31</v>
      </c>
    </row>
    <row r="175" spans="1:8" x14ac:dyDescent="0.25">
      <c r="A175" s="8">
        <v>177</v>
      </c>
      <c r="B175" s="4">
        <v>45320</v>
      </c>
      <c r="C175" s="2">
        <v>22841</v>
      </c>
      <c r="D175" s="1">
        <f t="shared" ca="1" si="9"/>
        <v>62</v>
      </c>
      <c r="E175" s="1" t="e" vm="6">
        <v>#VALUE!</v>
      </c>
      <c r="F175" s="1" t="s">
        <v>39</v>
      </c>
      <c r="G175" s="10" t="s">
        <v>21</v>
      </c>
      <c r="H175" s="1" t="s">
        <v>29</v>
      </c>
    </row>
    <row r="176" spans="1:8" x14ac:dyDescent="0.25">
      <c r="A176" s="8">
        <v>178</v>
      </c>
      <c r="B176" s="4">
        <v>45320</v>
      </c>
      <c r="C176" s="7" t="s">
        <v>21</v>
      </c>
      <c r="D176" s="5" t="s">
        <v>21</v>
      </c>
      <c r="E176" s="5" t="s">
        <v>21</v>
      </c>
      <c r="F176" s="1" t="s">
        <v>39</v>
      </c>
      <c r="G176" s="8">
        <v>1</v>
      </c>
      <c r="H176" s="1" t="s">
        <v>10</v>
      </c>
    </row>
    <row r="177" spans="1:8" x14ac:dyDescent="0.25">
      <c r="A177" s="8">
        <v>179</v>
      </c>
      <c r="B177" s="4">
        <v>45320</v>
      </c>
      <c r="C177" s="2">
        <v>14286</v>
      </c>
      <c r="D177" s="1">
        <f ca="1">(YEAR(NOW())-YEAR(C177))</f>
        <v>85</v>
      </c>
      <c r="E177" s="1" t="e" vm="35">
        <v>#VALUE!</v>
      </c>
      <c r="F177" s="1" t="s">
        <v>5</v>
      </c>
      <c r="G177" s="8">
        <v>5</v>
      </c>
      <c r="H177" s="1" t="s">
        <v>29</v>
      </c>
    </row>
    <row r="178" spans="1:8" x14ac:dyDescent="0.25">
      <c r="A178" s="8">
        <v>180</v>
      </c>
      <c r="B178" s="4">
        <v>45320</v>
      </c>
      <c r="C178" s="2">
        <v>24436</v>
      </c>
      <c r="D178" s="1">
        <f ca="1">(YEAR(NOW())-YEAR(C178))</f>
        <v>58</v>
      </c>
      <c r="E178" s="1" t="e" vm="17">
        <v>#VALUE!</v>
      </c>
      <c r="F178" s="1" t="s">
        <v>39</v>
      </c>
      <c r="G178" s="8">
        <v>6</v>
      </c>
      <c r="H178" s="1" t="s">
        <v>28</v>
      </c>
    </row>
    <row r="179" spans="1:8" x14ac:dyDescent="0.25">
      <c r="A179" s="8">
        <v>181</v>
      </c>
      <c r="B179" s="4">
        <v>45320</v>
      </c>
      <c r="C179" s="2">
        <v>20978</v>
      </c>
      <c r="D179" s="1">
        <f ca="1">(YEAR(NOW())-YEAR(C179))</f>
        <v>67</v>
      </c>
      <c r="E179" s="1" t="e" vm="35">
        <v>#VALUE!</v>
      </c>
      <c r="F179" s="1" t="s">
        <v>39</v>
      </c>
      <c r="G179" s="10" t="s">
        <v>21</v>
      </c>
      <c r="H179" s="1" t="s">
        <v>29</v>
      </c>
    </row>
    <row r="180" spans="1:8" x14ac:dyDescent="0.25">
      <c r="A180" s="8">
        <v>182</v>
      </c>
      <c r="B180" s="4">
        <v>45320</v>
      </c>
      <c r="C180" s="7" t="s">
        <v>21</v>
      </c>
      <c r="D180" s="5" t="s">
        <v>21</v>
      </c>
      <c r="E180" s="5" t="s">
        <v>21</v>
      </c>
      <c r="F180" s="1" t="s">
        <v>39</v>
      </c>
      <c r="G180" s="10" t="s">
        <v>21</v>
      </c>
      <c r="H180" s="1" t="s">
        <v>29</v>
      </c>
    </row>
    <row r="181" spans="1:8" x14ac:dyDescent="0.25">
      <c r="A181" s="8">
        <v>183</v>
      </c>
      <c r="B181" s="4">
        <v>45320</v>
      </c>
      <c r="C181" s="2">
        <v>14805</v>
      </c>
      <c r="D181" s="1">
        <f t="shared" ref="D181:D207" ca="1" si="10">(YEAR(NOW())-YEAR(C181))</f>
        <v>84</v>
      </c>
      <c r="E181" s="1" t="e" vm="3">
        <v>#VALUE!</v>
      </c>
      <c r="F181" s="1" t="s">
        <v>13</v>
      </c>
      <c r="G181" s="10" t="s">
        <v>21</v>
      </c>
      <c r="H181" s="1" t="s">
        <v>28</v>
      </c>
    </row>
    <row r="182" spans="1:8" x14ac:dyDescent="0.25">
      <c r="A182" s="8">
        <v>184</v>
      </c>
      <c r="B182" s="4">
        <v>45321</v>
      </c>
      <c r="C182" s="2">
        <v>20616</v>
      </c>
      <c r="D182" s="1">
        <f t="shared" ca="1" si="10"/>
        <v>68</v>
      </c>
      <c r="E182" s="1" t="e" vm="41">
        <v>#VALUE!</v>
      </c>
      <c r="F182" s="1" t="s">
        <v>11</v>
      </c>
      <c r="G182" s="8">
        <v>4</v>
      </c>
      <c r="H182" s="1" t="s">
        <v>28</v>
      </c>
    </row>
    <row r="183" spans="1:8" x14ac:dyDescent="0.25">
      <c r="A183" s="8">
        <v>185</v>
      </c>
      <c r="B183" s="4">
        <v>45321</v>
      </c>
      <c r="C183" s="2">
        <v>14491</v>
      </c>
      <c r="D183" s="1">
        <f t="shared" ca="1" si="10"/>
        <v>85</v>
      </c>
      <c r="E183" s="1" t="e" vm="18">
        <v>#VALUE!</v>
      </c>
      <c r="F183" s="1" t="s">
        <v>4</v>
      </c>
      <c r="G183" s="8">
        <v>2</v>
      </c>
      <c r="H183" s="1" t="s">
        <v>31</v>
      </c>
    </row>
    <row r="184" spans="1:8" x14ac:dyDescent="0.25">
      <c r="A184" s="8">
        <v>186</v>
      </c>
      <c r="B184" s="4">
        <v>45321</v>
      </c>
      <c r="C184" s="2">
        <v>15685</v>
      </c>
      <c r="D184" s="1">
        <f t="shared" ca="1" si="10"/>
        <v>82</v>
      </c>
      <c r="E184" s="1" t="e" vm="31">
        <v>#VALUE!</v>
      </c>
      <c r="F184" s="1" t="s">
        <v>4</v>
      </c>
      <c r="G184" s="8">
        <v>3</v>
      </c>
      <c r="H184" s="1" t="s">
        <v>31</v>
      </c>
    </row>
    <row r="185" spans="1:8" x14ac:dyDescent="0.25">
      <c r="A185" s="8">
        <v>187</v>
      </c>
      <c r="B185" s="4">
        <v>45321</v>
      </c>
      <c r="C185" s="2">
        <v>21534</v>
      </c>
      <c r="D185" s="1">
        <f t="shared" ca="1" si="10"/>
        <v>66</v>
      </c>
      <c r="E185" s="1" t="e" vm="7">
        <v>#VALUE!</v>
      </c>
      <c r="F185" s="1" t="s">
        <v>39</v>
      </c>
      <c r="G185" s="8">
        <v>7</v>
      </c>
      <c r="H185" s="1" t="s">
        <v>33</v>
      </c>
    </row>
    <row r="186" spans="1:8" x14ac:dyDescent="0.25">
      <c r="A186" s="8">
        <v>188</v>
      </c>
      <c r="B186" s="4">
        <v>45321</v>
      </c>
      <c r="C186" s="2">
        <v>20577</v>
      </c>
      <c r="D186" s="1">
        <f t="shared" ca="1" si="10"/>
        <v>68</v>
      </c>
      <c r="E186" s="1" t="e" vm="40">
        <v>#VALUE!</v>
      </c>
      <c r="F186" s="1" t="s">
        <v>4</v>
      </c>
      <c r="G186" s="8">
        <v>3</v>
      </c>
      <c r="H186" s="1" t="s">
        <v>28</v>
      </c>
    </row>
    <row r="187" spans="1:8" x14ac:dyDescent="0.25">
      <c r="A187" s="8">
        <v>189</v>
      </c>
      <c r="B187" s="4">
        <v>45321</v>
      </c>
      <c r="C187" s="2">
        <v>19311</v>
      </c>
      <c r="D187" s="1">
        <f t="shared" ca="1" si="10"/>
        <v>72</v>
      </c>
      <c r="E187" s="1" t="e" vm="5">
        <v>#VALUE!</v>
      </c>
      <c r="F187" s="1" t="s">
        <v>41</v>
      </c>
      <c r="G187" s="8">
        <v>2</v>
      </c>
      <c r="H187" s="1" t="s">
        <v>28</v>
      </c>
    </row>
    <row r="188" spans="1:8" x14ac:dyDescent="0.25">
      <c r="A188" s="8">
        <v>190</v>
      </c>
      <c r="B188" s="4">
        <v>45321</v>
      </c>
      <c r="C188" s="2">
        <v>17940</v>
      </c>
      <c r="D188" s="1">
        <f t="shared" ca="1" si="10"/>
        <v>75</v>
      </c>
      <c r="E188" s="1" t="e" vm="18">
        <v>#VALUE!</v>
      </c>
      <c r="F188" s="1" t="s">
        <v>35</v>
      </c>
      <c r="G188" s="8">
        <v>2</v>
      </c>
      <c r="H188" s="1" t="s">
        <v>28</v>
      </c>
    </row>
    <row r="189" spans="1:8" x14ac:dyDescent="0.25">
      <c r="A189" s="8">
        <v>191</v>
      </c>
      <c r="B189" s="4">
        <v>45321</v>
      </c>
      <c r="C189" s="2">
        <v>12350</v>
      </c>
      <c r="D189" s="1">
        <f t="shared" ca="1" si="10"/>
        <v>91</v>
      </c>
      <c r="E189" s="1" t="e" vm="30">
        <v>#VALUE!</v>
      </c>
      <c r="F189" s="1" t="s">
        <v>13</v>
      </c>
      <c r="G189" s="8">
        <v>17</v>
      </c>
      <c r="H189" s="1" t="s">
        <v>28</v>
      </c>
    </row>
    <row r="190" spans="1:8" x14ac:dyDescent="0.25">
      <c r="A190" s="8">
        <v>192</v>
      </c>
      <c r="B190" s="4">
        <v>45321</v>
      </c>
      <c r="C190" s="2">
        <v>19586</v>
      </c>
      <c r="D190" s="1">
        <f t="shared" ca="1" si="10"/>
        <v>71</v>
      </c>
      <c r="E190" s="1" t="e" vm="13">
        <v>#VALUE!</v>
      </c>
      <c r="F190" s="1" t="s">
        <v>41</v>
      </c>
      <c r="G190" s="8">
        <v>3</v>
      </c>
      <c r="H190" s="1" t="s">
        <v>28</v>
      </c>
    </row>
    <row r="191" spans="1:8" x14ac:dyDescent="0.25">
      <c r="A191" s="8">
        <v>193</v>
      </c>
      <c r="B191" s="4">
        <v>45321</v>
      </c>
      <c r="C191" s="2">
        <v>23462</v>
      </c>
      <c r="D191" s="1">
        <f t="shared" ca="1" si="10"/>
        <v>60</v>
      </c>
      <c r="E191" s="1" t="e" vm="11">
        <v>#VALUE!</v>
      </c>
      <c r="F191" s="1" t="s">
        <v>4</v>
      </c>
      <c r="G191" s="8">
        <v>60</v>
      </c>
      <c r="H191" s="1" t="s">
        <v>29</v>
      </c>
    </row>
    <row r="192" spans="1:8" x14ac:dyDescent="0.25">
      <c r="A192" s="8">
        <v>194</v>
      </c>
      <c r="B192" s="4">
        <v>45321</v>
      </c>
      <c r="C192" s="2">
        <v>22133</v>
      </c>
      <c r="D192" s="1">
        <f t="shared" ca="1" si="10"/>
        <v>64</v>
      </c>
      <c r="E192" s="1" t="e" vm="13">
        <v>#VALUE!</v>
      </c>
      <c r="F192" s="1" t="s">
        <v>9</v>
      </c>
      <c r="G192" s="8">
        <v>8</v>
      </c>
      <c r="H192" s="1" t="s">
        <v>28</v>
      </c>
    </row>
    <row r="193" spans="1:8" x14ac:dyDescent="0.25">
      <c r="A193" s="8">
        <v>195</v>
      </c>
      <c r="B193" s="4">
        <v>45321</v>
      </c>
      <c r="C193" s="2">
        <v>22133</v>
      </c>
      <c r="D193" s="1">
        <f t="shared" ca="1" si="10"/>
        <v>64</v>
      </c>
      <c r="E193" s="1" t="e" vm="23">
        <v>#VALUE!</v>
      </c>
      <c r="F193" s="1" t="s">
        <v>38</v>
      </c>
      <c r="G193" s="8">
        <v>9</v>
      </c>
      <c r="H193" s="1" t="s">
        <v>29</v>
      </c>
    </row>
    <row r="194" spans="1:8" x14ac:dyDescent="0.25">
      <c r="A194" s="8">
        <v>196</v>
      </c>
      <c r="B194" s="4">
        <v>45321</v>
      </c>
      <c r="C194" s="2">
        <v>18377</v>
      </c>
      <c r="D194" s="1">
        <f t="shared" ca="1" si="10"/>
        <v>74</v>
      </c>
      <c r="E194" s="1" t="e" vm="25">
        <v>#VALUE!</v>
      </c>
      <c r="F194" s="1" t="s">
        <v>39</v>
      </c>
      <c r="G194" s="10" t="s">
        <v>21</v>
      </c>
      <c r="H194" s="1" t="s">
        <v>10</v>
      </c>
    </row>
    <row r="195" spans="1:8" x14ac:dyDescent="0.25">
      <c r="A195" s="8">
        <v>197</v>
      </c>
      <c r="B195" s="4">
        <v>45321</v>
      </c>
      <c r="C195" s="2">
        <v>13512</v>
      </c>
      <c r="D195" s="1">
        <f t="shared" ca="1" si="10"/>
        <v>88</v>
      </c>
      <c r="E195" s="1" t="e" vm="6">
        <v>#VALUE!</v>
      </c>
      <c r="F195" s="1" t="s">
        <v>4</v>
      </c>
      <c r="G195" s="8">
        <v>4</v>
      </c>
      <c r="H195" s="1" t="s">
        <v>30</v>
      </c>
    </row>
    <row r="196" spans="1:8" x14ac:dyDescent="0.25">
      <c r="A196" s="8">
        <v>198</v>
      </c>
      <c r="B196" s="4">
        <v>45321</v>
      </c>
      <c r="C196" s="2">
        <v>18675</v>
      </c>
      <c r="D196" s="1">
        <f t="shared" ca="1" si="10"/>
        <v>73</v>
      </c>
      <c r="E196" s="1" t="e" vm="42">
        <v>#VALUE!</v>
      </c>
      <c r="F196" s="1" t="s">
        <v>14</v>
      </c>
      <c r="G196" s="8">
        <v>5</v>
      </c>
      <c r="H196" s="1" t="s">
        <v>29</v>
      </c>
    </row>
    <row r="197" spans="1:8" x14ac:dyDescent="0.25">
      <c r="A197" s="8">
        <v>199</v>
      </c>
      <c r="B197" s="4">
        <v>45321</v>
      </c>
      <c r="C197" s="2">
        <v>18794</v>
      </c>
      <c r="D197" s="1">
        <f t="shared" ca="1" si="10"/>
        <v>73</v>
      </c>
      <c r="E197" s="1" t="e" vm="8">
        <v>#VALUE!</v>
      </c>
      <c r="F197" s="1" t="s">
        <v>9</v>
      </c>
      <c r="G197" s="8">
        <v>7</v>
      </c>
      <c r="H197" s="1" t="s">
        <v>28</v>
      </c>
    </row>
    <row r="198" spans="1:8" x14ac:dyDescent="0.25">
      <c r="A198" s="8">
        <v>200</v>
      </c>
      <c r="B198" s="4">
        <v>45321</v>
      </c>
      <c r="C198" s="2">
        <v>22173</v>
      </c>
      <c r="D198" s="1">
        <f t="shared" ca="1" si="10"/>
        <v>64</v>
      </c>
      <c r="E198" s="1" t="e" vm="38">
        <v>#VALUE!</v>
      </c>
      <c r="F198" s="1" t="s">
        <v>4</v>
      </c>
      <c r="G198" s="10" t="s">
        <v>21</v>
      </c>
      <c r="H198" s="1" t="s">
        <v>31</v>
      </c>
    </row>
    <row r="199" spans="1:8" x14ac:dyDescent="0.25">
      <c r="A199" s="8">
        <v>201</v>
      </c>
      <c r="B199" s="4">
        <v>45321</v>
      </c>
      <c r="C199" s="2">
        <v>20279</v>
      </c>
      <c r="D199" s="1">
        <f t="shared" ca="1" si="10"/>
        <v>69</v>
      </c>
      <c r="E199" s="1" t="e" vm="18">
        <v>#VALUE!</v>
      </c>
      <c r="F199" s="1" t="s">
        <v>4</v>
      </c>
      <c r="G199" s="8">
        <v>65</v>
      </c>
      <c r="H199" s="1" t="s">
        <v>28</v>
      </c>
    </row>
    <row r="200" spans="1:8" x14ac:dyDescent="0.25">
      <c r="A200" s="8">
        <v>202</v>
      </c>
      <c r="B200" s="4">
        <v>45321</v>
      </c>
      <c r="C200" s="2">
        <v>20375</v>
      </c>
      <c r="D200" s="1">
        <f t="shared" ca="1" si="10"/>
        <v>69</v>
      </c>
      <c r="E200" s="1" t="e" vm="13">
        <v>#VALUE!</v>
      </c>
      <c r="F200" s="1" t="s">
        <v>39</v>
      </c>
      <c r="G200" s="8">
        <v>5</v>
      </c>
      <c r="H200" s="1" t="s">
        <v>29</v>
      </c>
    </row>
    <row r="201" spans="1:8" x14ac:dyDescent="0.25">
      <c r="A201" s="8">
        <v>203</v>
      </c>
      <c r="B201" s="4">
        <v>45321</v>
      </c>
      <c r="C201" s="2">
        <v>29506</v>
      </c>
      <c r="D201" s="1">
        <f t="shared" ca="1" si="10"/>
        <v>44</v>
      </c>
      <c r="E201" s="1" t="e" vm="5">
        <v>#VALUE!</v>
      </c>
      <c r="F201" s="1" t="s">
        <v>4</v>
      </c>
      <c r="G201" s="8">
        <v>9</v>
      </c>
      <c r="H201" s="1" t="s">
        <v>28</v>
      </c>
    </row>
    <row r="202" spans="1:8" x14ac:dyDescent="0.25">
      <c r="A202" s="8">
        <v>204</v>
      </c>
      <c r="B202" s="4">
        <v>45321</v>
      </c>
      <c r="C202" s="2">
        <v>14252</v>
      </c>
      <c r="D202" s="1">
        <f t="shared" ca="1" si="10"/>
        <v>85</v>
      </c>
      <c r="E202" s="1" t="e" vm="18">
        <v>#VALUE!</v>
      </c>
      <c r="F202" s="1" t="s">
        <v>41</v>
      </c>
      <c r="G202" s="8">
        <v>26</v>
      </c>
      <c r="H202" s="1" t="s">
        <v>29</v>
      </c>
    </row>
    <row r="203" spans="1:8" x14ac:dyDescent="0.25">
      <c r="A203" s="8">
        <v>205</v>
      </c>
      <c r="B203" s="4">
        <v>45321</v>
      </c>
      <c r="C203" s="2">
        <v>19356</v>
      </c>
      <c r="D203" s="1">
        <f t="shared" ca="1" si="10"/>
        <v>72</v>
      </c>
      <c r="E203" s="1" t="e" vm="43">
        <v>#VALUE!</v>
      </c>
      <c r="F203" s="1" t="s">
        <v>13</v>
      </c>
      <c r="G203" s="8">
        <v>7</v>
      </c>
      <c r="H203" s="1" t="s">
        <v>28</v>
      </c>
    </row>
    <row r="204" spans="1:8" x14ac:dyDescent="0.25">
      <c r="A204" s="8">
        <v>206</v>
      </c>
      <c r="B204" s="4">
        <v>45321</v>
      </c>
      <c r="C204" s="2">
        <v>14846</v>
      </c>
      <c r="D204" s="1">
        <f t="shared" ca="1" si="10"/>
        <v>84</v>
      </c>
      <c r="E204" s="1" t="e" vm="8">
        <v>#VALUE!</v>
      </c>
      <c r="F204" s="1" t="s">
        <v>9</v>
      </c>
      <c r="G204" s="8">
        <v>5</v>
      </c>
      <c r="H204" s="1" t="s">
        <v>29</v>
      </c>
    </row>
    <row r="205" spans="1:8" x14ac:dyDescent="0.25">
      <c r="A205" s="8">
        <v>207</v>
      </c>
      <c r="B205" s="4">
        <v>45321</v>
      </c>
      <c r="C205" s="2">
        <v>16769</v>
      </c>
      <c r="D205" s="1">
        <f t="shared" ca="1" si="10"/>
        <v>79</v>
      </c>
      <c r="E205" s="1" t="e" vm="5">
        <v>#VALUE!</v>
      </c>
      <c r="F205" s="1" t="s">
        <v>4</v>
      </c>
      <c r="G205" s="8">
        <v>7</v>
      </c>
      <c r="H205" s="1" t="s">
        <v>29</v>
      </c>
    </row>
    <row r="206" spans="1:8" x14ac:dyDescent="0.25">
      <c r="A206" s="8">
        <v>208</v>
      </c>
      <c r="B206" s="4">
        <v>45321</v>
      </c>
      <c r="C206" s="2">
        <v>21768</v>
      </c>
      <c r="D206" s="1">
        <f t="shared" ca="1" si="10"/>
        <v>65</v>
      </c>
      <c r="E206" s="1" t="e" vm="4">
        <v>#VALUE!</v>
      </c>
      <c r="F206" s="1" t="s">
        <v>41</v>
      </c>
      <c r="G206" s="8">
        <v>6</v>
      </c>
      <c r="H206" s="1" t="s">
        <v>33</v>
      </c>
    </row>
    <row r="207" spans="1:8" x14ac:dyDescent="0.25">
      <c r="A207" s="8">
        <v>209</v>
      </c>
      <c r="B207" s="4">
        <v>45321</v>
      </c>
      <c r="C207" s="2">
        <v>18916</v>
      </c>
      <c r="D207" s="1">
        <f t="shared" ca="1" si="10"/>
        <v>73</v>
      </c>
      <c r="E207" s="1" t="e" vm="14">
        <v>#VALUE!</v>
      </c>
      <c r="F207" s="1" t="s">
        <v>14</v>
      </c>
      <c r="G207" s="8">
        <v>9</v>
      </c>
      <c r="H207" s="1" t="s">
        <v>30</v>
      </c>
    </row>
    <row r="208" spans="1:8" x14ac:dyDescent="0.25">
      <c r="A208" s="8">
        <v>210</v>
      </c>
      <c r="B208" s="4">
        <v>45321</v>
      </c>
      <c r="C208" s="7" t="s">
        <v>21</v>
      </c>
      <c r="D208" s="5" t="s">
        <v>21</v>
      </c>
      <c r="E208" s="5" t="s">
        <v>21</v>
      </c>
      <c r="F208" s="1" t="s">
        <v>39</v>
      </c>
      <c r="G208" s="8">
        <v>2</v>
      </c>
      <c r="H208" s="1" t="s">
        <v>10</v>
      </c>
    </row>
    <row r="209" spans="1:8" x14ac:dyDescent="0.25">
      <c r="A209" s="8">
        <v>211</v>
      </c>
      <c r="B209" s="4">
        <v>45322</v>
      </c>
      <c r="C209" s="2">
        <v>17780</v>
      </c>
      <c r="D209" s="1">
        <f ca="1">(YEAR(NOW())-YEAR(C209))</f>
        <v>76</v>
      </c>
      <c r="E209" s="1" t="e" vm="6">
        <v>#VALUE!</v>
      </c>
      <c r="F209" s="1" t="s">
        <v>35</v>
      </c>
      <c r="G209" s="8">
        <v>5</v>
      </c>
      <c r="H209" s="1" t="s">
        <v>29</v>
      </c>
    </row>
    <row r="210" spans="1:8" x14ac:dyDescent="0.25">
      <c r="A210" s="8">
        <v>212</v>
      </c>
      <c r="B210" s="4">
        <v>45322</v>
      </c>
      <c r="C210" s="7" t="s">
        <v>21</v>
      </c>
      <c r="D210" s="5" t="s">
        <v>21</v>
      </c>
      <c r="E210" s="5" t="s">
        <v>21</v>
      </c>
      <c r="F210" s="1" t="s">
        <v>39</v>
      </c>
      <c r="G210" s="8">
        <v>10</v>
      </c>
      <c r="H210" s="5" t="s">
        <v>21</v>
      </c>
    </row>
    <row r="211" spans="1:8" x14ac:dyDescent="0.25">
      <c r="A211" s="8">
        <v>213</v>
      </c>
      <c r="B211" s="4">
        <v>45322</v>
      </c>
      <c r="C211" s="7" t="s">
        <v>21</v>
      </c>
      <c r="D211" s="5" t="s">
        <v>21</v>
      </c>
      <c r="E211" s="5" t="s">
        <v>21</v>
      </c>
      <c r="F211" s="1" t="s">
        <v>4</v>
      </c>
      <c r="G211" s="10" t="s">
        <v>21</v>
      </c>
      <c r="H211" s="1" t="s">
        <v>28</v>
      </c>
    </row>
    <row r="212" spans="1:8" x14ac:dyDescent="0.25">
      <c r="A212" s="8">
        <v>214</v>
      </c>
      <c r="B212" s="4">
        <v>45322</v>
      </c>
      <c r="C212" s="7" t="s">
        <v>21</v>
      </c>
      <c r="D212" s="5" t="s">
        <v>21</v>
      </c>
      <c r="E212" s="5" t="s">
        <v>21</v>
      </c>
      <c r="F212" s="1" t="s">
        <v>4</v>
      </c>
      <c r="G212" s="8">
        <v>3</v>
      </c>
      <c r="H212" s="1" t="s">
        <v>28</v>
      </c>
    </row>
    <row r="213" spans="1:8" x14ac:dyDescent="0.25">
      <c r="A213" s="8">
        <v>215</v>
      </c>
      <c r="B213" s="4">
        <v>45322</v>
      </c>
      <c r="C213" s="2">
        <v>21988</v>
      </c>
      <c r="D213" s="1">
        <f t="shared" ref="D213:D250" ca="1" si="11">(YEAR(NOW())-YEAR(C213))</f>
        <v>64</v>
      </c>
      <c r="E213" s="1" t="e" vm="2">
        <v>#VALUE!</v>
      </c>
      <c r="F213" s="1" t="s">
        <v>4</v>
      </c>
      <c r="G213" s="8">
        <v>5</v>
      </c>
      <c r="H213" s="1" t="s">
        <v>31</v>
      </c>
    </row>
    <row r="214" spans="1:8" x14ac:dyDescent="0.25">
      <c r="A214" s="8">
        <v>216</v>
      </c>
      <c r="B214" s="4">
        <v>45322</v>
      </c>
      <c r="C214" s="2">
        <v>16044</v>
      </c>
      <c r="D214" s="1">
        <f t="shared" ca="1" si="11"/>
        <v>81</v>
      </c>
      <c r="E214" s="1" t="e" vm="19">
        <v>#VALUE!</v>
      </c>
      <c r="F214" s="1" t="s">
        <v>4</v>
      </c>
      <c r="G214" s="8">
        <v>4</v>
      </c>
      <c r="H214" s="1" t="s">
        <v>29</v>
      </c>
    </row>
    <row r="215" spans="1:8" x14ac:dyDescent="0.25">
      <c r="A215" s="8">
        <v>217</v>
      </c>
      <c r="B215" s="4">
        <v>45322</v>
      </c>
      <c r="C215" s="2">
        <v>15624</v>
      </c>
      <c r="D215" s="1">
        <f t="shared" ca="1" si="11"/>
        <v>82</v>
      </c>
      <c r="E215" s="1" t="e" vm="18">
        <v>#VALUE!</v>
      </c>
      <c r="F215" s="1" t="s">
        <v>37</v>
      </c>
      <c r="G215" s="8">
        <v>4</v>
      </c>
      <c r="H215" s="1" t="s">
        <v>31</v>
      </c>
    </row>
    <row r="216" spans="1:8" x14ac:dyDescent="0.25">
      <c r="A216" s="8">
        <v>218</v>
      </c>
      <c r="B216" s="4">
        <v>45322</v>
      </c>
      <c r="C216" s="2">
        <v>17439</v>
      </c>
      <c r="D216" s="1">
        <f t="shared" ca="1" si="11"/>
        <v>77</v>
      </c>
      <c r="E216" s="1" t="e" vm="17">
        <v>#VALUE!</v>
      </c>
      <c r="F216" s="1" t="s">
        <v>4</v>
      </c>
      <c r="G216" s="8">
        <v>1</v>
      </c>
      <c r="H216" s="1" t="s">
        <v>29</v>
      </c>
    </row>
    <row r="217" spans="1:8" x14ac:dyDescent="0.25">
      <c r="A217" s="8">
        <v>219</v>
      </c>
      <c r="B217" s="4">
        <v>45322</v>
      </c>
      <c r="C217" s="2">
        <v>23720</v>
      </c>
      <c r="D217" s="1">
        <f t="shared" ca="1" si="11"/>
        <v>60</v>
      </c>
      <c r="E217" s="1" t="e" vm="20">
        <v>#VALUE!</v>
      </c>
      <c r="F217" s="1" t="s">
        <v>4</v>
      </c>
      <c r="G217" s="8">
        <v>7</v>
      </c>
      <c r="H217" s="1" t="s">
        <v>29</v>
      </c>
    </row>
    <row r="218" spans="1:8" x14ac:dyDescent="0.25">
      <c r="A218" s="8">
        <v>220</v>
      </c>
      <c r="B218" s="4">
        <v>45322</v>
      </c>
      <c r="C218" s="2">
        <v>17499</v>
      </c>
      <c r="D218" s="1">
        <f t="shared" ca="1" si="11"/>
        <v>77</v>
      </c>
      <c r="E218" s="1" t="e" vm="5">
        <v>#VALUE!</v>
      </c>
      <c r="F218" s="1" t="s">
        <v>14</v>
      </c>
      <c r="G218" s="8">
        <v>5</v>
      </c>
      <c r="H218" s="1" t="s">
        <v>31</v>
      </c>
    </row>
    <row r="219" spans="1:8" x14ac:dyDescent="0.25">
      <c r="A219" s="8">
        <v>221</v>
      </c>
      <c r="B219" s="4">
        <v>45322</v>
      </c>
      <c r="C219" s="2">
        <v>22842</v>
      </c>
      <c r="D219" s="1">
        <f t="shared" ca="1" si="11"/>
        <v>62</v>
      </c>
      <c r="E219" s="1" t="e" vm="43">
        <v>#VALUE!</v>
      </c>
      <c r="F219" s="1" t="s">
        <v>12</v>
      </c>
      <c r="G219" s="8">
        <v>2</v>
      </c>
      <c r="H219" s="1" t="s">
        <v>31</v>
      </c>
    </row>
    <row r="220" spans="1:8" x14ac:dyDescent="0.25">
      <c r="A220" s="8">
        <v>222</v>
      </c>
      <c r="B220" s="4">
        <v>45322</v>
      </c>
      <c r="C220" s="2">
        <v>19455</v>
      </c>
      <c r="D220" s="1">
        <f t="shared" ca="1" si="11"/>
        <v>71</v>
      </c>
      <c r="E220" s="1" t="e" vm="4">
        <v>#VALUE!</v>
      </c>
      <c r="F220" s="1" t="s">
        <v>4</v>
      </c>
      <c r="G220" s="8">
        <v>2</v>
      </c>
      <c r="H220" s="1" t="s">
        <v>29</v>
      </c>
    </row>
    <row r="221" spans="1:8" x14ac:dyDescent="0.25">
      <c r="A221" s="8">
        <v>223</v>
      </c>
      <c r="B221" s="4">
        <v>45322</v>
      </c>
      <c r="C221" s="2">
        <v>20828</v>
      </c>
      <c r="D221" s="1">
        <f t="shared" ca="1" si="11"/>
        <v>67</v>
      </c>
      <c r="E221" s="1" t="e" vm="44">
        <v>#VALUE!</v>
      </c>
      <c r="F221" s="1" t="s">
        <v>11</v>
      </c>
      <c r="G221" s="8">
        <v>3</v>
      </c>
      <c r="H221" s="1" t="s">
        <v>31</v>
      </c>
    </row>
    <row r="222" spans="1:8" x14ac:dyDescent="0.25">
      <c r="A222" s="8">
        <v>224</v>
      </c>
      <c r="B222" s="4">
        <v>45322</v>
      </c>
      <c r="C222" s="2">
        <v>17338</v>
      </c>
      <c r="D222" s="1">
        <f t="shared" ca="1" si="11"/>
        <v>77</v>
      </c>
      <c r="E222" s="1" t="e" vm="39">
        <v>#VALUE!</v>
      </c>
      <c r="F222" s="1" t="s">
        <v>35</v>
      </c>
      <c r="G222" s="8">
        <v>14</v>
      </c>
      <c r="H222" s="1" t="s">
        <v>29</v>
      </c>
    </row>
    <row r="223" spans="1:8" x14ac:dyDescent="0.25">
      <c r="A223" s="8">
        <v>225</v>
      </c>
      <c r="B223" s="4">
        <v>45322</v>
      </c>
      <c r="C223" s="2">
        <v>21571</v>
      </c>
      <c r="D223" s="1">
        <f t="shared" ca="1" si="11"/>
        <v>65</v>
      </c>
      <c r="E223" s="1" t="e" vm="34">
        <v>#VALUE!</v>
      </c>
      <c r="F223" s="1" t="s">
        <v>4</v>
      </c>
      <c r="G223" s="8">
        <v>2</v>
      </c>
      <c r="H223" s="1" t="s">
        <v>29</v>
      </c>
    </row>
    <row r="224" spans="1:8" x14ac:dyDescent="0.25">
      <c r="A224" s="8">
        <v>226</v>
      </c>
      <c r="B224" s="4">
        <v>45322</v>
      </c>
      <c r="C224" s="2">
        <v>16503</v>
      </c>
      <c r="D224" s="1">
        <f t="shared" ca="1" si="11"/>
        <v>79</v>
      </c>
      <c r="E224" s="1" t="e" vm="18">
        <v>#VALUE!</v>
      </c>
      <c r="F224" s="1" t="s">
        <v>4</v>
      </c>
      <c r="G224" s="8">
        <v>2</v>
      </c>
      <c r="H224" s="1" t="s">
        <v>29</v>
      </c>
    </row>
    <row r="225" spans="1:8" x14ac:dyDescent="0.25">
      <c r="A225" s="8">
        <v>227</v>
      </c>
      <c r="B225" s="4">
        <v>45322</v>
      </c>
      <c r="C225" s="2">
        <v>15540</v>
      </c>
      <c r="D225" s="1">
        <f t="shared" ca="1" si="11"/>
        <v>82</v>
      </c>
      <c r="E225" s="1" t="e" vm="18">
        <v>#VALUE!</v>
      </c>
      <c r="F225" s="1" t="s">
        <v>4</v>
      </c>
      <c r="G225" s="8">
        <v>3</v>
      </c>
      <c r="H225" s="1" t="s">
        <v>28</v>
      </c>
    </row>
    <row r="226" spans="1:8" x14ac:dyDescent="0.25">
      <c r="A226" s="8">
        <v>228</v>
      </c>
      <c r="B226" s="4">
        <v>45322</v>
      </c>
      <c r="C226" s="2">
        <v>19086</v>
      </c>
      <c r="D226" s="1">
        <f t="shared" ca="1" si="11"/>
        <v>72</v>
      </c>
      <c r="E226" s="1" t="e" vm="7">
        <v>#VALUE!</v>
      </c>
      <c r="F226" s="1" t="s">
        <v>13</v>
      </c>
      <c r="G226" s="8">
        <v>9</v>
      </c>
      <c r="H226" s="1" t="s">
        <v>29</v>
      </c>
    </row>
    <row r="227" spans="1:8" x14ac:dyDescent="0.25">
      <c r="A227" s="8">
        <v>229</v>
      </c>
      <c r="B227" s="4">
        <v>45322</v>
      </c>
      <c r="C227" s="2">
        <v>18199</v>
      </c>
      <c r="D227" s="1">
        <f t="shared" ca="1" si="11"/>
        <v>75</v>
      </c>
      <c r="E227" s="1" t="e" vm="15">
        <v>#VALUE!</v>
      </c>
      <c r="F227" s="1" t="s">
        <v>11</v>
      </c>
      <c r="G227" s="8">
        <v>10</v>
      </c>
      <c r="H227" s="1" t="s">
        <v>29</v>
      </c>
    </row>
    <row r="228" spans="1:8" x14ac:dyDescent="0.25">
      <c r="A228" s="8">
        <v>230</v>
      </c>
      <c r="B228" s="4">
        <v>45322</v>
      </c>
      <c r="C228" s="2">
        <v>31934</v>
      </c>
      <c r="D228" s="1">
        <f t="shared" ca="1" si="11"/>
        <v>37</v>
      </c>
      <c r="E228" s="5" t="s">
        <v>21</v>
      </c>
      <c r="F228" s="1" t="s">
        <v>39</v>
      </c>
      <c r="G228" s="8">
        <v>2</v>
      </c>
      <c r="H228" s="1" t="s">
        <v>10</v>
      </c>
    </row>
    <row r="229" spans="1:8" x14ac:dyDescent="0.25">
      <c r="A229" s="8">
        <v>231</v>
      </c>
      <c r="B229" s="4">
        <v>45322</v>
      </c>
      <c r="C229" s="2">
        <v>14117</v>
      </c>
      <c r="D229" s="1">
        <f t="shared" ca="1" si="11"/>
        <v>86</v>
      </c>
      <c r="E229" s="1" t="e" vm="15">
        <v>#VALUE!</v>
      </c>
      <c r="F229" s="1" t="s">
        <v>4</v>
      </c>
      <c r="G229" s="8">
        <v>8</v>
      </c>
      <c r="H229" s="1" t="s">
        <v>29</v>
      </c>
    </row>
    <row r="230" spans="1:8" x14ac:dyDescent="0.25">
      <c r="A230" s="8">
        <v>232</v>
      </c>
      <c r="B230" s="4">
        <v>45322</v>
      </c>
      <c r="C230" s="2">
        <v>21820</v>
      </c>
      <c r="D230" s="1">
        <f t="shared" ca="1" si="11"/>
        <v>65</v>
      </c>
      <c r="E230" s="1" t="e" vm="5">
        <v>#VALUE!</v>
      </c>
      <c r="F230" s="1" t="s">
        <v>4</v>
      </c>
      <c r="G230" s="8">
        <v>2</v>
      </c>
      <c r="H230" s="1" t="s">
        <v>31</v>
      </c>
    </row>
    <row r="231" spans="1:8" x14ac:dyDescent="0.25">
      <c r="A231" s="8">
        <v>233</v>
      </c>
      <c r="B231" s="4">
        <v>45322</v>
      </c>
      <c r="C231" s="2">
        <v>17966</v>
      </c>
      <c r="D231" s="1">
        <f t="shared" ca="1" si="11"/>
        <v>75</v>
      </c>
      <c r="E231" s="1" t="e" vm="45">
        <v>#VALUE!</v>
      </c>
      <c r="F231" s="1" t="s">
        <v>4</v>
      </c>
      <c r="G231" s="8">
        <v>3</v>
      </c>
      <c r="H231" s="1" t="s">
        <v>28</v>
      </c>
    </row>
    <row r="232" spans="1:8" x14ac:dyDescent="0.25">
      <c r="A232" s="8">
        <v>234</v>
      </c>
      <c r="B232" s="4">
        <v>45322</v>
      </c>
      <c r="C232" s="2">
        <v>15239</v>
      </c>
      <c r="D232" s="1">
        <f t="shared" ca="1" si="11"/>
        <v>83</v>
      </c>
      <c r="E232" s="1" t="e" vm="18">
        <v>#VALUE!</v>
      </c>
      <c r="F232" s="1" t="s">
        <v>9</v>
      </c>
      <c r="G232" s="8">
        <v>7</v>
      </c>
      <c r="H232" s="1" t="s">
        <v>29</v>
      </c>
    </row>
    <row r="233" spans="1:8" x14ac:dyDescent="0.25">
      <c r="A233" s="8">
        <v>235</v>
      </c>
      <c r="B233" s="4">
        <v>45322</v>
      </c>
      <c r="C233" s="2">
        <v>19586</v>
      </c>
      <c r="D233" s="1">
        <f t="shared" ca="1" si="11"/>
        <v>71</v>
      </c>
      <c r="E233" s="1" t="e" vm="15">
        <v>#VALUE!</v>
      </c>
      <c r="F233" s="1" t="s">
        <v>4</v>
      </c>
      <c r="G233" s="8">
        <v>4</v>
      </c>
      <c r="H233" s="1" t="s">
        <v>29</v>
      </c>
    </row>
    <row r="234" spans="1:8" x14ac:dyDescent="0.25">
      <c r="A234" s="8">
        <v>236</v>
      </c>
      <c r="B234" s="4">
        <v>45322</v>
      </c>
      <c r="C234" s="2">
        <v>22857</v>
      </c>
      <c r="D234" s="1">
        <f t="shared" ca="1" si="11"/>
        <v>62</v>
      </c>
      <c r="E234" s="1" t="e" vm="15">
        <v>#VALUE!</v>
      </c>
      <c r="F234" s="1" t="s">
        <v>39</v>
      </c>
      <c r="G234" s="8">
        <v>2</v>
      </c>
      <c r="H234" s="1" t="s">
        <v>31</v>
      </c>
    </row>
    <row r="235" spans="1:8" x14ac:dyDescent="0.25">
      <c r="A235" s="8">
        <v>237</v>
      </c>
      <c r="B235" s="4">
        <v>45322</v>
      </c>
      <c r="C235" s="2">
        <v>21903</v>
      </c>
      <c r="D235" s="1">
        <f t="shared" ca="1" si="11"/>
        <v>65</v>
      </c>
      <c r="E235" s="1" t="e" vm="2">
        <v>#VALUE!</v>
      </c>
      <c r="F235" s="1" t="s">
        <v>4</v>
      </c>
      <c r="G235" s="8">
        <v>4</v>
      </c>
      <c r="H235" s="1" t="s">
        <v>28</v>
      </c>
    </row>
    <row r="236" spans="1:8" x14ac:dyDescent="0.25">
      <c r="A236" s="8">
        <v>238</v>
      </c>
      <c r="B236" s="4">
        <v>45322</v>
      </c>
      <c r="C236" s="2">
        <v>18953</v>
      </c>
      <c r="D236" s="1">
        <f t="shared" ca="1" si="11"/>
        <v>73</v>
      </c>
      <c r="E236" s="1" t="e" vm="7">
        <v>#VALUE!</v>
      </c>
      <c r="F236" s="1" t="s">
        <v>41</v>
      </c>
      <c r="G236" s="8">
        <v>6</v>
      </c>
      <c r="H236" s="1" t="s">
        <v>31</v>
      </c>
    </row>
    <row r="237" spans="1:8" x14ac:dyDescent="0.25">
      <c r="A237" s="8">
        <v>239</v>
      </c>
      <c r="B237" s="4">
        <v>45322</v>
      </c>
      <c r="C237" s="2">
        <v>14942</v>
      </c>
      <c r="D237" s="1">
        <f t="shared" ca="1" si="11"/>
        <v>84</v>
      </c>
      <c r="E237" s="1" t="e" vm="18">
        <v>#VALUE!</v>
      </c>
      <c r="F237" s="1" t="s">
        <v>15</v>
      </c>
      <c r="G237" s="8">
        <v>11</v>
      </c>
      <c r="H237" s="1" t="s">
        <v>29</v>
      </c>
    </row>
    <row r="238" spans="1:8" x14ac:dyDescent="0.25">
      <c r="A238" s="8">
        <v>240</v>
      </c>
      <c r="B238" s="4">
        <v>45322</v>
      </c>
      <c r="C238" s="2">
        <v>20215</v>
      </c>
      <c r="D238" s="1">
        <f t="shared" ca="1" si="11"/>
        <v>69</v>
      </c>
      <c r="E238" s="1" t="e" vm="31">
        <v>#VALUE!</v>
      </c>
      <c r="F238" s="1" t="s">
        <v>4</v>
      </c>
      <c r="G238" s="8">
        <v>12</v>
      </c>
      <c r="H238" s="1" t="s">
        <v>29</v>
      </c>
    </row>
    <row r="239" spans="1:8" x14ac:dyDescent="0.25">
      <c r="A239" s="8">
        <v>241</v>
      </c>
      <c r="B239" s="4">
        <v>45322</v>
      </c>
      <c r="C239" s="2">
        <v>22017</v>
      </c>
      <c r="D239" s="1">
        <f t="shared" ca="1" si="11"/>
        <v>64</v>
      </c>
      <c r="E239" s="1" t="e" vm="43">
        <v>#VALUE!</v>
      </c>
      <c r="F239" s="1" t="s">
        <v>4</v>
      </c>
      <c r="G239" s="8">
        <v>4</v>
      </c>
      <c r="H239" s="1" t="s">
        <v>31</v>
      </c>
    </row>
    <row r="240" spans="1:8" x14ac:dyDescent="0.25">
      <c r="A240" s="8">
        <v>242</v>
      </c>
      <c r="B240" s="4">
        <v>45322</v>
      </c>
      <c r="C240" s="2">
        <v>19712</v>
      </c>
      <c r="D240" s="1">
        <f t="shared" ca="1" si="11"/>
        <v>71</v>
      </c>
      <c r="E240" s="1" t="e" vm="15">
        <v>#VALUE!</v>
      </c>
      <c r="F240" s="1" t="s">
        <v>4</v>
      </c>
      <c r="G240" s="8">
        <v>8</v>
      </c>
      <c r="H240" s="1" t="s">
        <v>29</v>
      </c>
    </row>
    <row r="241" spans="1:8" x14ac:dyDescent="0.25">
      <c r="A241" s="8">
        <v>243</v>
      </c>
      <c r="B241" s="4">
        <v>45323</v>
      </c>
      <c r="C241" s="2">
        <v>16899</v>
      </c>
      <c r="D241" s="1">
        <f t="shared" ca="1" si="11"/>
        <v>78</v>
      </c>
      <c r="E241" s="1" t="e" vm="35">
        <v>#VALUE!</v>
      </c>
      <c r="F241" s="1" t="s">
        <v>19</v>
      </c>
      <c r="G241" s="8">
        <v>4</v>
      </c>
      <c r="H241" s="1" t="s">
        <v>29</v>
      </c>
    </row>
    <row r="242" spans="1:8" x14ac:dyDescent="0.25">
      <c r="A242" s="8">
        <v>244</v>
      </c>
      <c r="B242" s="4">
        <v>45323</v>
      </c>
      <c r="C242" s="2">
        <v>15238</v>
      </c>
      <c r="D242" s="1">
        <f t="shared" ca="1" si="11"/>
        <v>83</v>
      </c>
      <c r="E242" s="1" t="e" vm="18">
        <v>#VALUE!</v>
      </c>
      <c r="F242" s="1" t="s">
        <v>15</v>
      </c>
      <c r="G242" s="8">
        <v>4</v>
      </c>
      <c r="H242" s="1" t="s">
        <v>29</v>
      </c>
    </row>
    <row r="243" spans="1:8" x14ac:dyDescent="0.25">
      <c r="A243" s="8">
        <v>245</v>
      </c>
      <c r="B243" s="4">
        <v>45323</v>
      </c>
      <c r="C243" s="2">
        <v>17120</v>
      </c>
      <c r="D243" s="1">
        <f t="shared" ca="1" si="11"/>
        <v>78</v>
      </c>
      <c r="E243" s="1" t="e" vm="38">
        <v>#VALUE!</v>
      </c>
      <c r="F243" s="1" t="s">
        <v>20</v>
      </c>
      <c r="G243" s="8">
        <v>10</v>
      </c>
      <c r="H243" s="1" t="s">
        <v>29</v>
      </c>
    </row>
    <row r="244" spans="1:8" x14ac:dyDescent="0.25">
      <c r="A244" s="8">
        <v>246</v>
      </c>
      <c r="B244" s="4">
        <v>45323</v>
      </c>
      <c r="C244" s="2">
        <v>16189</v>
      </c>
      <c r="D244" s="1">
        <f t="shared" ca="1" si="11"/>
        <v>80</v>
      </c>
      <c r="E244" s="1" t="e" vm="16">
        <v>#VALUE!</v>
      </c>
      <c r="F244" s="1" t="s">
        <v>19</v>
      </c>
      <c r="G244" s="8">
        <v>3</v>
      </c>
      <c r="H244" s="1" t="s">
        <v>28</v>
      </c>
    </row>
    <row r="245" spans="1:8" x14ac:dyDescent="0.25">
      <c r="A245" s="8">
        <v>247</v>
      </c>
      <c r="B245" s="4">
        <v>45323</v>
      </c>
      <c r="C245" s="2">
        <v>16360</v>
      </c>
      <c r="D245" s="1">
        <f t="shared" ca="1" si="11"/>
        <v>80</v>
      </c>
      <c r="E245" s="1" t="e" vm="6">
        <v>#VALUE!</v>
      </c>
      <c r="F245" s="1" t="s">
        <v>35</v>
      </c>
      <c r="G245" s="8">
        <v>15</v>
      </c>
      <c r="H245" s="1" t="s">
        <v>29</v>
      </c>
    </row>
    <row r="246" spans="1:8" x14ac:dyDescent="0.25">
      <c r="A246" s="8">
        <v>248</v>
      </c>
      <c r="B246" s="4">
        <v>45323</v>
      </c>
      <c r="C246" s="2">
        <v>25235</v>
      </c>
      <c r="D246" s="1">
        <f t="shared" ca="1" si="11"/>
        <v>55</v>
      </c>
      <c r="E246" s="1" t="e" vm="18">
        <v>#VALUE!</v>
      </c>
      <c r="F246" s="1" t="s">
        <v>38</v>
      </c>
      <c r="G246" s="8">
        <v>7</v>
      </c>
      <c r="H246" s="1" t="s">
        <v>28</v>
      </c>
    </row>
    <row r="247" spans="1:8" x14ac:dyDescent="0.25">
      <c r="A247" s="8">
        <v>249</v>
      </c>
      <c r="B247" s="4">
        <v>45323</v>
      </c>
      <c r="C247" s="2">
        <v>16946</v>
      </c>
      <c r="D247" s="1">
        <f t="shared" ca="1" si="11"/>
        <v>78</v>
      </c>
      <c r="E247" s="1" t="e" vm="18">
        <v>#VALUE!</v>
      </c>
      <c r="F247" s="1" t="s">
        <v>4</v>
      </c>
      <c r="G247" s="8">
        <v>7</v>
      </c>
      <c r="H247" s="1" t="s">
        <v>31</v>
      </c>
    </row>
    <row r="248" spans="1:8" x14ac:dyDescent="0.25">
      <c r="A248" s="8">
        <v>250</v>
      </c>
      <c r="B248" s="4">
        <v>45323</v>
      </c>
      <c r="C248" s="2">
        <v>16272</v>
      </c>
      <c r="D248" s="1">
        <f t="shared" ca="1" si="11"/>
        <v>80</v>
      </c>
      <c r="E248" s="1" t="e" vm="13">
        <v>#VALUE!</v>
      </c>
      <c r="F248" s="1" t="s">
        <v>4</v>
      </c>
      <c r="G248" s="8">
        <v>1</v>
      </c>
      <c r="H248" s="1" t="s">
        <v>28</v>
      </c>
    </row>
    <row r="249" spans="1:8" x14ac:dyDescent="0.25">
      <c r="A249" s="8">
        <v>251</v>
      </c>
      <c r="B249" s="4">
        <v>45323</v>
      </c>
      <c r="C249" s="2">
        <v>17238</v>
      </c>
      <c r="D249" s="1">
        <f t="shared" ca="1" si="11"/>
        <v>77</v>
      </c>
      <c r="E249" s="1" t="e" vm="2">
        <v>#VALUE!</v>
      </c>
      <c r="F249" s="1" t="s">
        <v>4</v>
      </c>
      <c r="G249" s="8">
        <v>7</v>
      </c>
      <c r="H249" s="1" t="s">
        <v>29</v>
      </c>
    </row>
    <row r="250" spans="1:8" x14ac:dyDescent="0.25">
      <c r="A250" s="8">
        <v>252</v>
      </c>
      <c r="B250" s="4">
        <v>45323</v>
      </c>
      <c r="C250" s="2">
        <v>20407</v>
      </c>
      <c r="D250" s="1">
        <f t="shared" ca="1" si="11"/>
        <v>69</v>
      </c>
      <c r="E250" s="1" t="e" vm="17">
        <v>#VALUE!</v>
      </c>
      <c r="F250" s="1" t="s">
        <v>4</v>
      </c>
      <c r="G250" s="8">
        <v>3</v>
      </c>
      <c r="H250" s="1" t="s">
        <v>28</v>
      </c>
    </row>
    <row r="251" spans="1:8" x14ac:dyDescent="0.25">
      <c r="A251" s="8">
        <v>253</v>
      </c>
      <c r="B251" s="4">
        <v>45323</v>
      </c>
      <c r="C251" s="5" t="s">
        <v>21</v>
      </c>
      <c r="D251" s="5" t="s">
        <v>21</v>
      </c>
      <c r="E251" s="5" t="s">
        <v>21</v>
      </c>
      <c r="F251" s="1" t="s">
        <v>39</v>
      </c>
      <c r="G251" s="8">
        <v>3</v>
      </c>
      <c r="H251" s="1" t="s">
        <v>27</v>
      </c>
    </row>
    <row r="252" spans="1:8" x14ac:dyDescent="0.25">
      <c r="A252" s="8">
        <v>254</v>
      </c>
      <c r="B252" s="4">
        <v>45323</v>
      </c>
      <c r="C252" s="2">
        <v>17739</v>
      </c>
      <c r="D252" s="1">
        <f t="shared" ref="D252:D261" ca="1" si="12">(YEAR(NOW())-YEAR(C252))</f>
        <v>76</v>
      </c>
      <c r="E252" s="1" t="e" vm="28">
        <v>#VALUE!</v>
      </c>
      <c r="F252" s="1" t="s">
        <v>13</v>
      </c>
      <c r="G252" s="8">
        <v>7</v>
      </c>
      <c r="H252" s="1" t="s">
        <v>32</v>
      </c>
    </row>
    <row r="253" spans="1:8" x14ac:dyDescent="0.25">
      <c r="A253" s="8">
        <v>255</v>
      </c>
      <c r="B253" s="4">
        <v>45323</v>
      </c>
      <c r="C253" s="2">
        <v>18072</v>
      </c>
      <c r="D253" s="1">
        <f t="shared" ca="1" si="12"/>
        <v>75</v>
      </c>
      <c r="E253" s="1" t="e" vm="28">
        <v>#VALUE!</v>
      </c>
      <c r="F253" s="1" t="s">
        <v>35</v>
      </c>
      <c r="G253" s="8">
        <v>11</v>
      </c>
      <c r="H253" s="1" t="s">
        <v>29</v>
      </c>
    </row>
    <row r="254" spans="1:8" x14ac:dyDescent="0.25">
      <c r="A254" s="8">
        <v>256</v>
      </c>
      <c r="B254" s="4">
        <v>45323</v>
      </c>
      <c r="C254" s="2">
        <v>22451</v>
      </c>
      <c r="D254" s="1">
        <f t="shared" ca="1" si="12"/>
        <v>63</v>
      </c>
      <c r="E254" s="1" t="e" vm="14">
        <v>#VALUE!</v>
      </c>
      <c r="F254" s="1" t="s">
        <v>11</v>
      </c>
      <c r="G254" s="8">
        <v>11</v>
      </c>
      <c r="H254" s="1" t="s">
        <v>30</v>
      </c>
    </row>
    <row r="255" spans="1:8" x14ac:dyDescent="0.25">
      <c r="A255" s="8">
        <v>257</v>
      </c>
      <c r="B255" s="4">
        <v>45323</v>
      </c>
      <c r="C255" s="2">
        <v>19859</v>
      </c>
      <c r="D255" s="1">
        <f t="shared" ca="1" si="12"/>
        <v>70</v>
      </c>
      <c r="E255" s="1" t="e" vm="9">
        <v>#VALUE!</v>
      </c>
      <c r="F255" s="1" t="s">
        <v>4</v>
      </c>
      <c r="G255" s="8">
        <v>10</v>
      </c>
      <c r="H255" s="1" t="s">
        <v>31</v>
      </c>
    </row>
    <row r="256" spans="1:8" x14ac:dyDescent="0.25">
      <c r="A256" s="8">
        <v>258</v>
      </c>
      <c r="B256" s="4">
        <v>45323</v>
      </c>
      <c r="C256" s="2">
        <v>22023</v>
      </c>
      <c r="D256" s="1">
        <f t="shared" ca="1" si="12"/>
        <v>64</v>
      </c>
      <c r="E256" s="1" t="e" vm="35">
        <v>#VALUE!</v>
      </c>
      <c r="F256" s="1" t="s">
        <v>39</v>
      </c>
      <c r="G256" s="8">
        <v>12</v>
      </c>
      <c r="H256" s="1" t="s">
        <v>29</v>
      </c>
    </row>
    <row r="257" spans="1:8" x14ac:dyDescent="0.25">
      <c r="A257" s="8">
        <v>259</v>
      </c>
      <c r="B257" s="4">
        <v>45323</v>
      </c>
      <c r="C257" s="2">
        <v>17047</v>
      </c>
      <c r="D257" s="1">
        <f t="shared" ca="1" si="12"/>
        <v>78</v>
      </c>
      <c r="E257" s="1" t="e" vm="23">
        <v>#VALUE!</v>
      </c>
      <c r="F257" s="1" t="s">
        <v>4</v>
      </c>
      <c r="G257" s="8">
        <v>60</v>
      </c>
      <c r="H257" s="1" t="s">
        <v>29</v>
      </c>
    </row>
    <row r="258" spans="1:8" x14ac:dyDescent="0.25">
      <c r="A258" s="8">
        <v>260</v>
      </c>
      <c r="B258" s="4">
        <v>45324</v>
      </c>
      <c r="C258" s="2">
        <v>18814</v>
      </c>
      <c r="D258" s="1">
        <f t="shared" ca="1" si="12"/>
        <v>73</v>
      </c>
      <c r="E258" s="1" t="e" vm="18">
        <v>#VALUE!</v>
      </c>
      <c r="F258" s="1" t="s">
        <v>4</v>
      </c>
      <c r="G258" s="8">
        <v>16</v>
      </c>
      <c r="H258" s="1" t="s">
        <v>31</v>
      </c>
    </row>
    <row r="259" spans="1:8" x14ac:dyDescent="0.25">
      <c r="A259" s="8">
        <v>261</v>
      </c>
      <c r="B259" s="4">
        <v>45324</v>
      </c>
      <c r="C259" s="2">
        <v>15399</v>
      </c>
      <c r="D259" s="1">
        <f t="shared" ca="1" si="12"/>
        <v>82</v>
      </c>
      <c r="E259" s="1" t="e" vm="1">
        <v>#VALUE!</v>
      </c>
      <c r="F259" s="1" t="s">
        <v>11</v>
      </c>
      <c r="G259" s="8">
        <v>4</v>
      </c>
      <c r="H259" s="1" t="s">
        <v>29</v>
      </c>
    </row>
    <row r="260" spans="1:8" x14ac:dyDescent="0.25">
      <c r="A260" s="8">
        <v>262</v>
      </c>
      <c r="B260" s="4">
        <v>45324</v>
      </c>
      <c r="C260" s="2">
        <v>10994</v>
      </c>
      <c r="D260" s="1">
        <f t="shared" ca="1" si="12"/>
        <v>94</v>
      </c>
      <c r="E260" s="1" t="e" vm="18">
        <v>#VALUE!</v>
      </c>
      <c r="F260" s="1" t="s">
        <v>4</v>
      </c>
      <c r="G260" s="8">
        <v>7</v>
      </c>
      <c r="H260" s="1" t="s">
        <v>10</v>
      </c>
    </row>
    <row r="261" spans="1:8" x14ac:dyDescent="0.25">
      <c r="A261" s="8">
        <v>263</v>
      </c>
      <c r="B261" s="4">
        <v>45324</v>
      </c>
      <c r="C261" s="2">
        <v>21023</v>
      </c>
      <c r="D261" s="1">
        <f t="shared" ca="1" si="12"/>
        <v>67</v>
      </c>
      <c r="E261" s="1" t="e" vm="34">
        <v>#VALUE!</v>
      </c>
      <c r="F261" s="1" t="s">
        <v>18</v>
      </c>
      <c r="G261" s="8">
        <v>2</v>
      </c>
      <c r="H261" s="1" t="s">
        <v>30</v>
      </c>
    </row>
    <row r="262" spans="1:8" x14ac:dyDescent="0.25">
      <c r="A262" s="8">
        <v>264</v>
      </c>
      <c r="B262" s="4">
        <v>45324</v>
      </c>
      <c r="C262" s="5" t="s">
        <v>21</v>
      </c>
      <c r="D262" s="5" t="s">
        <v>21</v>
      </c>
      <c r="E262" s="5" t="s">
        <v>21</v>
      </c>
      <c r="F262" s="1" t="s">
        <v>4</v>
      </c>
      <c r="G262" s="8">
        <v>2</v>
      </c>
      <c r="H262" s="1" t="s">
        <v>31</v>
      </c>
    </row>
    <row r="263" spans="1:8" x14ac:dyDescent="0.25">
      <c r="A263" s="8">
        <v>265</v>
      </c>
      <c r="B263" s="4">
        <v>45324</v>
      </c>
      <c r="C263" s="5" t="s">
        <v>21</v>
      </c>
      <c r="D263" s="5" t="s">
        <v>21</v>
      </c>
      <c r="E263" s="5" t="s">
        <v>21</v>
      </c>
      <c r="F263" s="1" t="s">
        <v>4</v>
      </c>
      <c r="G263" s="10" t="s">
        <v>21</v>
      </c>
      <c r="H263" s="1" t="s">
        <v>29</v>
      </c>
    </row>
    <row r="264" spans="1:8" x14ac:dyDescent="0.25">
      <c r="A264" s="8">
        <v>266</v>
      </c>
      <c r="B264" s="4">
        <v>45324</v>
      </c>
      <c r="C264" s="2">
        <v>17304</v>
      </c>
      <c r="D264" s="1">
        <f t="shared" ref="D264:D327" ca="1" si="13">(YEAR(NOW())-YEAR(C264))</f>
        <v>77</v>
      </c>
      <c r="E264" s="1" t="e" vm="1">
        <v>#VALUE!</v>
      </c>
      <c r="F264" s="1" t="s">
        <v>4</v>
      </c>
      <c r="G264" s="10" t="s">
        <v>21</v>
      </c>
      <c r="H264" s="1" t="s">
        <v>29</v>
      </c>
    </row>
    <row r="265" spans="1:8" x14ac:dyDescent="0.25">
      <c r="A265" s="8">
        <v>267</v>
      </c>
      <c r="B265" s="4">
        <v>45324</v>
      </c>
      <c r="C265" s="2">
        <v>21725</v>
      </c>
      <c r="D265" s="1">
        <f t="shared" ca="1" si="13"/>
        <v>65</v>
      </c>
      <c r="E265" s="1" t="e" vm="7">
        <v>#VALUE!</v>
      </c>
      <c r="F265" s="1" t="s">
        <v>4</v>
      </c>
      <c r="G265" s="10" t="s">
        <v>21</v>
      </c>
      <c r="H265" s="1" t="s">
        <v>29</v>
      </c>
    </row>
    <row r="266" spans="1:8" x14ac:dyDescent="0.25">
      <c r="A266" s="8">
        <v>268</v>
      </c>
      <c r="B266" s="4">
        <v>45324</v>
      </c>
      <c r="C266" s="2">
        <v>19117</v>
      </c>
      <c r="D266" s="1">
        <f t="shared" ca="1" si="13"/>
        <v>72</v>
      </c>
      <c r="E266" s="1" t="e" vm="38">
        <v>#VALUE!</v>
      </c>
      <c r="F266" s="1" t="s">
        <v>36</v>
      </c>
      <c r="G266" s="8">
        <v>2</v>
      </c>
      <c r="H266" s="1" t="s">
        <v>29</v>
      </c>
    </row>
    <row r="267" spans="1:8" x14ac:dyDescent="0.25">
      <c r="A267" s="8">
        <v>269</v>
      </c>
      <c r="B267" s="4">
        <v>45327</v>
      </c>
      <c r="C267" s="2">
        <v>17461</v>
      </c>
      <c r="D267" s="1">
        <f t="shared" ca="1" si="13"/>
        <v>77</v>
      </c>
      <c r="E267" s="1" t="e" vm="5">
        <v>#VALUE!</v>
      </c>
      <c r="F267" s="1" t="s">
        <v>19</v>
      </c>
      <c r="G267" s="8">
        <v>6</v>
      </c>
      <c r="H267" s="1" t="s">
        <v>29</v>
      </c>
    </row>
    <row r="268" spans="1:8" x14ac:dyDescent="0.25">
      <c r="A268" s="8">
        <v>270</v>
      </c>
      <c r="B268" s="4">
        <v>45327</v>
      </c>
      <c r="C268" s="2">
        <v>17514</v>
      </c>
      <c r="D268" s="1">
        <f t="shared" ca="1" si="13"/>
        <v>77</v>
      </c>
      <c r="E268" s="1" t="e" vm="1">
        <v>#VALUE!</v>
      </c>
      <c r="F268" s="1" t="s">
        <v>4</v>
      </c>
      <c r="G268" s="8">
        <v>9</v>
      </c>
      <c r="H268" s="1" t="s">
        <v>29</v>
      </c>
    </row>
    <row r="269" spans="1:8" x14ac:dyDescent="0.25">
      <c r="A269" s="8">
        <v>271</v>
      </c>
      <c r="B269" s="4">
        <v>45327</v>
      </c>
      <c r="C269" s="2">
        <v>21375</v>
      </c>
      <c r="D269" s="1">
        <f t="shared" ca="1" si="13"/>
        <v>66</v>
      </c>
      <c r="E269" s="1" t="e" vm="9">
        <v>#VALUE!</v>
      </c>
      <c r="F269" s="1" t="s">
        <v>11</v>
      </c>
      <c r="G269" s="8">
        <v>4</v>
      </c>
      <c r="H269" s="1" t="s">
        <v>29</v>
      </c>
    </row>
    <row r="270" spans="1:8" x14ac:dyDescent="0.25">
      <c r="A270" s="8">
        <v>272</v>
      </c>
      <c r="B270" s="4">
        <v>45327</v>
      </c>
      <c r="C270" s="2">
        <v>22223</v>
      </c>
      <c r="D270" s="1">
        <f t="shared" ca="1" si="13"/>
        <v>64</v>
      </c>
      <c r="E270" s="1" t="e" vm="1">
        <v>#VALUE!</v>
      </c>
      <c r="F270" s="1" t="s">
        <v>4</v>
      </c>
      <c r="G270" s="8">
        <v>3</v>
      </c>
      <c r="H270" s="1" t="s">
        <v>31</v>
      </c>
    </row>
    <row r="271" spans="1:8" x14ac:dyDescent="0.25">
      <c r="A271" s="8">
        <v>273</v>
      </c>
      <c r="B271" s="4">
        <v>45327</v>
      </c>
      <c r="C271" s="2">
        <v>17188</v>
      </c>
      <c r="D271" s="1">
        <f t="shared" ca="1" si="13"/>
        <v>77</v>
      </c>
      <c r="E271" s="1" t="e" vm="28">
        <v>#VALUE!</v>
      </c>
      <c r="F271" s="1" t="s">
        <v>4</v>
      </c>
      <c r="G271" s="8">
        <v>4</v>
      </c>
      <c r="H271" s="1" t="s">
        <v>29</v>
      </c>
    </row>
    <row r="272" spans="1:8" x14ac:dyDescent="0.25">
      <c r="A272" s="8">
        <v>274</v>
      </c>
      <c r="B272" s="4">
        <v>45327</v>
      </c>
      <c r="C272" s="2">
        <v>18629</v>
      </c>
      <c r="D272" s="1">
        <f t="shared" ca="1" si="13"/>
        <v>73</v>
      </c>
      <c r="E272" s="1" t="e" vm="2">
        <v>#VALUE!</v>
      </c>
      <c r="F272" s="1" t="s">
        <v>4</v>
      </c>
      <c r="G272" s="8">
        <v>5</v>
      </c>
      <c r="H272" s="1" t="s">
        <v>29</v>
      </c>
    </row>
    <row r="273" spans="1:8" x14ac:dyDescent="0.25">
      <c r="A273" s="8">
        <v>275</v>
      </c>
      <c r="B273" s="4">
        <v>45327</v>
      </c>
      <c r="C273" s="2">
        <v>20574</v>
      </c>
      <c r="D273" s="1">
        <f t="shared" ca="1" si="13"/>
        <v>68</v>
      </c>
      <c r="E273" s="1" t="e" vm="5">
        <v>#VALUE!</v>
      </c>
      <c r="F273" s="1" t="s">
        <v>4</v>
      </c>
      <c r="G273" s="8">
        <v>5</v>
      </c>
      <c r="H273" s="1" t="s">
        <v>31</v>
      </c>
    </row>
    <row r="274" spans="1:8" x14ac:dyDescent="0.25">
      <c r="A274" s="8">
        <v>276</v>
      </c>
      <c r="B274" s="4">
        <v>45327</v>
      </c>
      <c r="C274" s="2">
        <v>15178</v>
      </c>
      <c r="D274" s="1">
        <f t="shared" ca="1" si="13"/>
        <v>83</v>
      </c>
      <c r="E274" s="1" t="e" vm="15">
        <v>#VALUE!</v>
      </c>
      <c r="F274" s="1" t="s">
        <v>36</v>
      </c>
      <c r="G274" s="8">
        <v>3</v>
      </c>
      <c r="H274" s="1" t="s">
        <v>29</v>
      </c>
    </row>
    <row r="275" spans="1:8" x14ac:dyDescent="0.25">
      <c r="A275" s="8">
        <v>277</v>
      </c>
      <c r="B275" s="4">
        <v>45327</v>
      </c>
      <c r="C275" s="2">
        <v>21462</v>
      </c>
      <c r="D275" s="1">
        <f t="shared" ca="1" si="13"/>
        <v>66</v>
      </c>
      <c r="E275" s="1" t="e" vm="2">
        <v>#VALUE!</v>
      </c>
      <c r="F275" s="1" t="s">
        <v>39</v>
      </c>
      <c r="G275" s="8">
        <v>3</v>
      </c>
      <c r="H275" s="1" t="s">
        <v>29</v>
      </c>
    </row>
    <row r="276" spans="1:8" x14ac:dyDescent="0.25">
      <c r="A276" s="8">
        <v>278</v>
      </c>
      <c r="B276" s="4">
        <v>45327</v>
      </c>
      <c r="C276" s="2">
        <v>21213</v>
      </c>
      <c r="D276" s="1">
        <f t="shared" ca="1" si="13"/>
        <v>66</v>
      </c>
      <c r="E276" s="1" t="e" vm="40">
        <v>#VALUE!</v>
      </c>
      <c r="F276" s="1" t="s">
        <v>37</v>
      </c>
      <c r="G276" s="8">
        <v>7</v>
      </c>
      <c r="H276" s="1" t="s">
        <v>31</v>
      </c>
    </row>
    <row r="277" spans="1:8" x14ac:dyDescent="0.25">
      <c r="A277" s="8">
        <v>279</v>
      </c>
      <c r="B277" s="4">
        <v>45327</v>
      </c>
      <c r="C277" s="2">
        <v>24828</v>
      </c>
      <c r="D277" s="1">
        <f t="shared" ca="1" si="13"/>
        <v>57</v>
      </c>
      <c r="E277" s="1" t="e" vm="31">
        <v>#VALUE!</v>
      </c>
      <c r="F277" s="1" t="s">
        <v>4</v>
      </c>
      <c r="G277" s="8">
        <v>8</v>
      </c>
      <c r="H277" s="1" t="s">
        <v>31</v>
      </c>
    </row>
    <row r="278" spans="1:8" x14ac:dyDescent="0.25">
      <c r="A278" s="8">
        <v>280</v>
      </c>
      <c r="B278" s="4">
        <v>45327</v>
      </c>
      <c r="C278" s="2">
        <v>19439</v>
      </c>
      <c r="D278" s="1">
        <f t="shared" ca="1" si="13"/>
        <v>71</v>
      </c>
      <c r="E278" s="1" t="e" vm="10">
        <v>#VALUE!</v>
      </c>
      <c r="F278" s="1" t="s">
        <v>4</v>
      </c>
      <c r="G278" s="8">
        <v>10</v>
      </c>
      <c r="H278" s="1" t="s">
        <v>28</v>
      </c>
    </row>
    <row r="279" spans="1:8" x14ac:dyDescent="0.25">
      <c r="A279" s="8">
        <v>281</v>
      </c>
      <c r="B279" s="4">
        <v>45327</v>
      </c>
      <c r="C279" s="2">
        <v>18330</v>
      </c>
      <c r="D279" s="1">
        <f t="shared" ca="1" si="13"/>
        <v>74</v>
      </c>
      <c r="E279" s="1" t="e" vm="31">
        <v>#VALUE!</v>
      </c>
      <c r="F279" s="1" t="s">
        <v>14</v>
      </c>
      <c r="G279" s="8">
        <v>7</v>
      </c>
      <c r="H279" s="1" t="s">
        <v>29</v>
      </c>
    </row>
    <row r="280" spans="1:8" x14ac:dyDescent="0.25">
      <c r="A280" s="8">
        <v>282</v>
      </c>
      <c r="B280" s="4">
        <v>45327</v>
      </c>
      <c r="C280" s="2">
        <v>18083</v>
      </c>
      <c r="D280" s="1">
        <f t="shared" ca="1" si="13"/>
        <v>75</v>
      </c>
      <c r="E280" s="1" t="e" vm="4">
        <v>#VALUE!</v>
      </c>
      <c r="F280" s="1" t="s">
        <v>19</v>
      </c>
      <c r="G280" s="8">
        <v>3</v>
      </c>
      <c r="H280" s="1" t="s">
        <v>31</v>
      </c>
    </row>
    <row r="281" spans="1:8" x14ac:dyDescent="0.25">
      <c r="A281" s="8">
        <v>283</v>
      </c>
      <c r="B281" s="4">
        <v>45327</v>
      </c>
      <c r="C281" s="2">
        <v>20037</v>
      </c>
      <c r="D281" s="1">
        <f t="shared" ca="1" si="13"/>
        <v>70</v>
      </c>
      <c r="E281" s="1" t="e" vm="19">
        <v>#VALUE!</v>
      </c>
      <c r="F281" s="1" t="s">
        <v>4</v>
      </c>
      <c r="G281" s="8">
        <v>2</v>
      </c>
      <c r="H281" s="1" t="s">
        <v>31</v>
      </c>
    </row>
    <row r="282" spans="1:8" x14ac:dyDescent="0.25">
      <c r="A282" s="8">
        <v>284</v>
      </c>
      <c r="B282" s="4">
        <v>45327</v>
      </c>
      <c r="C282" s="2">
        <v>21040</v>
      </c>
      <c r="D282" s="1">
        <f t="shared" ca="1" si="13"/>
        <v>67</v>
      </c>
      <c r="E282" s="1" t="e" vm="1">
        <v>#VALUE!</v>
      </c>
      <c r="F282" s="1" t="s">
        <v>4</v>
      </c>
      <c r="G282" s="8">
        <v>3</v>
      </c>
      <c r="H282" s="1" t="s">
        <v>29</v>
      </c>
    </row>
    <row r="283" spans="1:8" x14ac:dyDescent="0.25">
      <c r="A283" s="8">
        <v>285</v>
      </c>
      <c r="B283" s="4">
        <v>45327</v>
      </c>
      <c r="C283" s="2">
        <v>18033</v>
      </c>
      <c r="D283" s="1">
        <f t="shared" ca="1" si="13"/>
        <v>75</v>
      </c>
      <c r="E283" s="1" t="e" vm="31">
        <v>#VALUE!</v>
      </c>
      <c r="F283" s="1" t="s">
        <v>4</v>
      </c>
      <c r="G283" s="8">
        <v>2</v>
      </c>
      <c r="H283" s="1" t="s">
        <v>29</v>
      </c>
    </row>
    <row r="284" spans="1:8" x14ac:dyDescent="0.25">
      <c r="A284" s="8">
        <v>286</v>
      </c>
      <c r="B284" s="4">
        <v>45327</v>
      </c>
      <c r="C284" s="2">
        <v>12950</v>
      </c>
      <c r="D284" s="1">
        <f t="shared" ca="1" si="13"/>
        <v>89</v>
      </c>
      <c r="E284" s="1" t="e" vm="19">
        <v>#VALUE!</v>
      </c>
      <c r="F284" s="1" t="s">
        <v>4</v>
      </c>
      <c r="G284" s="8">
        <v>3</v>
      </c>
      <c r="H284" s="1" t="s">
        <v>31</v>
      </c>
    </row>
    <row r="285" spans="1:8" x14ac:dyDescent="0.25">
      <c r="A285" s="8">
        <v>287</v>
      </c>
      <c r="B285" s="4">
        <v>45327</v>
      </c>
      <c r="C285" s="2">
        <v>14212</v>
      </c>
      <c r="D285" s="1">
        <f t="shared" ca="1" si="13"/>
        <v>86</v>
      </c>
      <c r="E285" s="1" t="e" vm="7">
        <v>#VALUE!</v>
      </c>
      <c r="F285" s="1" t="s">
        <v>9</v>
      </c>
      <c r="G285" s="8">
        <v>6</v>
      </c>
      <c r="H285" s="1" t="s">
        <v>29</v>
      </c>
    </row>
    <row r="286" spans="1:8" x14ac:dyDescent="0.25">
      <c r="A286" s="8">
        <v>288</v>
      </c>
      <c r="B286" s="4">
        <v>45327</v>
      </c>
      <c r="C286" s="2">
        <v>18928</v>
      </c>
      <c r="D286" s="1">
        <f t="shared" ca="1" si="13"/>
        <v>73</v>
      </c>
      <c r="E286" s="1" t="e" vm="5">
        <v>#VALUE!</v>
      </c>
      <c r="F286" s="1" t="s">
        <v>14</v>
      </c>
      <c r="G286" s="8">
        <v>8</v>
      </c>
      <c r="H286" s="1" t="s">
        <v>29</v>
      </c>
    </row>
    <row r="287" spans="1:8" x14ac:dyDescent="0.25">
      <c r="A287" s="8">
        <v>289</v>
      </c>
      <c r="B287" s="4">
        <v>45327</v>
      </c>
      <c r="C287" s="2">
        <v>15547</v>
      </c>
      <c r="D287" s="1">
        <f t="shared" ca="1" si="13"/>
        <v>82</v>
      </c>
      <c r="E287" s="1" t="e" vm="18">
        <v>#VALUE!</v>
      </c>
      <c r="F287" s="1">
        <v>1099</v>
      </c>
      <c r="G287" s="8">
        <v>4</v>
      </c>
      <c r="H287" s="1" t="s">
        <v>31</v>
      </c>
    </row>
    <row r="288" spans="1:8" x14ac:dyDescent="0.25">
      <c r="A288" s="8">
        <v>290</v>
      </c>
      <c r="B288" s="4">
        <v>45327</v>
      </c>
      <c r="C288" s="2">
        <v>19887</v>
      </c>
      <c r="D288" s="1">
        <f t="shared" ca="1" si="13"/>
        <v>70</v>
      </c>
      <c r="E288" s="1" t="e" vm="7">
        <v>#VALUE!</v>
      </c>
      <c r="F288" s="1">
        <v>1099</v>
      </c>
      <c r="G288" s="8">
        <v>2</v>
      </c>
      <c r="H288" s="1" t="s">
        <v>28</v>
      </c>
    </row>
    <row r="289" spans="1:8" x14ac:dyDescent="0.25">
      <c r="A289" s="8">
        <v>291</v>
      </c>
      <c r="B289" s="4">
        <v>45327</v>
      </c>
      <c r="C289" s="2">
        <v>20435</v>
      </c>
      <c r="D289" s="1">
        <f t="shared" ca="1" si="13"/>
        <v>69</v>
      </c>
      <c r="E289" s="1" t="e" vm="8">
        <v>#VALUE!</v>
      </c>
      <c r="F289" s="1" t="s">
        <v>4</v>
      </c>
      <c r="G289" s="8">
        <v>11</v>
      </c>
      <c r="H289" s="1" t="s">
        <v>29</v>
      </c>
    </row>
    <row r="290" spans="1:8" x14ac:dyDescent="0.25">
      <c r="A290" s="8">
        <v>292</v>
      </c>
      <c r="B290" s="4">
        <v>45327</v>
      </c>
      <c r="C290" s="2">
        <v>13403</v>
      </c>
      <c r="D290" s="1">
        <f t="shared" ca="1" si="13"/>
        <v>88</v>
      </c>
      <c r="E290" s="1" t="e" vm="4">
        <v>#VALUE!</v>
      </c>
      <c r="F290" s="1" t="s">
        <v>4</v>
      </c>
      <c r="G290" s="8">
        <v>11</v>
      </c>
      <c r="H290" s="1" t="s">
        <v>29</v>
      </c>
    </row>
    <row r="291" spans="1:8" x14ac:dyDescent="0.25">
      <c r="A291" s="8">
        <v>293</v>
      </c>
      <c r="B291" s="4">
        <v>45327</v>
      </c>
      <c r="C291" s="2">
        <v>14155</v>
      </c>
      <c r="D291" s="1">
        <f t="shared" ca="1" si="13"/>
        <v>86</v>
      </c>
      <c r="E291" s="1" t="e" vm="7">
        <v>#VALUE!</v>
      </c>
      <c r="F291" s="1" t="s">
        <v>41</v>
      </c>
      <c r="G291" s="8">
        <v>3</v>
      </c>
      <c r="H291" s="1" t="s">
        <v>31</v>
      </c>
    </row>
    <row r="292" spans="1:8" x14ac:dyDescent="0.25">
      <c r="A292" s="8">
        <v>294</v>
      </c>
      <c r="B292" s="4">
        <v>45327</v>
      </c>
      <c r="C292" s="2">
        <v>19259</v>
      </c>
      <c r="D292" s="1">
        <f t="shared" ca="1" si="13"/>
        <v>72</v>
      </c>
      <c r="E292" s="1" t="e" vm="36">
        <v>#VALUE!</v>
      </c>
      <c r="F292" s="1" t="s">
        <v>35</v>
      </c>
      <c r="G292" s="8">
        <v>14</v>
      </c>
      <c r="H292" s="1" t="s">
        <v>29</v>
      </c>
    </row>
    <row r="293" spans="1:8" x14ac:dyDescent="0.25">
      <c r="A293" s="8">
        <v>295</v>
      </c>
      <c r="B293" s="4">
        <v>45327</v>
      </c>
      <c r="C293" s="2">
        <v>23372</v>
      </c>
      <c r="D293" s="1">
        <f t="shared" ca="1" si="13"/>
        <v>61</v>
      </c>
      <c r="E293" s="1" t="e" vm="5">
        <v>#VALUE!</v>
      </c>
      <c r="F293" s="1" t="s">
        <v>18</v>
      </c>
      <c r="G293" s="8">
        <v>3</v>
      </c>
      <c r="H293" s="1" t="s">
        <v>29</v>
      </c>
    </row>
    <row r="294" spans="1:8" x14ac:dyDescent="0.25">
      <c r="A294" s="8">
        <v>296</v>
      </c>
      <c r="B294" s="4">
        <v>45327</v>
      </c>
      <c r="C294" s="2">
        <v>18678</v>
      </c>
      <c r="D294" s="1">
        <f t="shared" ca="1" si="13"/>
        <v>73</v>
      </c>
      <c r="E294" s="1" t="e" vm="15">
        <v>#VALUE!</v>
      </c>
      <c r="F294" s="1" t="s">
        <v>13</v>
      </c>
      <c r="G294" s="8">
        <v>5</v>
      </c>
      <c r="H294" s="1" t="s">
        <v>28</v>
      </c>
    </row>
    <row r="295" spans="1:8" x14ac:dyDescent="0.25">
      <c r="A295" s="8">
        <v>297</v>
      </c>
      <c r="B295" s="4">
        <v>45327</v>
      </c>
      <c r="C295" s="2">
        <v>18717</v>
      </c>
      <c r="D295" s="1">
        <f t="shared" ca="1" si="13"/>
        <v>73</v>
      </c>
      <c r="E295" s="1" t="e" vm="45">
        <v>#VALUE!</v>
      </c>
      <c r="F295" s="1" t="s">
        <v>4</v>
      </c>
      <c r="G295" s="8">
        <v>2</v>
      </c>
      <c r="H295" s="1" t="s">
        <v>31</v>
      </c>
    </row>
    <row r="296" spans="1:8" x14ac:dyDescent="0.25">
      <c r="A296" s="8">
        <v>298</v>
      </c>
      <c r="B296" s="4">
        <v>45327</v>
      </c>
      <c r="C296" s="2">
        <v>26281</v>
      </c>
      <c r="D296" s="1">
        <f t="shared" ca="1" si="13"/>
        <v>53</v>
      </c>
      <c r="E296" s="1" t="e" vm="19">
        <v>#VALUE!</v>
      </c>
      <c r="F296" s="1" t="s">
        <v>4</v>
      </c>
      <c r="G296" s="8">
        <v>2</v>
      </c>
      <c r="H296" s="1" t="s">
        <v>33</v>
      </c>
    </row>
    <row r="297" spans="1:8" x14ac:dyDescent="0.25">
      <c r="A297" s="8">
        <v>299</v>
      </c>
      <c r="B297" s="4">
        <v>45327</v>
      </c>
      <c r="C297" s="2">
        <v>18653</v>
      </c>
      <c r="D297" s="1">
        <f t="shared" ca="1" si="13"/>
        <v>73</v>
      </c>
      <c r="E297" s="1" t="e" vm="10">
        <v>#VALUE!</v>
      </c>
      <c r="F297" s="1" t="s">
        <v>14</v>
      </c>
      <c r="G297" s="8">
        <v>2</v>
      </c>
      <c r="H297" s="1" t="s">
        <v>29</v>
      </c>
    </row>
    <row r="298" spans="1:8" x14ac:dyDescent="0.25">
      <c r="A298" s="8">
        <v>300</v>
      </c>
      <c r="B298" s="4">
        <v>45327</v>
      </c>
      <c r="C298" s="2">
        <v>14324</v>
      </c>
      <c r="D298" s="1">
        <f t="shared" ca="1" si="13"/>
        <v>85</v>
      </c>
      <c r="E298" s="1" t="e" vm="18">
        <v>#VALUE!</v>
      </c>
      <c r="F298" s="1" t="s">
        <v>4</v>
      </c>
      <c r="G298" s="8">
        <v>1</v>
      </c>
      <c r="H298" s="1" t="s">
        <v>31</v>
      </c>
    </row>
    <row r="299" spans="1:8" x14ac:dyDescent="0.25">
      <c r="A299" s="8">
        <v>301</v>
      </c>
      <c r="B299" s="4">
        <v>45327</v>
      </c>
      <c r="C299" s="2">
        <v>20778</v>
      </c>
      <c r="D299" s="1">
        <f t="shared" ca="1" si="13"/>
        <v>68</v>
      </c>
      <c r="E299" s="1" t="e" vm="13">
        <v>#VALUE!</v>
      </c>
      <c r="F299" s="1" t="s">
        <v>4</v>
      </c>
      <c r="G299" s="8">
        <v>1</v>
      </c>
      <c r="H299" s="1" t="s">
        <v>31</v>
      </c>
    </row>
    <row r="300" spans="1:8" x14ac:dyDescent="0.25">
      <c r="A300" s="8">
        <v>302</v>
      </c>
      <c r="B300" s="4">
        <v>45327</v>
      </c>
      <c r="C300" s="2">
        <v>18820</v>
      </c>
      <c r="D300" s="1">
        <f t="shared" ca="1" si="13"/>
        <v>73</v>
      </c>
      <c r="E300" s="1" t="e" vm="4">
        <v>#VALUE!</v>
      </c>
      <c r="F300" s="1" t="s">
        <v>41</v>
      </c>
      <c r="G300" s="8">
        <v>1</v>
      </c>
      <c r="H300" s="1" t="s">
        <v>28</v>
      </c>
    </row>
    <row r="301" spans="1:8" x14ac:dyDescent="0.25">
      <c r="A301" s="8">
        <v>303</v>
      </c>
      <c r="B301" s="4">
        <v>45327</v>
      </c>
      <c r="C301" s="2">
        <v>20542</v>
      </c>
      <c r="D301" s="1">
        <f t="shared" ca="1" si="13"/>
        <v>68</v>
      </c>
      <c r="E301" s="1" t="e" vm="41">
        <v>#VALUE!</v>
      </c>
      <c r="F301" s="1" t="s">
        <v>41</v>
      </c>
      <c r="G301" s="8">
        <v>5</v>
      </c>
      <c r="H301" s="1" t="s">
        <v>31</v>
      </c>
    </row>
    <row r="302" spans="1:8" x14ac:dyDescent="0.25">
      <c r="A302" s="8">
        <v>304</v>
      </c>
      <c r="B302" s="4">
        <v>45327</v>
      </c>
      <c r="C302" s="2">
        <v>18553</v>
      </c>
      <c r="D302" s="1">
        <f t="shared" ca="1" si="13"/>
        <v>74</v>
      </c>
      <c r="E302" s="1" t="e" vm="25">
        <v>#VALUE!</v>
      </c>
      <c r="F302" s="1" t="s">
        <v>19</v>
      </c>
      <c r="G302" s="8">
        <v>3</v>
      </c>
      <c r="H302" s="1" t="s">
        <v>29</v>
      </c>
    </row>
    <row r="303" spans="1:8" x14ac:dyDescent="0.25">
      <c r="A303" s="8">
        <v>305</v>
      </c>
      <c r="B303" s="4">
        <v>45327</v>
      </c>
      <c r="C303" s="2">
        <v>15853</v>
      </c>
      <c r="D303" s="1">
        <f t="shared" ca="1" si="13"/>
        <v>81</v>
      </c>
      <c r="E303" s="1" t="e" vm="35">
        <v>#VALUE!</v>
      </c>
      <c r="F303" s="1" t="s">
        <v>9</v>
      </c>
      <c r="G303" s="8">
        <v>4</v>
      </c>
      <c r="H303" s="1" t="s">
        <v>32</v>
      </c>
    </row>
    <row r="304" spans="1:8" x14ac:dyDescent="0.25">
      <c r="A304" s="8">
        <v>306</v>
      </c>
      <c r="B304" s="4">
        <v>45327</v>
      </c>
      <c r="C304" s="2">
        <v>17741</v>
      </c>
      <c r="D304" s="1">
        <f t="shared" ca="1" si="13"/>
        <v>76</v>
      </c>
      <c r="E304" s="1" t="e" vm="18">
        <v>#VALUE!</v>
      </c>
      <c r="F304" s="1" t="s">
        <v>11</v>
      </c>
      <c r="G304" s="8">
        <v>8</v>
      </c>
      <c r="H304" s="1" t="s">
        <v>30</v>
      </c>
    </row>
    <row r="305" spans="1:8" x14ac:dyDescent="0.25">
      <c r="A305" s="8">
        <v>307</v>
      </c>
      <c r="B305" s="4">
        <v>45327</v>
      </c>
      <c r="C305" s="2">
        <v>16044</v>
      </c>
      <c r="D305" s="1">
        <f t="shared" ca="1" si="13"/>
        <v>81</v>
      </c>
      <c r="E305" s="1" t="e" vm="18">
        <v>#VALUE!</v>
      </c>
      <c r="F305" s="1" t="s">
        <v>19</v>
      </c>
      <c r="G305" s="8">
        <v>16</v>
      </c>
      <c r="H305" s="1" t="s">
        <v>29</v>
      </c>
    </row>
    <row r="306" spans="1:8" x14ac:dyDescent="0.25">
      <c r="A306" s="8">
        <v>308</v>
      </c>
      <c r="B306" s="4">
        <v>45327</v>
      </c>
      <c r="C306" s="2">
        <v>18036</v>
      </c>
      <c r="D306" s="1">
        <f t="shared" ca="1" si="13"/>
        <v>75</v>
      </c>
      <c r="E306" s="1" t="e" vm="20">
        <v>#VALUE!</v>
      </c>
      <c r="F306" s="1" t="s">
        <v>38</v>
      </c>
      <c r="G306" s="8">
        <v>2</v>
      </c>
      <c r="H306" s="1" t="s">
        <v>29</v>
      </c>
    </row>
    <row r="307" spans="1:8" x14ac:dyDescent="0.25">
      <c r="A307" s="8">
        <v>309</v>
      </c>
      <c r="B307" s="4">
        <v>45327</v>
      </c>
      <c r="C307" s="2">
        <v>14917</v>
      </c>
      <c r="D307" s="1">
        <f t="shared" ca="1" si="13"/>
        <v>84</v>
      </c>
      <c r="E307" s="1" t="e" vm="24">
        <v>#VALUE!</v>
      </c>
      <c r="F307" s="1" t="s">
        <v>4</v>
      </c>
      <c r="G307" s="8">
        <v>3</v>
      </c>
      <c r="H307" s="1" t="s">
        <v>29</v>
      </c>
    </row>
    <row r="308" spans="1:8" x14ac:dyDescent="0.25">
      <c r="A308" s="8">
        <v>310</v>
      </c>
      <c r="B308" s="4">
        <v>45327</v>
      </c>
      <c r="C308" s="2">
        <v>15704</v>
      </c>
      <c r="D308" s="1">
        <f t="shared" ca="1" si="13"/>
        <v>82</v>
      </c>
      <c r="E308" s="1" t="e" vm="6">
        <v>#VALUE!</v>
      </c>
      <c r="F308" s="1" t="s">
        <v>14</v>
      </c>
      <c r="G308" s="8">
        <v>4</v>
      </c>
      <c r="H308" s="1" t="s">
        <v>29</v>
      </c>
    </row>
    <row r="309" spans="1:8" x14ac:dyDescent="0.25">
      <c r="A309" s="8">
        <v>311</v>
      </c>
      <c r="B309" s="4">
        <v>45327</v>
      </c>
      <c r="C309" s="2">
        <v>14848</v>
      </c>
      <c r="D309" s="1">
        <f t="shared" ca="1" si="13"/>
        <v>84</v>
      </c>
      <c r="E309" s="1" t="e" vm="9">
        <v>#VALUE!</v>
      </c>
      <c r="F309" s="1" t="s">
        <v>36</v>
      </c>
      <c r="G309" s="8">
        <v>5</v>
      </c>
      <c r="H309" s="1" t="s">
        <v>31</v>
      </c>
    </row>
    <row r="310" spans="1:8" x14ac:dyDescent="0.25">
      <c r="A310" s="8">
        <v>312</v>
      </c>
      <c r="B310" s="4">
        <v>45327</v>
      </c>
      <c r="C310" s="2">
        <v>17097</v>
      </c>
      <c r="D310" s="1">
        <f t="shared" ca="1" si="13"/>
        <v>78</v>
      </c>
      <c r="E310" s="1" t="e" vm="7">
        <v>#VALUE!</v>
      </c>
      <c r="F310" s="1" t="s">
        <v>40</v>
      </c>
      <c r="G310" s="8">
        <v>2</v>
      </c>
      <c r="H310" s="1" t="s">
        <v>31</v>
      </c>
    </row>
    <row r="311" spans="1:8" x14ac:dyDescent="0.25">
      <c r="A311" s="8">
        <v>313</v>
      </c>
      <c r="B311" s="4">
        <v>45327</v>
      </c>
      <c r="C311" s="2">
        <v>13369</v>
      </c>
      <c r="D311" s="1">
        <f t="shared" ca="1" si="13"/>
        <v>88</v>
      </c>
      <c r="E311" s="1" t="e" vm="5">
        <v>#VALUE!</v>
      </c>
      <c r="F311" s="1">
        <v>1099</v>
      </c>
      <c r="G311" s="8">
        <v>7</v>
      </c>
      <c r="H311" s="1" t="s">
        <v>29</v>
      </c>
    </row>
    <row r="312" spans="1:8" x14ac:dyDescent="0.25">
      <c r="A312" s="8">
        <v>314</v>
      </c>
      <c r="B312" s="4">
        <v>45327</v>
      </c>
      <c r="C312" s="2">
        <v>18136</v>
      </c>
      <c r="D312" s="1">
        <f t="shared" ca="1" si="13"/>
        <v>75</v>
      </c>
      <c r="E312" s="1" t="e" vm="38">
        <v>#VALUE!</v>
      </c>
      <c r="F312" s="1" t="s">
        <v>15</v>
      </c>
      <c r="G312" s="8">
        <v>6</v>
      </c>
      <c r="H312" s="1" t="s">
        <v>29</v>
      </c>
    </row>
    <row r="313" spans="1:8" x14ac:dyDescent="0.25">
      <c r="A313" s="8">
        <v>315</v>
      </c>
      <c r="B313" s="4">
        <v>45327</v>
      </c>
      <c r="C313" s="2">
        <v>19698</v>
      </c>
      <c r="D313" s="1">
        <f t="shared" ca="1" si="13"/>
        <v>71</v>
      </c>
      <c r="E313" s="1" t="e" vm="17">
        <v>#VALUE!</v>
      </c>
      <c r="F313" s="1" t="s">
        <v>41</v>
      </c>
      <c r="G313" s="8">
        <v>10</v>
      </c>
      <c r="H313" s="1" t="s">
        <v>32</v>
      </c>
    </row>
    <row r="314" spans="1:8" x14ac:dyDescent="0.25">
      <c r="A314" s="8">
        <v>316</v>
      </c>
      <c r="B314" s="4">
        <v>45327</v>
      </c>
      <c r="C314" s="2">
        <v>19092</v>
      </c>
      <c r="D314" s="1">
        <f t="shared" ca="1" si="13"/>
        <v>72</v>
      </c>
      <c r="E314" s="2" t="e" vm="40">
        <v>#VALUE!</v>
      </c>
      <c r="F314" s="1" t="s">
        <v>14</v>
      </c>
      <c r="G314" s="8">
        <v>2</v>
      </c>
      <c r="H314" s="1" t="s">
        <v>29</v>
      </c>
    </row>
    <row r="315" spans="1:8" x14ac:dyDescent="0.25">
      <c r="A315" s="8">
        <v>317</v>
      </c>
      <c r="B315" s="4">
        <v>45327</v>
      </c>
      <c r="C315" s="2">
        <v>14365</v>
      </c>
      <c r="D315" s="1">
        <f t="shared" ca="1" si="13"/>
        <v>85</v>
      </c>
      <c r="E315" s="1" t="e" vm="28">
        <v>#VALUE!</v>
      </c>
      <c r="F315" s="1" t="s">
        <v>14</v>
      </c>
      <c r="G315" s="8">
        <v>13</v>
      </c>
      <c r="H315" s="1" t="s">
        <v>29</v>
      </c>
    </row>
    <row r="316" spans="1:8" x14ac:dyDescent="0.25">
      <c r="A316" s="8">
        <v>318</v>
      </c>
      <c r="B316" s="4">
        <v>45327</v>
      </c>
      <c r="C316" s="2">
        <v>20048</v>
      </c>
      <c r="D316" s="1">
        <f t="shared" ca="1" si="13"/>
        <v>70</v>
      </c>
      <c r="E316" s="1" t="e" vm="17">
        <v>#VALUE!</v>
      </c>
      <c r="F316" s="1" t="s">
        <v>18</v>
      </c>
      <c r="G316" s="8">
        <v>12</v>
      </c>
      <c r="H316" s="1" t="s">
        <v>29</v>
      </c>
    </row>
    <row r="317" spans="1:8" x14ac:dyDescent="0.25">
      <c r="A317" s="8">
        <v>319</v>
      </c>
      <c r="B317" s="4">
        <v>45327</v>
      </c>
      <c r="C317" s="2">
        <v>19365</v>
      </c>
      <c r="D317" s="1">
        <f t="shared" ca="1" si="13"/>
        <v>71</v>
      </c>
      <c r="E317" s="1" t="e" vm="4">
        <v>#VALUE!</v>
      </c>
      <c r="F317" s="1" t="s">
        <v>19</v>
      </c>
      <c r="G317" s="8">
        <v>7</v>
      </c>
      <c r="H317" s="1" t="s">
        <v>28</v>
      </c>
    </row>
    <row r="318" spans="1:8" x14ac:dyDescent="0.25">
      <c r="A318" s="8">
        <v>320</v>
      </c>
      <c r="B318" s="4">
        <v>45327</v>
      </c>
      <c r="C318" s="2">
        <v>18783</v>
      </c>
      <c r="D318" s="1">
        <f t="shared" ca="1" si="13"/>
        <v>73</v>
      </c>
      <c r="E318" s="1" t="e" vm="5">
        <v>#VALUE!</v>
      </c>
      <c r="F318" s="1" t="s">
        <v>4</v>
      </c>
      <c r="G318" s="8">
        <v>6</v>
      </c>
      <c r="H318" s="1" t="s">
        <v>29</v>
      </c>
    </row>
    <row r="319" spans="1:8" x14ac:dyDescent="0.25">
      <c r="A319" s="8">
        <v>321</v>
      </c>
      <c r="B319" s="4">
        <v>45327</v>
      </c>
      <c r="C319" s="2">
        <v>16263</v>
      </c>
      <c r="D319" s="1">
        <f t="shared" ca="1" si="13"/>
        <v>80</v>
      </c>
      <c r="E319" s="1" t="e" vm="31">
        <v>#VALUE!</v>
      </c>
      <c r="F319" s="1" t="s">
        <v>4</v>
      </c>
      <c r="G319" s="8">
        <v>3</v>
      </c>
      <c r="H319" s="1" t="s">
        <v>29</v>
      </c>
    </row>
    <row r="320" spans="1:8" x14ac:dyDescent="0.25">
      <c r="A320" s="8">
        <v>322</v>
      </c>
      <c r="B320" s="4">
        <v>45327</v>
      </c>
      <c r="C320" s="2">
        <v>21551</v>
      </c>
      <c r="D320" s="1">
        <f t="shared" ca="1" si="13"/>
        <v>65</v>
      </c>
      <c r="E320" s="1" t="e" vm="14">
        <v>#VALUE!</v>
      </c>
      <c r="F320" s="1" t="s">
        <v>13</v>
      </c>
      <c r="G320" s="8">
        <v>10</v>
      </c>
      <c r="H320" s="1" t="s">
        <v>29</v>
      </c>
    </row>
    <row r="321" spans="1:8" x14ac:dyDescent="0.25">
      <c r="A321" s="8">
        <v>323</v>
      </c>
      <c r="B321" s="4">
        <v>45328</v>
      </c>
      <c r="C321" s="2">
        <v>18527</v>
      </c>
      <c r="D321" s="1">
        <f t="shared" ca="1" si="13"/>
        <v>74</v>
      </c>
      <c r="E321" s="1" t="e" vm="1">
        <v>#VALUE!</v>
      </c>
      <c r="F321" s="1" t="s">
        <v>4</v>
      </c>
      <c r="G321" s="8">
        <v>7</v>
      </c>
      <c r="H321" s="1" t="s">
        <v>29</v>
      </c>
    </row>
    <row r="322" spans="1:8" x14ac:dyDescent="0.25">
      <c r="A322" s="8">
        <v>324</v>
      </c>
      <c r="B322" s="4">
        <v>45328</v>
      </c>
      <c r="C322" s="2">
        <v>13898</v>
      </c>
      <c r="D322" s="1">
        <f t="shared" ca="1" si="13"/>
        <v>86</v>
      </c>
      <c r="E322" s="1" t="e" vm="8">
        <v>#VALUE!</v>
      </c>
      <c r="F322" s="1" t="s">
        <v>35</v>
      </c>
      <c r="G322" s="8">
        <v>14</v>
      </c>
      <c r="H322" s="1" t="s">
        <v>28</v>
      </c>
    </row>
    <row r="323" spans="1:8" x14ac:dyDescent="0.25">
      <c r="A323" s="8">
        <v>325</v>
      </c>
      <c r="B323" s="4">
        <v>45328</v>
      </c>
      <c r="C323" s="2">
        <v>20255</v>
      </c>
      <c r="D323" s="1">
        <f t="shared" ca="1" si="13"/>
        <v>69</v>
      </c>
      <c r="E323" s="1" t="e" vm="23">
        <v>#VALUE!</v>
      </c>
      <c r="F323" s="1" t="s">
        <v>18</v>
      </c>
      <c r="G323" s="8">
        <v>2</v>
      </c>
      <c r="H323" s="1" t="s">
        <v>31</v>
      </c>
    </row>
    <row r="324" spans="1:8" x14ac:dyDescent="0.25">
      <c r="A324" s="8">
        <v>326</v>
      </c>
      <c r="B324" s="4">
        <v>45328</v>
      </c>
      <c r="C324" s="2">
        <v>9809</v>
      </c>
      <c r="D324" s="1">
        <f t="shared" ca="1" si="13"/>
        <v>98</v>
      </c>
      <c r="E324" s="1" t="e" vm="39">
        <v>#VALUE!</v>
      </c>
      <c r="F324" s="1" t="s">
        <v>4</v>
      </c>
      <c r="G324" s="8">
        <v>6</v>
      </c>
      <c r="H324" s="1" t="s">
        <v>16</v>
      </c>
    </row>
    <row r="325" spans="1:8" x14ac:dyDescent="0.25">
      <c r="A325" s="8">
        <v>327</v>
      </c>
      <c r="B325" s="4">
        <v>45328</v>
      </c>
      <c r="C325" s="2">
        <v>22540</v>
      </c>
      <c r="D325" s="1">
        <f t="shared" ca="1" si="13"/>
        <v>63</v>
      </c>
      <c r="E325" s="1" t="e" vm="11">
        <v>#VALUE!</v>
      </c>
      <c r="F325" s="1" t="s">
        <v>18</v>
      </c>
      <c r="G325" s="8">
        <v>2</v>
      </c>
      <c r="H325" s="1" t="s">
        <v>29</v>
      </c>
    </row>
    <row r="326" spans="1:8" x14ac:dyDescent="0.25">
      <c r="A326" s="8">
        <v>328</v>
      </c>
      <c r="B326" s="4">
        <v>45328</v>
      </c>
      <c r="C326" s="2">
        <v>29234</v>
      </c>
      <c r="D326" s="1">
        <f t="shared" ca="1" si="13"/>
        <v>44</v>
      </c>
      <c r="E326" s="1" t="e" vm="30">
        <v>#VALUE!</v>
      </c>
      <c r="F326" s="1" t="s">
        <v>41</v>
      </c>
      <c r="G326" s="8">
        <v>2</v>
      </c>
      <c r="H326" s="1" t="s">
        <v>29</v>
      </c>
    </row>
    <row r="327" spans="1:8" x14ac:dyDescent="0.25">
      <c r="A327" s="8">
        <v>329</v>
      </c>
      <c r="B327" s="4">
        <v>45328</v>
      </c>
      <c r="C327" s="2">
        <v>20067</v>
      </c>
      <c r="D327" s="1">
        <f t="shared" ca="1" si="13"/>
        <v>70</v>
      </c>
      <c r="E327" s="1" t="e" vm="46">
        <v>#VALUE!</v>
      </c>
      <c r="F327" s="1" t="s">
        <v>4</v>
      </c>
      <c r="G327" s="8">
        <v>9</v>
      </c>
      <c r="H327" s="1" t="s">
        <v>28</v>
      </c>
    </row>
    <row r="328" spans="1:8" x14ac:dyDescent="0.25">
      <c r="A328" s="8">
        <v>330</v>
      </c>
      <c r="B328" s="4">
        <v>45328</v>
      </c>
      <c r="C328" s="2">
        <v>17573</v>
      </c>
      <c r="D328" s="1">
        <f t="shared" ref="D328:D391" ca="1" si="14">(YEAR(NOW())-YEAR(C328))</f>
        <v>76</v>
      </c>
      <c r="E328" s="1" t="e" vm="2">
        <v>#VALUE!</v>
      </c>
      <c r="F328" s="1" t="s">
        <v>4</v>
      </c>
      <c r="G328" s="8">
        <v>6</v>
      </c>
      <c r="H328" s="1" t="s">
        <v>28</v>
      </c>
    </row>
    <row r="329" spans="1:8" x14ac:dyDescent="0.25">
      <c r="A329" s="8">
        <v>331</v>
      </c>
      <c r="B329" s="4">
        <v>45328</v>
      </c>
      <c r="C329" s="2">
        <v>17222</v>
      </c>
      <c r="D329" s="1">
        <f t="shared" ca="1" si="14"/>
        <v>77</v>
      </c>
      <c r="E329" s="1" t="e" vm="31">
        <v>#VALUE!</v>
      </c>
      <c r="F329" s="1" t="s">
        <v>4</v>
      </c>
      <c r="G329" s="8">
        <v>6</v>
      </c>
      <c r="H329" s="1" t="s">
        <v>29</v>
      </c>
    </row>
    <row r="330" spans="1:8" x14ac:dyDescent="0.25">
      <c r="A330" s="8">
        <v>332</v>
      </c>
      <c r="B330" s="4">
        <v>45328</v>
      </c>
      <c r="C330" s="2">
        <v>24115</v>
      </c>
      <c r="D330" s="1">
        <f t="shared" ca="1" si="14"/>
        <v>58</v>
      </c>
      <c r="E330" s="1" t="e" vm="23">
        <v>#VALUE!</v>
      </c>
      <c r="F330" s="1" t="s">
        <v>41</v>
      </c>
      <c r="G330" s="8">
        <v>18</v>
      </c>
      <c r="H330" s="1" t="s">
        <v>28</v>
      </c>
    </row>
    <row r="331" spans="1:8" x14ac:dyDescent="0.25">
      <c r="A331" s="8">
        <v>333</v>
      </c>
      <c r="B331" s="4">
        <v>45328</v>
      </c>
      <c r="C331" s="2">
        <v>18528</v>
      </c>
      <c r="D331" s="1">
        <f t="shared" ca="1" si="14"/>
        <v>74</v>
      </c>
      <c r="E331" s="1" t="e" vm="5">
        <v>#VALUE!</v>
      </c>
      <c r="F331" s="1" t="s">
        <v>4</v>
      </c>
      <c r="G331" s="8">
        <v>4</v>
      </c>
      <c r="H331" s="1" t="s">
        <v>31</v>
      </c>
    </row>
    <row r="332" spans="1:8" x14ac:dyDescent="0.25">
      <c r="A332" s="8">
        <v>334</v>
      </c>
      <c r="B332" s="4">
        <v>45328</v>
      </c>
      <c r="C332" s="2">
        <v>18690</v>
      </c>
      <c r="D332" s="1">
        <f t="shared" ca="1" si="14"/>
        <v>73</v>
      </c>
      <c r="E332" s="1" t="e" vm="18">
        <v>#VALUE!</v>
      </c>
      <c r="F332" s="1" t="s">
        <v>18</v>
      </c>
      <c r="G332" s="8">
        <v>6</v>
      </c>
      <c r="H332" s="1" t="s">
        <v>29</v>
      </c>
    </row>
    <row r="333" spans="1:8" x14ac:dyDescent="0.25">
      <c r="A333" s="8">
        <v>335</v>
      </c>
      <c r="B333" s="4">
        <v>45328</v>
      </c>
      <c r="C333" s="2">
        <v>20960</v>
      </c>
      <c r="D333" s="1">
        <f t="shared" ca="1" si="14"/>
        <v>67</v>
      </c>
      <c r="E333" s="1" t="e" vm="8">
        <v>#VALUE!</v>
      </c>
      <c r="F333" s="1" t="s">
        <v>15</v>
      </c>
      <c r="G333" s="8">
        <v>10</v>
      </c>
      <c r="H333" s="1" t="s">
        <v>29</v>
      </c>
    </row>
    <row r="334" spans="1:8" x14ac:dyDescent="0.25">
      <c r="A334" s="8">
        <v>336</v>
      </c>
      <c r="B334" s="4">
        <v>45328</v>
      </c>
      <c r="C334" s="2">
        <v>21068</v>
      </c>
      <c r="D334" s="1">
        <f t="shared" ca="1" si="14"/>
        <v>67</v>
      </c>
      <c r="E334" s="1" t="e" vm="35">
        <v>#VALUE!</v>
      </c>
      <c r="F334" s="1" t="s">
        <v>9</v>
      </c>
      <c r="G334" s="8">
        <v>5</v>
      </c>
      <c r="H334" s="1" t="s">
        <v>29</v>
      </c>
    </row>
    <row r="335" spans="1:8" x14ac:dyDescent="0.25">
      <c r="A335" s="8">
        <v>337</v>
      </c>
      <c r="B335" s="4">
        <v>45328</v>
      </c>
      <c r="C335" s="2">
        <v>16899</v>
      </c>
      <c r="D335" s="1">
        <f t="shared" ca="1" si="14"/>
        <v>78</v>
      </c>
      <c r="E335" s="1" t="e" vm="5">
        <v>#VALUE!</v>
      </c>
      <c r="F335" s="1" t="s">
        <v>18</v>
      </c>
      <c r="G335" s="8">
        <v>3</v>
      </c>
      <c r="H335" s="1" t="s">
        <v>29</v>
      </c>
    </row>
    <row r="336" spans="1:8" x14ac:dyDescent="0.25">
      <c r="A336" s="8">
        <v>338</v>
      </c>
      <c r="B336" s="4">
        <v>45328</v>
      </c>
      <c r="C336" s="2">
        <v>14075</v>
      </c>
      <c r="D336" s="1">
        <f t="shared" ca="1" si="14"/>
        <v>86</v>
      </c>
      <c r="E336" s="1" t="e" vm="7">
        <v>#VALUE!</v>
      </c>
      <c r="F336" s="1" t="s">
        <v>4</v>
      </c>
      <c r="G336" s="8">
        <v>2</v>
      </c>
      <c r="H336" s="1" t="s">
        <v>31</v>
      </c>
    </row>
    <row r="337" spans="1:8" x14ac:dyDescent="0.25">
      <c r="A337" s="8">
        <v>339</v>
      </c>
      <c r="B337" s="4">
        <v>45328</v>
      </c>
      <c r="C337" s="2">
        <v>14313</v>
      </c>
      <c r="D337" s="1">
        <f t="shared" ca="1" si="14"/>
        <v>85</v>
      </c>
      <c r="E337" s="1" t="e" vm="28">
        <v>#VALUE!</v>
      </c>
      <c r="F337" s="1" t="s">
        <v>9</v>
      </c>
      <c r="G337" s="8">
        <v>3</v>
      </c>
      <c r="H337" s="1" t="s">
        <v>29</v>
      </c>
    </row>
    <row r="338" spans="1:8" x14ac:dyDescent="0.25">
      <c r="A338" s="8">
        <v>340</v>
      </c>
      <c r="B338" s="4">
        <v>45328</v>
      </c>
      <c r="C338" s="2">
        <v>22074</v>
      </c>
      <c r="D338" s="1">
        <f t="shared" ca="1" si="14"/>
        <v>64</v>
      </c>
      <c r="E338" s="1" t="e" vm="19">
        <v>#VALUE!</v>
      </c>
      <c r="F338" s="1" t="s">
        <v>4</v>
      </c>
      <c r="G338" s="8">
        <v>7</v>
      </c>
      <c r="H338" s="1" t="s">
        <v>31</v>
      </c>
    </row>
    <row r="339" spans="1:8" x14ac:dyDescent="0.25">
      <c r="A339" s="8">
        <v>341</v>
      </c>
      <c r="B339" s="4">
        <v>45328</v>
      </c>
      <c r="C339" s="2">
        <v>23945</v>
      </c>
      <c r="D339" s="1">
        <f t="shared" ca="1" si="14"/>
        <v>59</v>
      </c>
      <c r="E339" s="1" t="e" vm="7">
        <v>#VALUE!</v>
      </c>
      <c r="F339" s="1" t="s">
        <v>4</v>
      </c>
      <c r="G339" s="8">
        <v>6</v>
      </c>
      <c r="H339" s="1" t="s">
        <v>28</v>
      </c>
    </row>
    <row r="340" spans="1:8" x14ac:dyDescent="0.25">
      <c r="A340" s="8">
        <v>342</v>
      </c>
      <c r="B340" s="4">
        <v>45328</v>
      </c>
      <c r="C340" s="2">
        <v>14735</v>
      </c>
      <c r="D340" s="1">
        <f t="shared" ca="1" si="14"/>
        <v>84</v>
      </c>
      <c r="E340" s="1" t="e" vm="28">
        <v>#VALUE!</v>
      </c>
      <c r="F340" s="1" t="s">
        <v>4</v>
      </c>
      <c r="G340" s="8">
        <v>3</v>
      </c>
      <c r="H340" s="1" t="s">
        <v>31</v>
      </c>
    </row>
    <row r="341" spans="1:8" x14ac:dyDescent="0.25">
      <c r="A341" s="8">
        <v>343</v>
      </c>
      <c r="B341" s="4">
        <v>45328</v>
      </c>
      <c r="C341" s="2">
        <v>18420</v>
      </c>
      <c r="D341" s="1">
        <f t="shared" ca="1" si="14"/>
        <v>74</v>
      </c>
      <c r="E341" s="1" t="e" vm="1">
        <v>#VALUE!</v>
      </c>
      <c r="F341" s="1" t="s">
        <v>14</v>
      </c>
      <c r="G341" s="8">
        <v>17</v>
      </c>
      <c r="H341" s="1" t="s">
        <v>29</v>
      </c>
    </row>
    <row r="342" spans="1:8" x14ac:dyDescent="0.25">
      <c r="A342" s="8">
        <v>344</v>
      </c>
      <c r="B342" s="4">
        <v>45328</v>
      </c>
      <c r="C342" s="2">
        <v>16852</v>
      </c>
      <c r="D342" s="1">
        <f t="shared" ca="1" si="14"/>
        <v>78</v>
      </c>
      <c r="E342" s="1" t="e" vm="30">
        <v>#VALUE!</v>
      </c>
      <c r="F342" s="1" t="s">
        <v>13</v>
      </c>
      <c r="G342" s="8">
        <v>11</v>
      </c>
      <c r="H342" s="1" t="s">
        <v>30</v>
      </c>
    </row>
    <row r="343" spans="1:8" x14ac:dyDescent="0.25">
      <c r="A343" s="8">
        <v>345</v>
      </c>
      <c r="B343" s="4">
        <v>45328</v>
      </c>
      <c r="C343" s="2">
        <v>16402</v>
      </c>
      <c r="D343" s="1">
        <f t="shared" ca="1" si="14"/>
        <v>80</v>
      </c>
      <c r="E343" s="1" t="e" vm="5">
        <v>#VALUE!</v>
      </c>
      <c r="F343" s="1" t="s">
        <v>19</v>
      </c>
      <c r="G343" s="8">
        <v>6</v>
      </c>
      <c r="H343" s="1" t="s">
        <v>30</v>
      </c>
    </row>
    <row r="344" spans="1:8" x14ac:dyDescent="0.25">
      <c r="A344" s="8">
        <v>346</v>
      </c>
      <c r="B344" s="4">
        <v>45328</v>
      </c>
      <c r="C344" s="2">
        <v>14570</v>
      </c>
      <c r="D344" s="1">
        <f t="shared" ca="1" si="14"/>
        <v>85</v>
      </c>
      <c r="E344" s="1" t="e" vm="2">
        <v>#VALUE!</v>
      </c>
      <c r="F344" s="1" t="s">
        <v>41</v>
      </c>
      <c r="G344" s="8">
        <v>4</v>
      </c>
      <c r="H344" s="1" t="s">
        <v>30</v>
      </c>
    </row>
    <row r="345" spans="1:8" x14ac:dyDescent="0.25">
      <c r="A345" s="8">
        <v>347</v>
      </c>
      <c r="B345" s="4">
        <v>45328</v>
      </c>
      <c r="C345" s="2">
        <v>17414</v>
      </c>
      <c r="D345" s="1">
        <f t="shared" ca="1" si="14"/>
        <v>77</v>
      </c>
      <c r="E345" s="1" t="e" vm="35">
        <v>#VALUE!</v>
      </c>
      <c r="F345" s="1" t="s">
        <v>13</v>
      </c>
      <c r="G345" s="8">
        <v>20</v>
      </c>
      <c r="H345" s="1" t="s">
        <v>28</v>
      </c>
    </row>
    <row r="346" spans="1:8" x14ac:dyDescent="0.25">
      <c r="A346" s="8">
        <v>348</v>
      </c>
      <c r="B346" s="4">
        <v>45328</v>
      </c>
      <c r="C346" s="2">
        <v>14594</v>
      </c>
      <c r="D346" s="1">
        <f t="shared" ca="1" si="14"/>
        <v>85</v>
      </c>
      <c r="E346" s="1" t="e" vm="33">
        <v>#VALUE!</v>
      </c>
      <c r="F346" s="1" t="s">
        <v>41</v>
      </c>
      <c r="G346" s="8">
        <v>3</v>
      </c>
      <c r="H346" s="1" t="s">
        <v>31</v>
      </c>
    </row>
    <row r="347" spans="1:8" x14ac:dyDescent="0.25">
      <c r="A347" s="8">
        <v>349</v>
      </c>
      <c r="B347" s="4">
        <v>45328</v>
      </c>
      <c r="C347" s="2">
        <v>19100</v>
      </c>
      <c r="D347" s="1">
        <f t="shared" ca="1" si="14"/>
        <v>72</v>
      </c>
      <c r="E347" s="1" t="e" vm="39">
        <v>#VALUE!</v>
      </c>
      <c r="F347" s="1" t="s">
        <v>4</v>
      </c>
      <c r="G347" s="8">
        <v>6</v>
      </c>
      <c r="H347" s="1" t="s">
        <v>29</v>
      </c>
    </row>
    <row r="348" spans="1:8" x14ac:dyDescent="0.25">
      <c r="A348" s="8">
        <v>350</v>
      </c>
      <c r="B348" s="4">
        <v>45328</v>
      </c>
      <c r="C348" s="2">
        <v>21072</v>
      </c>
      <c r="D348" s="1">
        <f t="shared" ca="1" si="14"/>
        <v>67</v>
      </c>
      <c r="E348" s="1" t="e" vm="15">
        <v>#VALUE!</v>
      </c>
      <c r="F348" s="1" t="s">
        <v>35</v>
      </c>
      <c r="G348" s="8">
        <v>2</v>
      </c>
      <c r="H348" s="1" t="s">
        <v>29</v>
      </c>
    </row>
    <row r="349" spans="1:8" x14ac:dyDescent="0.25">
      <c r="A349" s="8">
        <v>351</v>
      </c>
      <c r="B349" s="4">
        <v>45328</v>
      </c>
      <c r="C349" s="2">
        <v>22210</v>
      </c>
      <c r="D349" s="1">
        <f t="shared" ca="1" si="14"/>
        <v>64</v>
      </c>
      <c r="E349" s="1" t="e" vm="21">
        <v>#VALUE!</v>
      </c>
      <c r="F349" s="1" t="s">
        <v>4</v>
      </c>
      <c r="G349" s="8">
        <v>3</v>
      </c>
      <c r="H349" s="1" t="s">
        <v>29</v>
      </c>
    </row>
    <row r="350" spans="1:8" x14ac:dyDescent="0.25">
      <c r="A350" s="8">
        <v>352</v>
      </c>
      <c r="B350" s="4">
        <v>45328</v>
      </c>
      <c r="C350" s="2">
        <v>16780</v>
      </c>
      <c r="D350" s="1">
        <f t="shared" ca="1" si="14"/>
        <v>79</v>
      </c>
      <c r="E350" s="1" t="e" vm="5">
        <v>#VALUE!</v>
      </c>
      <c r="F350" s="1" t="s">
        <v>35</v>
      </c>
      <c r="G350" s="10" t="s">
        <v>21</v>
      </c>
      <c r="H350" s="1" t="s">
        <v>29</v>
      </c>
    </row>
    <row r="351" spans="1:8" x14ac:dyDescent="0.25">
      <c r="A351" s="8">
        <v>353</v>
      </c>
      <c r="B351" s="4">
        <v>45329</v>
      </c>
      <c r="C351" s="2">
        <v>21711</v>
      </c>
      <c r="D351" s="1">
        <f t="shared" ca="1" si="14"/>
        <v>65</v>
      </c>
      <c r="E351" s="1" t="e" vm="23">
        <v>#VALUE!</v>
      </c>
      <c r="F351" s="1" t="s">
        <v>22</v>
      </c>
      <c r="G351" s="8">
        <v>18</v>
      </c>
      <c r="H351" s="1" t="s">
        <v>30</v>
      </c>
    </row>
    <row r="352" spans="1:8" x14ac:dyDescent="0.25">
      <c r="A352" s="8">
        <v>354</v>
      </c>
      <c r="B352" s="4">
        <v>45329</v>
      </c>
      <c r="C352" s="2">
        <v>17432</v>
      </c>
      <c r="D352" s="1">
        <f t="shared" ca="1" si="14"/>
        <v>77</v>
      </c>
      <c r="E352" s="1" t="e" vm="10">
        <v>#VALUE!</v>
      </c>
      <c r="F352" s="1" t="s">
        <v>4</v>
      </c>
      <c r="G352" s="8">
        <v>4</v>
      </c>
      <c r="H352" s="1" t="s">
        <v>29</v>
      </c>
    </row>
    <row r="353" spans="1:8" x14ac:dyDescent="0.25">
      <c r="A353" s="8">
        <v>355</v>
      </c>
      <c r="B353" s="4">
        <v>45329</v>
      </c>
      <c r="C353" s="2">
        <v>20238</v>
      </c>
      <c r="D353" s="1">
        <f t="shared" ca="1" si="14"/>
        <v>69</v>
      </c>
      <c r="E353" s="1" t="e" vm="15">
        <v>#VALUE!</v>
      </c>
      <c r="F353" s="1" t="s">
        <v>4</v>
      </c>
      <c r="G353" s="8">
        <v>2</v>
      </c>
      <c r="H353" s="1" t="s">
        <v>28</v>
      </c>
    </row>
    <row r="354" spans="1:8" x14ac:dyDescent="0.25">
      <c r="A354" s="8">
        <v>356</v>
      </c>
      <c r="B354" s="4">
        <v>45329</v>
      </c>
      <c r="C354" s="2">
        <v>22462</v>
      </c>
      <c r="D354" s="1">
        <f t="shared" ca="1" si="14"/>
        <v>63</v>
      </c>
      <c r="E354" s="1" t="e" vm="18">
        <v>#VALUE!</v>
      </c>
      <c r="F354" s="1" t="s">
        <v>4</v>
      </c>
      <c r="G354" s="8">
        <v>3</v>
      </c>
      <c r="H354" s="1" t="s">
        <v>28</v>
      </c>
    </row>
    <row r="355" spans="1:8" x14ac:dyDescent="0.25">
      <c r="A355" s="8">
        <v>357</v>
      </c>
      <c r="B355" s="4">
        <v>45329</v>
      </c>
      <c r="C355" s="2">
        <v>20275</v>
      </c>
      <c r="D355" s="1">
        <f t="shared" ca="1" si="14"/>
        <v>69</v>
      </c>
      <c r="E355" s="1" t="e" vm="15">
        <v>#VALUE!</v>
      </c>
      <c r="F355" s="1" t="s">
        <v>4</v>
      </c>
      <c r="G355" s="8">
        <v>13</v>
      </c>
      <c r="H355" s="1" t="s">
        <v>28</v>
      </c>
    </row>
    <row r="356" spans="1:8" x14ac:dyDescent="0.25">
      <c r="A356" s="8">
        <v>358</v>
      </c>
      <c r="B356" s="4">
        <v>45329</v>
      </c>
      <c r="C356" s="2">
        <v>17721</v>
      </c>
      <c r="D356" s="1">
        <f t="shared" ca="1" si="14"/>
        <v>76</v>
      </c>
      <c r="E356" s="1" t="e" vm="15">
        <v>#VALUE!</v>
      </c>
      <c r="F356" s="1" t="s">
        <v>4</v>
      </c>
      <c r="G356" s="8">
        <v>5</v>
      </c>
      <c r="H356" s="1" t="s">
        <v>29</v>
      </c>
    </row>
    <row r="357" spans="1:8" x14ac:dyDescent="0.25">
      <c r="A357" s="8">
        <v>359</v>
      </c>
      <c r="B357" s="4">
        <v>45329</v>
      </c>
      <c r="C357" s="2">
        <v>14314</v>
      </c>
      <c r="D357" s="1">
        <f t="shared" ca="1" si="14"/>
        <v>85</v>
      </c>
      <c r="E357" s="1" t="e" vm="8">
        <v>#VALUE!</v>
      </c>
      <c r="F357" s="1" t="s">
        <v>4</v>
      </c>
      <c r="G357" s="8">
        <v>4</v>
      </c>
      <c r="H357" s="1" t="s">
        <v>16</v>
      </c>
    </row>
    <row r="358" spans="1:8" x14ac:dyDescent="0.25">
      <c r="A358" s="8">
        <v>360</v>
      </c>
      <c r="B358" s="4">
        <v>45329</v>
      </c>
      <c r="C358" s="2">
        <v>14443</v>
      </c>
      <c r="D358" s="1">
        <f t="shared" ca="1" si="14"/>
        <v>85</v>
      </c>
      <c r="E358" s="1" t="e" vm="34">
        <v>#VALUE!</v>
      </c>
      <c r="F358" s="1" t="s">
        <v>41</v>
      </c>
      <c r="G358" s="8">
        <v>1</v>
      </c>
      <c r="H358" s="1" t="s">
        <v>31</v>
      </c>
    </row>
    <row r="359" spans="1:8" x14ac:dyDescent="0.25">
      <c r="A359" s="8">
        <v>361</v>
      </c>
      <c r="B359" s="4">
        <v>45329</v>
      </c>
      <c r="C359" s="2">
        <v>18671</v>
      </c>
      <c r="D359" s="1">
        <f t="shared" ca="1" si="14"/>
        <v>73</v>
      </c>
      <c r="E359" s="1" t="e" vm="25">
        <v>#VALUE!</v>
      </c>
      <c r="F359" s="1" t="s">
        <v>9</v>
      </c>
      <c r="G359" s="8">
        <v>20</v>
      </c>
      <c r="H359" s="1" t="s">
        <v>29</v>
      </c>
    </row>
    <row r="360" spans="1:8" x14ac:dyDescent="0.25">
      <c r="A360" s="8">
        <v>362</v>
      </c>
      <c r="B360" s="4">
        <v>45329</v>
      </c>
      <c r="C360" s="2">
        <v>23201</v>
      </c>
      <c r="D360" s="1">
        <f t="shared" ca="1" si="14"/>
        <v>61</v>
      </c>
      <c r="E360" s="1" t="e" vm="18">
        <v>#VALUE!</v>
      </c>
      <c r="F360" s="1" t="s">
        <v>40</v>
      </c>
      <c r="G360" s="8">
        <v>13</v>
      </c>
      <c r="H360" s="1" t="s">
        <v>31</v>
      </c>
    </row>
    <row r="361" spans="1:8" x14ac:dyDescent="0.25">
      <c r="A361" s="8">
        <v>363</v>
      </c>
      <c r="B361" s="4">
        <v>45329</v>
      </c>
      <c r="C361" s="2">
        <v>19366</v>
      </c>
      <c r="D361" s="1">
        <f t="shared" ca="1" si="14"/>
        <v>71</v>
      </c>
      <c r="E361" s="1" t="e" vm="31">
        <v>#VALUE!</v>
      </c>
      <c r="F361" s="1" t="s">
        <v>39</v>
      </c>
      <c r="G361" s="8">
        <v>15</v>
      </c>
      <c r="H361" s="1" t="s">
        <v>29</v>
      </c>
    </row>
    <row r="362" spans="1:8" x14ac:dyDescent="0.25">
      <c r="A362" s="8">
        <v>364</v>
      </c>
      <c r="B362" s="4">
        <v>45329</v>
      </c>
      <c r="C362" s="2">
        <v>18043</v>
      </c>
      <c r="D362" s="1">
        <f t="shared" ca="1" si="14"/>
        <v>75</v>
      </c>
      <c r="E362" s="1" t="e" vm="18">
        <v>#VALUE!</v>
      </c>
      <c r="F362" s="1" t="s">
        <v>20</v>
      </c>
      <c r="G362" s="8">
        <v>5</v>
      </c>
      <c r="H362" s="1" t="s">
        <v>29</v>
      </c>
    </row>
    <row r="363" spans="1:8" x14ac:dyDescent="0.25">
      <c r="A363" s="8">
        <v>365</v>
      </c>
      <c r="B363" s="4">
        <v>45329</v>
      </c>
      <c r="C363" s="2">
        <v>15810</v>
      </c>
      <c r="D363" s="1">
        <f t="shared" ca="1" si="14"/>
        <v>81</v>
      </c>
      <c r="E363" s="1" t="e" vm="4">
        <v>#VALUE!</v>
      </c>
      <c r="F363" s="1" t="s">
        <v>4</v>
      </c>
      <c r="G363" s="8">
        <v>24</v>
      </c>
      <c r="H363" s="1" t="s">
        <v>29</v>
      </c>
    </row>
    <row r="364" spans="1:8" x14ac:dyDescent="0.25">
      <c r="A364" s="8">
        <v>366</v>
      </c>
      <c r="B364" s="4">
        <v>45329</v>
      </c>
      <c r="C364" s="2">
        <v>23356</v>
      </c>
      <c r="D364" s="1">
        <f t="shared" ca="1" si="14"/>
        <v>61</v>
      </c>
      <c r="E364" s="1" t="e" vm="15">
        <v>#VALUE!</v>
      </c>
      <c r="F364" s="1" t="s">
        <v>23</v>
      </c>
      <c r="G364" s="8">
        <v>4</v>
      </c>
      <c r="H364" s="1" t="s">
        <v>28</v>
      </c>
    </row>
    <row r="365" spans="1:8" x14ac:dyDescent="0.25">
      <c r="A365" s="8">
        <v>367</v>
      </c>
      <c r="B365" s="4">
        <v>45329</v>
      </c>
      <c r="C365" s="2">
        <v>17813</v>
      </c>
      <c r="D365" s="1">
        <f t="shared" ca="1" si="14"/>
        <v>76</v>
      </c>
      <c r="E365" s="1" t="e" vm="21">
        <v>#VALUE!</v>
      </c>
      <c r="F365" s="1" t="s">
        <v>38</v>
      </c>
      <c r="G365" s="8">
        <v>3</v>
      </c>
      <c r="H365" s="1" t="s">
        <v>29</v>
      </c>
    </row>
    <row r="366" spans="1:8" x14ac:dyDescent="0.25">
      <c r="A366" s="8">
        <v>368</v>
      </c>
      <c r="B366" s="4">
        <v>45329</v>
      </c>
      <c r="C366" s="2">
        <v>17905</v>
      </c>
      <c r="D366" s="1">
        <f t="shared" ca="1" si="14"/>
        <v>75</v>
      </c>
      <c r="E366" s="1" t="e" vm="17">
        <v>#VALUE!</v>
      </c>
      <c r="F366" s="1" t="s">
        <v>24</v>
      </c>
      <c r="G366" s="8">
        <v>5</v>
      </c>
      <c r="H366" s="1" t="s">
        <v>29</v>
      </c>
    </row>
    <row r="367" spans="1:8" x14ac:dyDescent="0.25">
      <c r="A367" s="8">
        <v>369</v>
      </c>
      <c r="B367" s="4">
        <v>45329</v>
      </c>
      <c r="C367" s="2">
        <v>14301</v>
      </c>
      <c r="D367" s="1">
        <f t="shared" ca="1" si="14"/>
        <v>85</v>
      </c>
      <c r="E367" s="1" t="e" vm="3">
        <v>#VALUE!</v>
      </c>
      <c r="F367" s="1" t="s">
        <v>4</v>
      </c>
      <c r="G367" s="8">
        <v>3</v>
      </c>
      <c r="H367" s="1" t="s">
        <v>31</v>
      </c>
    </row>
    <row r="368" spans="1:8" x14ac:dyDescent="0.25">
      <c r="A368" s="8">
        <v>370</v>
      </c>
      <c r="B368" s="4">
        <v>45329</v>
      </c>
      <c r="C368" s="2">
        <v>17900</v>
      </c>
      <c r="D368" s="1">
        <f t="shared" ca="1" si="14"/>
        <v>75</v>
      </c>
      <c r="E368" s="1" t="e" vm="13">
        <v>#VALUE!</v>
      </c>
      <c r="F368" s="1" t="s">
        <v>41</v>
      </c>
      <c r="G368" s="8">
        <v>4</v>
      </c>
      <c r="H368" s="1" t="s">
        <v>31</v>
      </c>
    </row>
    <row r="369" spans="1:8" x14ac:dyDescent="0.25">
      <c r="A369" s="8">
        <v>371</v>
      </c>
      <c r="B369" s="4">
        <v>45329</v>
      </c>
      <c r="C369" s="2">
        <v>18538</v>
      </c>
      <c r="D369" s="1">
        <f t="shared" ca="1" si="14"/>
        <v>74</v>
      </c>
      <c r="E369" s="1" t="e" vm="35">
        <v>#VALUE!</v>
      </c>
      <c r="F369" s="1" t="s">
        <v>13</v>
      </c>
      <c r="G369" s="8">
        <v>11</v>
      </c>
      <c r="H369" s="1" t="s">
        <v>30</v>
      </c>
    </row>
    <row r="370" spans="1:8" x14ac:dyDescent="0.25">
      <c r="A370" s="8">
        <v>372</v>
      </c>
      <c r="B370" s="4">
        <v>45329</v>
      </c>
      <c r="C370" s="2">
        <v>20830</v>
      </c>
      <c r="D370" s="1">
        <f t="shared" ca="1" si="14"/>
        <v>67</v>
      </c>
      <c r="E370" s="1" t="e" vm="35">
        <v>#VALUE!</v>
      </c>
      <c r="F370" s="1" t="s">
        <v>35</v>
      </c>
      <c r="G370" s="8">
        <v>10</v>
      </c>
      <c r="H370" s="1" t="s">
        <v>29</v>
      </c>
    </row>
    <row r="371" spans="1:8" x14ac:dyDescent="0.25">
      <c r="A371" s="8">
        <v>373</v>
      </c>
      <c r="B371" s="4">
        <v>45329</v>
      </c>
      <c r="C371" s="2">
        <v>11810</v>
      </c>
      <c r="D371" s="1">
        <f t="shared" ca="1" si="14"/>
        <v>92</v>
      </c>
      <c r="E371" s="1" t="e" vm="17">
        <v>#VALUE!</v>
      </c>
      <c r="F371" s="1" t="s">
        <v>4</v>
      </c>
      <c r="G371" s="8">
        <v>5</v>
      </c>
      <c r="H371" s="1" t="s">
        <v>29</v>
      </c>
    </row>
    <row r="372" spans="1:8" x14ac:dyDescent="0.25">
      <c r="A372" s="8">
        <v>374</v>
      </c>
      <c r="B372" s="4">
        <v>45329</v>
      </c>
      <c r="C372" s="2">
        <v>18283</v>
      </c>
      <c r="D372" s="1">
        <f t="shared" ca="1" si="14"/>
        <v>74</v>
      </c>
      <c r="E372" s="1" t="e" vm="18">
        <v>#VALUE!</v>
      </c>
      <c r="F372" s="1" t="s">
        <v>4</v>
      </c>
      <c r="G372" s="8">
        <v>8</v>
      </c>
      <c r="H372" s="1" t="s">
        <v>29</v>
      </c>
    </row>
    <row r="373" spans="1:8" x14ac:dyDescent="0.25">
      <c r="A373" s="8">
        <v>375</v>
      </c>
      <c r="B373" s="4">
        <v>45330</v>
      </c>
      <c r="C373" s="2">
        <v>21597</v>
      </c>
      <c r="D373" s="1">
        <f t="shared" ca="1" si="14"/>
        <v>65</v>
      </c>
      <c r="E373" s="1" t="e" vm="15">
        <v>#VALUE!</v>
      </c>
      <c r="F373" s="1" t="s">
        <v>4</v>
      </c>
      <c r="G373" s="8">
        <v>3</v>
      </c>
      <c r="H373" s="1" t="s">
        <v>29</v>
      </c>
    </row>
    <row r="374" spans="1:8" x14ac:dyDescent="0.25">
      <c r="A374" s="8">
        <v>376</v>
      </c>
      <c r="B374" s="4">
        <v>45330</v>
      </c>
      <c r="C374" s="2">
        <v>16643</v>
      </c>
      <c r="D374" s="1">
        <f t="shared" ca="1" si="14"/>
        <v>79</v>
      </c>
      <c r="E374" s="1" t="e" vm="45">
        <v>#VALUE!</v>
      </c>
      <c r="F374" s="1" t="s">
        <v>14</v>
      </c>
      <c r="G374" s="8">
        <v>3</v>
      </c>
      <c r="H374" s="1" t="s">
        <v>29</v>
      </c>
    </row>
    <row r="375" spans="1:8" x14ac:dyDescent="0.25">
      <c r="A375" s="8">
        <v>377</v>
      </c>
      <c r="B375" s="4">
        <v>45330</v>
      </c>
      <c r="C375" s="2">
        <v>25942</v>
      </c>
      <c r="D375" s="1">
        <f t="shared" ca="1" si="14"/>
        <v>53</v>
      </c>
      <c r="E375" s="1" t="e" vm="28">
        <v>#VALUE!</v>
      </c>
      <c r="F375" s="1" t="s">
        <v>4</v>
      </c>
      <c r="G375" s="8">
        <v>2</v>
      </c>
      <c r="H375" s="1" t="s">
        <v>29</v>
      </c>
    </row>
    <row r="376" spans="1:8" x14ac:dyDescent="0.25">
      <c r="A376" s="8">
        <v>378</v>
      </c>
      <c r="B376" s="4">
        <v>45330</v>
      </c>
      <c r="C376" s="2">
        <v>20090</v>
      </c>
      <c r="D376" s="1">
        <f t="shared" ca="1" si="14"/>
        <v>69</v>
      </c>
      <c r="E376" s="1" t="e" vm="18">
        <v>#VALUE!</v>
      </c>
      <c r="F376" s="1" t="s">
        <v>4</v>
      </c>
      <c r="G376" s="8">
        <v>5</v>
      </c>
      <c r="H376" s="1" t="s">
        <v>28</v>
      </c>
    </row>
    <row r="377" spans="1:8" x14ac:dyDescent="0.25">
      <c r="A377" s="8">
        <v>379</v>
      </c>
      <c r="B377" s="4">
        <v>45330</v>
      </c>
      <c r="C377" s="2">
        <v>24365</v>
      </c>
      <c r="D377" s="1">
        <f t="shared" ca="1" si="14"/>
        <v>58</v>
      </c>
      <c r="E377" s="1" t="e" vm="17">
        <v>#VALUE!</v>
      </c>
      <c r="F377" s="1" t="s">
        <v>4</v>
      </c>
      <c r="G377" s="8">
        <v>4</v>
      </c>
      <c r="H377" s="1" t="s">
        <v>29</v>
      </c>
    </row>
    <row r="378" spans="1:8" x14ac:dyDescent="0.25">
      <c r="A378" s="8">
        <v>380</v>
      </c>
      <c r="B378" s="4">
        <v>45330</v>
      </c>
      <c r="C378" s="2">
        <v>16643</v>
      </c>
      <c r="D378" s="1">
        <f t="shared" ca="1" si="14"/>
        <v>79</v>
      </c>
      <c r="E378" s="1" t="e" vm="45">
        <v>#VALUE!</v>
      </c>
      <c r="F378" s="1" t="s">
        <v>14</v>
      </c>
      <c r="G378" s="8">
        <v>9</v>
      </c>
      <c r="H378" s="1" t="s">
        <v>29</v>
      </c>
    </row>
    <row r="379" spans="1:8" x14ac:dyDescent="0.25">
      <c r="A379" s="8">
        <v>381</v>
      </c>
      <c r="B379" s="4">
        <v>45330</v>
      </c>
      <c r="C379" s="2">
        <v>13906</v>
      </c>
      <c r="D379" s="1">
        <f t="shared" ca="1" si="14"/>
        <v>86</v>
      </c>
      <c r="E379" s="1" t="e" vm="40">
        <v>#VALUE!</v>
      </c>
      <c r="F379" s="1" t="s">
        <v>4</v>
      </c>
      <c r="G379" s="8">
        <v>7</v>
      </c>
      <c r="H379" s="1" t="s">
        <v>29</v>
      </c>
    </row>
    <row r="380" spans="1:8" x14ac:dyDescent="0.25">
      <c r="A380" s="8">
        <v>382</v>
      </c>
      <c r="B380" s="4">
        <v>45330</v>
      </c>
      <c r="C380" s="2">
        <v>23059</v>
      </c>
      <c r="D380" s="1">
        <f t="shared" ca="1" si="14"/>
        <v>61</v>
      </c>
      <c r="E380" s="1" t="e" vm="23">
        <v>#VALUE!</v>
      </c>
      <c r="F380" s="1" t="s">
        <v>4</v>
      </c>
      <c r="G380" s="8">
        <v>3</v>
      </c>
      <c r="H380" s="1" t="s">
        <v>31</v>
      </c>
    </row>
    <row r="381" spans="1:8" x14ac:dyDescent="0.25">
      <c r="A381" s="8">
        <v>383</v>
      </c>
      <c r="B381" s="4">
        <v>45330</v>
      </c>
      <c r="C381" s="2">
        <v>25597</v>
      </c>
      <c r="D381" s="1">
        <f t="shared" ca="1" si="14"/>
        <v>54</v>
      </c>
      <c r="E381" s="1" t="e" vm="13">
        <v>#VALUE!</v>
      </c>
      <c r="F381" s="1" t="s">
        <v>4</v>
      </c>
      <c r="G381" s="8">
        <v>8</v>
      </c>
      <c r="H381" s="1" t="s">
        <v>29</v>
      </c>
    </row>
    <row r="382" spans="1:8" x14ac:dyDescent="0.25">
      <c r="A382" s="8">
        <v>384</v>
      </c>
      <c r="B382" s="4">
        <v>45330</v>
      </c>
      <c r="C382" s="2">
        <v>18889</v>
      </c>
      <c r="D382" s="1">
        <f t="shared" ca="1" si="14"/>
        <v>73</v>
      </c>
      <c r="E382" s="1" t="e" vm="10">
        <v>#VALUE!</v>
      </c>
      <c r="F382" s="1" t="s">
        <v>4</v>
      </c>
      <c r="G382" s="8">
        <v>2</v>
      </c>
      <c r="H382" s="1" t="s">
        <v>29</v>
      </c>
    </row>
    <row r="383" spans="1:8" x14ac:dyDescent="0.25">
      <c r="A383" s="8">
        <v>385</v>
      </c>
      <c r="B383" s="4">
        <v>45330</v>
      </c>
      <c r="C383" s="2">
        <v>17696</v>
      </c>
      <c r="D383" s="1">
        <f t="shared" ca="1" si="14"/>
        <v>76</v>
      </c>
      <c r="E383" s="1" t="e" vm="8">
        <v>#VALUE!</v>
      </c>
      <c r="F383" s="1" t="s">
        <v>19</v>
      </c>
      <c r="G383" s="8">
        <v>7</v>
      </c>
      <c r="H383" s="1" t="s">
        <v>29</v>
      </c>
    </row>
    <row r="384" spans="1:8" x14ac:dyDescent="0.25">
      <c r="A384" s="8">
        <v>386</v>
      </c>
      <c r="B384" s="4">
        <v>45330</v>
      </c>
      <c r="C384" s="2">
        <v>18234</v>
      </c>
      <c r="D384" s="1">
        <f t="shared" ca="1" si="14"/>
        <v>75</v>
      </c>
      <c r="E384" s="1" t="e" vm="2">
        <v>#VALUE!</v>
      </c>
      <c r="F384" s="1" t="s">
        <v>4</v>
      </c>
      <c r="G384" s="8">
        <v>5</v>
      </c>
      <c r="H384" s="1" t="s">
        <v>29</v>
      </c>
    </row>
    <row r="385" spans="1:8" x14ac:dyDescent="0.25">
      <c r="A385" s="8">
        <v>387</v>
      </c>
      <c r="B385" s="4">
        <v>45330</v>
      </c>
      <c r="C385" s="2">
        <v>15201</v>
      </c>
      <c r="D385" s="1">
        <f t="shared" ca="1" si="14"/>
        <v>83</v>
      </c>
      <c r="E385" s="1" t="e" vm="18">
        <v>#VALUE!</v>
      </c>
      <c r="F385" s="1" t="s">
        <v>4</v>
      </c>
      <c r="G385" s="8">
        <v>7</v>
      </c>
      <c r="H385" s="1" t="s">
        <v>29</v>
      </c>
    </row>
    <row r="386" spans="1:8" x14ac:dyDescent="0.25">
      <c r="A386" s="8">
        <v>388</v>
      </c>
      <c r="B386" s="4">
        <v>45330</v>
      </c>
      <c r="C386" s="2">
        <v>20463</v>
      </c>
      <c r="D386" s="1">
        <f t="shared" ca="1" si="14"/>
        <v>68</v>
      </c>
      <c r="E386" s="1" t="e" vm="25">
        <v>#VALUE!</v>
      </c>
      <c r="F386" s="1" t="s">
        <v>9</v>
      </c>
      <c r="G386" s="8">
        <v>3</v>
      </c>
      <c r="H386" s="1" t="s">
        <v>30</v>
      </c>
    </row>
    <row r="387" spans="1:8" x14ac:dyDescent="0.25">
      <c r="A387" s="8">
        <v>389</v>
      </c>
      <c r="B387" s="4">
        <v>45330</v>
      </c>
      <c r="C387" s="2">
        <v>13105</v>
      </c>
      <c r="D387" s="1">
        <f t="shared" ca="1" si="14"/>
        <v>89</v>
      </c>
      <c r="E387" s="1" t="e" vm="47">
        <v>#VALUE!</v>
      </c>
      <c r="F387" s="1" t="s">
        <v>39</v>
      </c>
      <c r="G387" s="8">
        <v>14</v>
      </c>
      <c r="H387" s="1" t="s">
        <v>29</v>
      </c>
    </row>
    <row r="388" spans="1:8" x14ac:dyDescent="0.25">
      <c r="A388" s="8">
        <v>390</v>
      </c>
      <c r="B388" s="4">
        <v>45330</v>
      </c>
      <c r="C388" s="2">
        <v>19753</v>
      </c>
      <c r="D388" s="1">
        <f t="shared" ca="1" si="14"/>
        <v>70</v>
      </c>
      <c r="E388" s="1" t="e" vm="21">
        <v>#VALUE!</v>
      </c>
      <c r="F388" s="1" t="s">
        <v>4</v>
      </c>
      <c r="G388" s="8">
        <v>9</v>
      </c>
      <c r="H388" s="1" t="s">
        <v>29</v>
      </c>
    </row>
    <row r="389" spans="1:8" x14ac:dyDescent="0.25">
      <c r="A389" s="8">
        <v>391</v>
      </c>
      <c r="B389" s="4">
        <v>45330</v>
      </c>
      <c r="C389" s="2">
        <v>17019</v>
      </c>
      <c r="D389" s="1">
        <f t="shared" ca="1" si="14"/>
        <v>78</v>
      </c>
      <c r="E389" s="1" t="e" vm="46">
        <v>#VALUE!</v>
      </c>
      <c r="F389" s="1" t="s">
        <v>19</v>
      </c>
      <c r="G389" s="8">
        <v>3</v>
      </c>
      <c r="H389" s="1" t="s">
        <v>28</v>
      </c>
    </row>
    <row r="390" spans="1:8" x14ac:dyDescent="0.25">
      <c r="A390" s="8">
        <v>392</v>
      </c>
      <c r="B390" s="4">
        <v>45330</v>
      </c>
      <c r="C390" s="2">
        <v>15123</v>
      </c>
      <c r="D390" s="1">
        <f t="shared" ca="1" si="14"/>
        <v>83</v>
      </c>
      <c r="E390" s="1" t="e" vm="22">
        <v>#VALUE!</v>
      </c>
      <c r="F390" s="1" t="s">
        <v>4</v>
      </c>
      <c r="G390" s="8">
        <v>2</v>
      </c>
      <c r="H390" s="1" t="s">
        <v>29</v>
      </c>
    </row>
    <row r="391" spans="1:8" x14ac:dyDescent="0.25">
      <c r="A391" s="8">
        <v>393</v>
      </c>
      <c r="B391" s="4">
        <v>45330</v>
      </c>
      <c r="C391" s="2">
        <v>14591</v>
      </c>
      <c r="D391" s="1">
        <f t="shared" ca="1" si="14"/>
        <v>85</v>
      </c>
      <c r="E391" s="1" t="e" vm="41">
        <v>#VALUE!</v>
      </c>
      <c r="F391" s="1" t="s">
        <v>14</v>
      </c>
      <c r="G391" s="8">
        <v>3</v>
      </c>
      <c r="H391" s="1" t="s">
        <v>29</v>
      </c>
    </row>
    <row r="392" spans="1:8" x14ac:dyDescent="0.25">
      <c r="A392" s="8">
        <v>394</v>
      </c>
      <c r="B392" s="4">
        <v>45330</v>
      </c>
      <c r="C392" s="2">
        <v>16765</v>
      </c>
      <c r="D392" s="1">
        <f t="shared" ref="D392:D455" ca="1" si="15">(YEAR(NOW())-YEAR(C392))</f>
        <v>79</v>
      </c>
      <c r="E392" s="1" t="e" vm="6">
        <v>#VALUE!</v>
      </c>
      <c r="F392" s="1" t="s">
        <v>19</v>
      </c>
      <c r="G392" s="8">
        <v>8</v>
      </c>
      <c r="H392" s="1" t="s">
        <v>30</v>
      </c>
    </row>
    <row r="393" spans="1:8" x14ac:dyDescent="0.25">
      <c r="A393" s="8">
        <v>395</v>
      </c>
      <c r="B393" s="4">
        <v>45330</v>
      </c>
      <c r="C393" s="2">
        <v>20806</v>
      </c>
      <c r="D393" s="1">
        <f t="shared" ca="1" si="15"/>
        <v>68</v>
      </c>
      <c r="E393" s="1" t="e" vm="5">
        <v>#VALUE!</v>
      </c>
      <c r="F393" s="1" t="s">
        <v>13</v>
      </c>
      <c r="G393" s="8">
        <v>9</v>
      </c>
      <c r="H393" s="1" t="s">
        <v>29</v>
      </c>
    </row>
    <row r="394" spans="1:8" x14ac:dyDescent="0.25">
      <c r="A394" s="8">
        <v>396</v>
      </c>
      <c r="B394" s="4">
        <v>45330</v>
      </c>
      <c r="C394" s="2">
        <v>19130</v>
      </c>
      <c r="D394" s="1">
        <f t="shared" ca="1" si="15"/>
        <v>72</v>
      </c>
      <c r="E394" s="1" t="e" vm="17">
        <v>#VALUE!</v>
      </c>
      <c r="F394" s="1" t="s">
        <v>4</v>
      </c>
      <c r="G394" s="8">
        <v>3</v>
      </c>
      <c r="H394" s="1" t="s">
        <v>10</v>
      </c>
    </row>
    <row r="395" spans="1:8" x14ac:dyDescent="0.25">
      <c r="A395" s="8">
        <v>397</v>
      </c>
      <c r="B395" s="4">
        <v>45330</v>
      </c>
      <c r="C395" s="2">
        <v>18089</v>
      </c>
      <c r="D395" s="1">
        <f t="shared" ca="1" si="15"/>
        <v>75</v>
      </c>
      <c r="E395" s="1" t="e" vm="17">
        <v>#VALUE!</v>
      </c>
      <c r="F395" s="1" t="s">
        <v>4</v>
      </c>
      <c r="G395" s="8">
        <v>3</v>
      </c>
      <c r="H395" s="1" t="s">
        <v>29</v>
      </c>
    </row>
    <row r="396" spans="1:8" x14ac:dyDescent="0.25">
      <c r="A396" s="8">
        <v>398</v>
      </c>
      <c r="B396" s="4">
        <v>45330</v>
      </c>
      <c r="C396" s="2">
        <v>17561</v>
      </c>
      <c r="D396" s="1">
        <f t="shared" ca="1" si="15"/>
        <v>76</v>
      </c>
      <c r="E396" s="1" t="e" vm="8">
        <v>#VALUE!</v>
      </c>
      <c r="F396" s="1" t="s">
        <v>4</v>
      </c>
      <c r="G396" s="8">
        <v>2</v>
      </c>
      <c r="H396" s="1" t="s">
        <v>28</v>
      </c>
    </row>
    <row r="397" spans="1:8" x14ac:dyDescent="0.25">
      <c r="A397" s="8">
        <v>399</v>
      </c>
      <c r="B397" s="4">
        <v>45330</v>
      </c>
      <c r="C397" s="2">
        <v>29290</v>
      </c>
      <c r="D397" s="1">
        <f t="shared" ca="1" si="15"/>
        <v>44</v>
      </c>
      <c r="E397" s="1" t="e" vm="48">
        <v>#VALUE!</v>
      </c>
      <c r="F397" s="1" t="s">
        <v>18</v>
      </c>
      <c r="G397" s="8">
        <v>6</v>
      </c>
      <c r="H397" s="1" t="s">
        <v>29</v>
      </c>
    </row>
    <row r="398" spans="1:8" x14ac:dyDescent="0.25">
      <c r="A398" s="8">
        <v>400</v>
      </c>
      <c r="B398" s="4">
        <v>45330</v>
      </c>
      <c r="C398" s="2">
        <v>18322</v>
      </c>
      <c r="D398" s="1">
        <f t="shared" ca="1" si="15"/>
        <v>74</v>
      </c>
      <c r="E398" s="1" t="e" vm="39">
        <v>#VALUE!</v>
      </c>
      <c r="F398" s="1" t="s">
        <v>18</v>
      </c>
      <c r="G398" s="8">
        <v>7</v>
      </c>
      <c r="H398" s="1" t="s">
        <v>29</v>
      </c>
    </row>
    <row r="399" spans="1:8" x14ac:dyDescent="0.25">
      <c r="A399" s="8">
        <v>401</v>
      </c>
      <c r="B399" s="4">
        <v>45330</v>
      </c>
      <c r="C399" s="2">
        <v>15866</v>
      </c>
      <c r="D399" s="1">
        <f t="shared" ca="1" si="15"/>
        <v>81</v>
      </c>
      <c r="E399" s="1" t="e" vm="28">
        <v>#VALUE!</v>
      </c>
      <c r="F399" s="1" t="s">
        <v>13</v>
      </c>
      <c r="G399" s="8">
        <v>13</v>
      </c>
      <c r="H399" s="1" t="s">
        <v>29</v>
      </c>
    </row>
    <row r="400" spans="1:8" x14ac:dyDescent="0.25">
      <c r="A400" s="8">
        <v>402</v>
      </c>
      <c r="B400" s="4">
        <v>45334</v>
      </c>
      <c r="C400" s="2">
        <v>15336</v>
      </c>
      <c r="D400" s="1">
        <f t="shared" ca="1" si="15"/>
        <v>83</v>
      </c>
      <c r="E400" s="1" t="e" vm="36">
        <v>#VALUE!</v>
      </c>
      <c r="F400" s="1" t="s">
        <v>4</v>
      </c>
      <c r="G400" s="8">
        <v>3</v>
      </c>
      <c r="H400" s="1" t="s">
        <v>31</v>
      </c>
    </row>
    <row r="401" spans="1:8" x14ac:dyDescent="0.25">
      <c r="A401" s="8">
        <v>403</v>
      </c>
      <c r="B401" s="4">
        <v>45334</v>
      </c>
      <c r="C401" s="2">
        <v>17736</v>
      </c>
      <c r="D401" s="1">
        <f t="shared" ca="1" si="15"/>
        <v>76</v>
      </c>
      <c r="E401" s="1" t="e" vm="10">
        <v>#VALUE!</v>
      </c>
      <c r="F401" s="1" t="s">
        <v>41</v>
      </c>
      <c r="G401" s="8">
        <v>7</v>
      </c>
      <c r="H401" s="1" t="s">
        <v>29</v>
      </c>
    </row>
    <row r="402" spans="1:8" x14ac:dyDescent="0.25">
      <c r="A402" s="8">
        <v>404</v>
      </c>
      <c r="B402" s="4">
        <v>45334</v>
      </c>
      <c r="C402" s="2">
        <v>20332</v>
      </c>
      <c r="D402" s="1">
        <f t="shared" ca="1" si="15"/>
        <v>69</v>
      </c>
      <c r="E402" s="1" t="e" vm="15">
        <v>#VALUE!</v>
      </c>
      <c r="F402" s="1" t="s">
        <v>41</v>
      </c>
      <c r="G402" s="8">
        <v>7</v>
      </c>
      <c r="H402" s="1" t="s">
        <v>30</v>
      </c>
    </row>
    <row r="403" spans="1:8" x14ac:dyDescent="0.25">
      <c r="A403" s="8">
        <v>405</v>
      </c>
      <c r="B403" s="4">
        <v>45334</v>
      </c>
      <c r="C403" s="2">
        <v>12761</v>
      </c>
      <c r="D403" s="1">
        <f t="shared" ca="1" si="15"/>
        <v>90</v>
      </c>
      <c r="E403" s="1" t="e" vm="44">
        <v>#VALUE!</v>
      </c>
      <c r="F403" s="1" t="s">
        <v>18</v>
      </c>
      <c r="G403" s="8">
        <v>5</v>
      </c>
      <c r="H403" s="1" t="s">
        <v>29</v>
      </c>
    </row>
    <row r="404" spans="1:8" x14ac:dyDescent="0.25">
      <c r="A404" s="8">
        <v>406</v>
      </c>
      <c r="B404" s="4">
        <v>45334</v>
      </c>
      <c r="C404" s="2">
        <v>19817</v>
      </c>
      <c r="D404" s="1">
        <f t="shared" ca="1" si="15"/>
        <v>70</v>
      </c>
      <c r="E404" s="1" t="e" vm="30">
        <v>#VALUE!</v>
      </c>
      <c r="F404" s="1" t="s">
        <v>13</v>
      </c>
      <c r="G404" s="8">
        <v>5</v>
      </c>
      <c r="H404" s="1" t="s">
        <v>29</v>
      </c>
    </row>
    <row r="405" spans="1:8" x14ac:dyDescent="0.25">
      <c r="A405" s="8">
        <v>407</v>
      </c>
      <c r="B405" s="4">
        <v>45334</v>
      </c>
      <c r="C405" s="2">
        <v>19866</v>
      </c>
      <c r="D405" s="1">
        <f t="shared" ca="1" si="15"/>
        <v>70</v>
      </c>
      <c r="E405" s="1" t="e" vm="1">
        <v>#VALUE!</v>
      </c>
      <c r="F405" s="1" t="s">
        <v>19</v>
      </c>
      <c r="G405" s="8">
        <v>3</v>
      </c>
      <c r="H405" s="1" t="s">
        <v>31</v>
      </c>
    </row>
    <row r="406" spans="1:8" x14ac:dyDescent="0.25">
      <c r="A406" s="8">
        <v>408</v>
      </c>
      <c r="B406" s="4">
        <v>45334</v>
      </c>
      <c r="C406" s="2">
        <v>24500</v>
      </c>
      <c r="D406" s="1">
        <f t="shared" ca="1" si="15"/>
        <v>57</v>
      </c>
      <c r="E406" s="1" t="e" vm="38">
        <v>#VALUE!</v>
      </c>
      <c r="F406" s="1" t="s">
        <v>18</v>
      </c>
      <c r="G406" s="8">
        <v>5</v>
      </c>
      <c r="H406" s="1" t="s">
        <v>31</v>
      </c>
    </row>
    <row r="407" spans="1:8" x14ac:dyDescent="0.25">
      <c r="A407" s="8">
        <v>409</v>
      </c>
      <c r="B407" s="4">
        <v>45334</v>
      </c>
      <c r="C407" s="2">
        <v>15952</v>
      </c>
      <c r="D407" s="1">
        <f t="shared" ca="1" si="15"/>
        <v>81</v>
      </c>
      <c r="E407" s="1" t="e" vm="15">
        <v>#VALUE!</v>
      </c>
      <c r="F407" s="1" t="s">
        <v>4</v>
      </c>
      <c r="G407" s="8">
        <v>8</v>
      </c>
      <c r="H407" s="1" t="s">
        <v>29</v>
      </c>
    </row>
    <row r="408" spans="1:8" x14ac:dyDescent="0.25">
      <c r="A408" s="8">
        <v>410</v>
      </c>
      <c r="B408" s="4">
        <v>45334</v>
      </c>
      <c r="C408" s="2">
        <v>20103</v>
      </c>
      <c r="D408" s="1">
        <f t="shared" ca="1" si="15"/>
        <v>69</v>
      </c>
      <c r="E408" s="1" t="e" vm="8">
        <v>#VALUE!</v>
      </c>
      <c r="F408" s="1" t="s">
        <v>41</v>
      </c>
      <c r="G408" s="8">
        <v>4</v>
      </c>
      <c r="H408" s="1" t="s">
        <v>31</v>
      </c>
    </row>
    <row r="409" spans="1:8" x14ac:dyDescent="0.25">
      <c r="A409" s="8">
        <v>411</v>
      </c>
      <c r="B409" s="4">
        <v>45334</v>
      </c>
      <c r="C409" s="2">
        <v>19839</v>
      </c>
      <c r="D409" s="1">
        <f t="shared" ca="1" si="15"/>
        <v>70</v>
      </c>
      <c r="E409" s="1" t="e" vm="34">
        <v>#VALUE!</v>
      </c>
      <c r="F409" s="1" t="s">
        <v>4</v>
      </c>
      <c r="G409" s="8">
        <v>2</v>
      </c>
      <c r="H409" s="1" t="s">
        <v>29</v>
      </c>
    </row>
    <row r="410" spans="1:8" x14ac:dyDescent="0.25">
      <c r="A410" s="8">
        <v>412</v>
      </c>
      <c r="B410" s="4">
        <v>45334</v>
      </c>
      <c r="C410" s="2">
        <v>16200</v>
      </c>
      <c r="D410" s="1">
        <f t="shared" ca="1" si="15"/>
        <v>80</v>
      </c>
      <c r="E410" s="1" t="e" vm="18">
        <v>#VALUE!</v>
      </c>
      <c r="F410" s="1" t="s">
        <v>14</v>
      </c>
      <c r="G410" s="8">
        <v>7</v>
      </c>
      <c r="H410" s="1" t="s">
        <v>29</v>
      </c>
    </row>
    <row r="411" spans="1:8" x14ac:dyDescent="0.25">
      <c r="A411" s="8">
        <v>413</v>
      </c>
      <c r="B411" s="4">
        <v>45334</v>
      </c>
      <c r="C411" s="2">
        <v>14532</v>
      </c>
      <c r="D411" s="1">
        <f t="shared" ca="1" si="15"/>
        <v>85</v>
      </c>
      <c r="E411" s="1" t="e" vm="18">
        <v>#VALUE!</v>
      </c>
      <c r="F411" s="1" t="s">
        <v>4</v>
      </c>
      <c r="G411" s="8">
        <v>2</v>
      </c>
      <c r="H411" s="1" t="s">
        <v>29</v>
      </c>
    </row>
    <row r="412" spans="1:8" x14ac:dyDescent="0.25">
      <c r="A412" s="8">
        <v>414</v>
      </c>
      <c r="B412" s="4">
        <v>45334</v>
      </c>
      <c r="C412" s="2">
        <v>20335</v>
      </c>
      <c r="D412" s="1">
        <f t="shared" ca="1" si="15"/>
        <v>69</v>
      </c>
      <c r="E412" s="1" t="e" vm="10">
        <v>#VALUE!</v>
      </c>
      <c r="F412" s="1" t="s">
        <v>39</v>
      </c>
      <c r="G412" s="8">
        <v>2</v>
      </c>
      <c r="H412" s="1" t="s">
        <v>31</v>
      </c>
    </row>
    <row r="413" spans="1:8" x14ac:dyDescent="0.25">
      <c r="A413" s="8">
        <v>415</v>
      </c>
      <c r="B413" s="4">
        <v>45334</v>
      </c>
      <c r="C413" s="2">
        <v>18138</v>
      </c>
      <c r="D413" s="1">
        <f t="shared" ca="1" si="15"/>
        <v>75</v>
      </c>
      <c r="E413" s="1" t="e" vm="5">
        <v>#VALUE!</v>
      </c>
      <c r="F413" s="1" t="s">
        <v>18</v>
      </c>
      <c r="G413" s="8">
        <v>22</v>
      </c>
      <c r="H413" s="1" t="s">
        <v>29</v>
      </c>
    </row>
    <row r="414" spans="1:8" x14ac:dyDescent="0.25">
      <c r="A414" s="8">
        <v>416</v>
      </c>
      <c r="B414" s="4">
        <v>45334</v>
      </c>
      <c r="C414" s="2">
        <v>21793</v>
      </c>
      <c r="D414" s="1">
        <f t="shared" ca="1" si="15"/>
        <v>65</v>
      </c>
      <c r="E414" s="1" t="e" vm="11">
        <v>#VALUE!</v>
      </c>
      <c r="F414" s="1" t="s">
        <v>38</v>
      </c>
      <c r="G414" s="8">
        <v>5</v>
      </c>
      <c r="H414" s="1" t="s">
        <v>29</v>
      </c>
    </row>
    <row r="415" spans="1:8" x14ac:dyDescent="0.25">
      <c r="A415" s="8">
        <v>417</v>
      </c>
      <c r="B415" s="4">
        <v>45334</v>
      </c>
      <c r="C415" s="2">
        <v>20975</v>
      </c>
      <c r="D415" s="1">
        <f t="shared" ca="1" si="15"/>
        <v>67</v>
      </c>
      <c r="E415" s="1" t="e" vm="2">
        <v>#VALUE!</v>
      </c>
      <c r="F415" s="1" t="s">
        <v>11</v>
      </c>
      <c r="G415" s="8">
        <v>4</v>
      </c>
      <c r="H415" s="1" t="s">
        <v>29</v>
      </c>
    </row>
    <row r="416" spans="1:8" x14ac:dyDescent="0.25">
      <c r="A416" s="8">
        <v>418</v>
      </c>
      <c r="B416" s="4">
        <v>45334</v>
      </c>
      <c r="C416" s="2">
        <v>10677</v>
      </c>
      <c r="D416" s="1">
        <f t="shared" ca="1" si="15"/>
        <v>95</v>
      </c>
      <c r="E416" s="1" t="e" vm="15">
        <v>#VALUE!</v>
      </c>
      <c r="F416" s="1">
        <v>1099</v>
      </c>
      <c r="G416" s="8">
        <v>5</v>
      </c>
      <c r="H416" s="1" t="s">
        <v>29</v>
      </c>
    </row>
    <row r="417" spans="1:8" x14ac:dyDescent="0.25">
      <c r="A417" s="8">
        <v>419</v>
      </c>
      <c r="B417" s="4">
        <v>45334</v>
      </c>
      <c r="C417" s="2">
        <v>17012</v>
      </c>
      <c r="D417" s="1">
        <f t="shared" ca="1" si="15"/>
        <v>78</v>
      </c>
      <c r="E417" s="1" t="e" vm="41">
        <v>#VALUE!</v>
      </c>
      <c r="F417" s="1" t="s">
        <v>4</v>
      </c>
      <c r="G417" s="8">
        <v>7</v>
      </c>
      <c r="H417" s="1" t="s">
        <v>31</v>
      </c>
    </row>
    <row r="418" spans="1:8" x14ac:dyDescent="0.25">
      <c r="A418" s="8">
        <v>420</v>
      </c>
      <c r="B418" s="4">
        <v>45334</v>
      </c>
      <c r="C418" s="2">
        <v>20517</v>
      </c>
      <c r="D418" s="1">
        <f t="shared" ca="1" si="15"/>
        <v>68</v>
      </c>
      <c r="E418" s="1" t="e" vm="18">
        <v>#VALUE!</v>
      </c>
      <c r="F418" s="1" t="s">
        <v>13</v>
      </c>
      <c r="G418" s="8">
        <v>10</v>
      </c>
      <c r="H418" s="1" t="s">
        <v>10</v>
      </c>
    </row>
    <row r="419" spans="1:8" x14ac:dyDescent="0.25">
      <c r="A419" s="8">
        <v>421</v>
      </c>
      <c r="B419" s="4">
        <v>45334</v>
      </c>
      <c r="C419" s="2">
        <v>21157</v>
      </c>
      <c r="D419" s="1">
        <f t="shared" ca="1" si="15"/>
        <v>67</v>
      </c>
      <c r="E419" s="1" t="e" vm="37">
        <v>#VALUE!</v>
      </c>
      <c r="F419" s="1" t="s">
        <v>38</v>
      </c>
      <c r="G419" s="8">
        <v>6</v>
      </c>
      <c r="H419" s="1" t="s">
        <v>29</v>
      </c>
    </row>
    <row r="420" spans="1:8" x14ac:dyDescent="0.25">
      <c r="A420" s="8">
        <v>422</v>
      </c>
      <c r="B420" s="4">
        <v>45334</v>
      </c>
      <c r="C420" s="2">
        <v>15616</v>
      </c>
      <c r="D420" s="1">
        <f t="shared" ca="1" si="15"/>
        <v>82</v>
      </c>
      <c r="E420" s="1" t="e" vm="5">
        <v>#VALUE!</v>
      </c>
      <c r="F420" s="1" t="s">
        <v>14</v>
      </c>
      <c r="G420" s="8">
        <v>16</v>
      </c>
      <c r="H420" s="1" t="s">
        <v>29</v>
      </c>
    </row>
    <row r="421" spans="1:8" x14ac:dyDescent="0.25">
      <c r="A421" s="8">
        <v>423</v>
      </c>
      <c r="B421" s="4">
        <v>45334</v>
      </c>
      <c r="C421" s="2">
        <v>20456</v>
      </c>
      <c r="D421" s="1">
        <f t="shared" ca="1" si="15"/>
        <v>68</v>
      </c>
      <c r="E421" s="1" t="e" vm="1">
        <v>#VALUE!</v>
      </c>
      <c r="F421" s="1" t="s">
        <v>22</v>
      </c>
      <c r="G421" s="8">
        <v>16</v>
      </c>
      <c r="H421" s="1" t="s">
        <v>29</v>
      </c>
    </row>
    <row r="422" spans="1:8" x14ac:dyDescent="0.25">
      <c r="A422" s="8">
        <v>424</v>
      </c>
      <c r="B422" s="4">
        <v>45334</v>
      </c>
      <c r="C422" s="2">
        <v>15649</v>
      </c>
      <c r="D422" s="1">
        <f t="shared" ca="1" si="15"/>
        <v>82</v>
      </c>
      <c r="E422" s="1" t="e" vm="18">
        <v>#VALUE!</v>
      </c>
      <c r="F422" s="1" t="s">
        <v>18</v>
      </c>
      <c r="G422" s="8">
        <v>5</v>
      </c>
      <c r="H422" s="1" t="s">
        <v>29</v>
      </c>
    </row>
    <row r="423" spans="1:8" x14ac:dyDescent="0.25">
      <c r="A423" s="8">
        <v>425</v>
      </c>
      <c r="B423" s="4">
        <v>45334</v>
      </c>
      <c r="C423" s="2">
        <v>16217</v>
      </c>
      <c r="D423" s="1">
        <f t="shared" ca="1" si="15"/>
        <v>80</v>
      </c>
      <c r="E423" s="1" t="e" vm="5">
        <v>#VALUE!</v>
      </c>
      <c r="F423" s="1" t="s">
        <v>19</v>
      </c>
      <c r="G423" s="8">
        <v>2</v>
      </c>
      <c r="H423" s="1" t="s">
        <v>28</v>
      </c>
    </row>
    <row r="424" spans="1:8" x14ac:dyDescent="0.25">
      <c r="A424" s="8">
        <v>426</v>
      </c>
      <c r="B424" s="4">
        <v>45334</v>
      </c>
      <c r="C424" s="2">
        <v>13625</v>
      </c>
      <c r="D424" s="1">
        <f t="shared" ca="1" si="15"/>
        <v>87</v>
      </c>
      <c r="E424" s="1" t="e" vm="9">
        <v>#VALUE!</v>
      </c>
      <c r="F424" s="1" t="s">
        <v>41</v>
      </c>
      <c r="G424" s="8">
        <v>15</v>
      </c>
      <c r="H424" s="1" t="s">
        <v>31</v>
      </c>
    </row>
    <row r="425" spans="1:8" x14ac:dyDescent="0.25">
      <c r="A425" s="8">
        <v>427</v>
      </c>
      <c r="B425" s="4">
        <v>45334</v>
      </c>
      <c r="C425" s="2">
        <v>20489</v>
      </c>
      <c r="D425" s="1">
        <f t="shared" ca="1" si="15"/>
        <v>68</v>
      </c>
      <c r="E425" s="1" t="e" vm="5">
        <v>#VALUE!</v>
      </c>
      <c r="F425" s="1" t="s">
        <v>4</v>
      </c>
      <c r="G425" s="8">
        <v>11</v>
      </c>
      <c r="H425" s="1" t="s">
        <v>28</v>
      </c>
    </row>
    <row r="426" spans="1:8" x14ac:dyDescent="0.25">
      <c r="A426" s="8">
        <v>428</v>
      </c>
      <c r="B426" s="4">
        <v>45334</v>
      </c>
      <c r="C426" s="2">
        <v>21098</v>
      </c>
      <c r="D426" s="1">
        <f t="shared" ca="1" si="15"/>
        <v>67</v>
      </c>
      <c r="E426" s="1" t="e" vm="5">
        <v>#VALUE!</v>
      </c>
      <c r="F426" s="1" t="s">
        <v>19</v>
      </c>
      <c r="G426" s="8">
        <v>2</v>
      </c>
      <c r="H426" s="1" t="s">
        <v>29</v>
      </c>
    </row>
    <row r="427" spans="1:8" x14ac:dyDescent="0.25">
      <c r="A427" s="8">
        <v>429</v>
      </c>
      <c r="B427" s="4">
        <v>45334</v>
      </c>
      <c r="C427" s="2">
        <v>17872</v>
      </c>
      <c r="D427" s="1">
        <f t="shared" ca="1" si="15"/>
        <v>76</v>
      </c>
      <c r="E427" s="1" t="e" vm="5">
        <v>#VALUE!</v>
      </c>
      <c r="F427" s="1" t="s">
        <v>40</v>
      </c>
      <c r="G427" s="8">
        <v>10</v>
      </c>
      <c r="H427" s="1" t="s">
        <v>29</v>
      </c>
    </row>
    <row r="428" spans="1:8" x14ac:dyDescent="0.25">
      <c r="A428" s="8">
        <v>430</v>
      </c>
      <c r="B428" s="4">
        <v>45334</v>
      </c>
      <c r="C428" s="2">
        <v>25214</v>
      </c>
      <c r="D428" s="1">
        <f t="shared" ca="1" si="15"/>
        <v>55</v>
      </c>
      <c r="E428" s="1" t="e" vm="1">
        <v>#VALUE!</v>
      </c>
      <c r="F428" s="1" t="s">
        <v>41</v>
      </c>
      <c r="G428" s="8">
        <v>4</v>
      </c>
      <c r="H428" s="1" t="s">
        <v>29</v>
      </c>
    </row>
    <row r="429" spans="1:8" x14ac:dyDescent="0.25">
      <c r="A429" s="8">
        <v>431</v>
      </c>
      <c r="B429" s="4">
        <v>45334</v>
      </c>
      <c r="C429" s="2">
        <v>15552</v>
      </c>
      <c r="D429" s="1">
        <f t="shared" ca="1" si="15"/>
        <v>82</v>
      </c>
      <c r="E429" s="1" t="e" vm="17">
        <v>#VALUE!</v>
      </c>
      <c r="F429" s="1" t="s">
        <v>39</v>
      </c>
      <c r="G429" s="8">
        <v>29</v>
      </c>
      <c r="H429" s="1" t="s">
        <v>29</v>
      </c>
    </row>
    <row r="430" spans="1:8" x14ac:dyDescent="0.25">
      <c r="A430" s="8">
        <v>432</v>
      </c>
      <c r="B430" s="4">
        <v>45335</v>
      </c>
      <c r="C430" s="2">
        <v>13492</v>
      </c>
      <c r="D430" s="1">
        <f t="shared" ca="1" si="15"/>
        <v>88</v>
      </c>
      <c r="E430" s="1" t="e" vm="18">
        <v>#VALUE!</v>
      </c>
      <c r="F430" s="1" t="s">
        <v>39</v>
      </c>
      <c r="G430" s="8">
        <v>6</v>
      </c>
      <c r="H430" s="1" t="s">
        <v>31</v>
      </c>
    </row>
    <row r="431" spans="1:8" x14ac:dyDescent="0.25">
      <c r="A431" s="8">
        <v>433</v>
      </c>
      <c r="B431" s="4">
        <v>45335</v>
      </c>
      <c r="C431" s="2">
        <v>16190</v>
      </c>
      <c r="D431" s="1">
        <f t="shared" ca="1" si="15"/>
        <v>80</v>
      </c>
      <c r="E431" s="1" t="e" vm="15">
        <v>#VALUE!</v>
      </c>
      <c r="F431" s="1" t="s">
        <v>14</v>
      </c>
      <c r="G431" s="8">
        <v>2</v>
      </c>
      <c r="H431" s="1" t="s">
        <v>29</v>
      </c>
    </row>
    <row r="432" spans="1:8" x14ac:dyDescent="0.25">
      <c r="A432" s="8">
        <v>434</v>
      </c>
      <c r="B432" s="4">
        <v>45335</v>
      </c>
      <c r="C432" s="2">
        <v>26966</v>
      </c>
      <c r="D432" s="1">
        <f t="shared" ca="1" si="15"/>
        <v>51</v>
      </c>
      <c r="E432" s="1" t="e" vm="1">
        <v>#VALUE!</v>
      </c>
      <c r="F432" s="1" t="s">
        <v>39</v>
      </c>
      <c r="G432" s="8">
        <v>7</v>
      </c>
      <c r="H432" s="1" t="s">
        <v>29</v>
      </c>
    </row>
    <row r="433" spans="1:8" x14ac:dyDescent="0.25">
      <c r="A433" s="8">
        <v>435</v>
      </c>
      <c r="B433" s="4">
        <v>45335</v>
      </c>
      <c r="C433" s="2">
        <v>15964</v>
      </c>
      <c r="D433" s="1">
        <f t="shared" ca="1" si="15"/>
        <v>81</v>
      </c>
      <c r="E433" s="1" t="e" vm="18">
        <v>#VALUE!</v>
      </c>
      <c r="F433" s="1" t="s">
        <v>14</v>
      </c>
      <c r="G433" s="8">
        <v>7</v>
      </c>
      <c r="H433" s="1" t="s">
        <v>29</v>
      </c>
    </row>
    <row r="434" spans="1:8" x14ac:dyDescent="0.25">
      <c r="A434" s="8">
        <v>436</v>
      </c>
      <c r="B434" s="4">
        <v>45335</v>
      </c>
      <c r="C434" s="2">
        <v>15615</v>
      </c>
      <c r="D434" s="1">
        <f t="shared" ca="1" si="15"/>
        <v>82</v>
      </c>
      <c r="E434" s="1" t="e" vm="1">
        <v>#VALUE!</v>
      </c>
      <c r="F434" s="1" t="s">
        <v>4</v>
      </c>
      <c r="G434" s="8">
        <v>5</v>
      </c>
      <c r="H434" s="1" t="s">
        <v>29</v>
      </c>
    </row>
    <row r="435" spans="1:8" x14ac:dyDescent="0.25">
      <c r="A435" s="8">
        <v>437</v>
      </c>
      <c r="B435" s="4">
        <v>45335</v>
      </c>
      <c r="C435" s="2">
        <v>19686</v>
      </c>
      <c r="D435" s="1">
        <f t="shared" ca="1" si="15"/>
        <v>71</v>
      </c>
      <c r="E435" s="1" t="e" vm="9">
        <v>#VALUE!</v>
      </c>
      <c r="F435" s="1" t="s">
        <v>38</v>
      </c>
      <c r="G435" s="8">
        <v>5</v>
      </c>
      <c r="H435" s="1" t="s">
        <v>31</v>
      </c>
    </row>
    <row r="436" spans="1:8" x14ac:dyDescent="0.25">
      <c r="A436" s="8">
        <v>438</v>
      </c>
      <c r="B436" s="4">
        <v>45335</v>
      </c>
      <c r="C436" s="2">
        <v>18019</v>
      </c>
      <c r="D436" s="1">
        <f t="shared" ca="1" si="15"/>
        <v>75</v>
      </c>
      <c r="E436" s="1" t="e" vm="3">
        <v>#VALUE!</v>
      </c>
      <c r="F436" s="1" t="s">
        <v>4</v>
      </c>
      <c r="G436" s="8">
        <v>4</v>
      </c>
      <c r="H436" s="1" t="s">
        <v>29</v>
      </c>
    </row>
    <row r="437" spans="1:8" x14ac:dyDescent="0.25">
      <c r="A437" s="8">
        <v>439</v>
      </c>
      <c r="B437" s="4">
        <v>45335</v>
      </c>
      <c r="C437" s="2">
        <v>20360</v>
      </c>
      <c r="D437" s="1">
        <f t="shared" ca="1" si="15"/>
        <v>69</v>
      </c>
      <c r="E437" s="1" t="e" vm="18">
        <v>#VALUE!</v>
      </c>
      <c r="F437" s="1" t="s">
        <v>13</v>
      </c>
      <c r="G437" s="8">
        <v>6</v>
      </c>
      <c r="H437" s="1" t="s">
        <v>28</v>
      </c>
    </row>
    <row r="438" spans="1:8" x14ac:dyDescent="0.25">
      <c r="A438" s="8">
        <v>440</v>
      </c>
      <c r="B438" s="4">
        <v>45335</v>
      </c>
      <c r="C438" s="2">
        <v>22020</v>
      </c>
      <c r="D438" s="1">
        <f t="shared" ca="1" si="15"/>
        <v>64</v>
      </c>
      <c r="E438" s="1" t="e" vm="1">
        <v>#VALUE!</v>
      </c>
      <c r="F438" s="1" t="s">
        <v>4</v>
      </c>
      <c r="G438" s="8">
        <v>3</v>
      </c>
      <c r="H438" s="1" t="s">
        <v>28</v>
      </c>
    </row>
    <row r="439" spans="1:8" x14ac:dyDescent="0.25">
      <c r="A439" s="8">
        <v>441</v>
      </c>
      <c r="B439" s="4">
        <v>45335</v>
      </c>
      <c r="C439" s="2">
        <v>17128</v>
      </c>
      <c r="D439" s="1">
        <f t="shared" ca="1" si="15"/>
        <v>78</v>
      </c>
      <c r="E439" s="1" t="e" vm="18">
        <v>#VALUE!</v>
      </c>
      <c r="F439" s="1" t="s">
        <v>14</v>
      </c>
      <c r="G439" s="8">
        <v>3</v>
      </c>
      <c r="H439" s="1" t="s">
        <v>29</v>
      </c>
    </row>
    <row r="440" spans="1:8" x14ac:dyDescent="0.25">
      <c r="A440" s="8">
        <v>442</v>
      </c>
      <c r="B440" s="4">
        <v>45335</v>
      </c>
      <c r="C440" s="2">
        <v>19478</v>
      </c>
      <c r="D440" s="1">
        <f t="shared" ca="1" si="15"/>
        <v>71</v>
      </c>
      <c r="E440" s="1" t="e" vm="7">
        <v>#VALUE!</v>
      </c>
      <c r="F440" s="1" t="s">
        <v>19</v>
      </c>
      <c r="G440" s="8">
        <v>6</v>
      </c>
      <c r="H440" s="1" t="s">
        <v>29</v>
      </c>
    </row>
    <row r="441" spans="1:8" x14ac:dyDescent="0.25">
      <c r="A441" s="8">
        <v>443</v>
      </c>
      <c r="B441" s="4">
        <v>45335</v>
      </c>
      <c r="C441" s="2">
        <v>15794</v>
      </c>
      <c r="D441" s="1">
        <f t="shared" ca="1" si="15"/>
        <v>81</v>
      </c>
      <c r="E441" s="1" t="e" vm="15">
        <v>#VALUE!</v>
      </c>
      <c r="F441" s="1" t="s">
        <v>39</v>
      </c>
      <c r="G441" s="8">
        <v>3</v>
      </c>
      <c r="H441" s="1" t="s">
        <v>29</v>
      </c>
    </row>
    <row r="442" spans="1:8" x14ac:dyDescent="0.25">
      <c r="A442" s="8">
        <v>444</v>
      </c>
      <c r="B442" s="4">
        <v>45335</v>
      </c>
      <c r="C442" s="2">
        <v>18266</v>
      </c>
      <c r="D442" s="1">
        <f t="shared" ca="1" si="15"/>
        <v>74</v>
      </c>
      <c r="E442" s="1" t="e" vm="28">
        <v>#VALUE!</v>
      </c>
      <c r="F442" s="1" t="s">
        <v>13</v>
      </c>
      <c r="G442" s="8">
        <v>18</v>
      </c>
      <c r="H442" s="1" t="s">
        <v>29</v>
      </c>
    </row>
    <row r="443" spans="1:8" x14ac:dyDescent="0.25">
      <c r="A443" s="8">
        <v>445</v>
      </c>
      <c r="B443" s="4">
        <v>45335</v>
      </c>
      <c r="C443" s="2">
        <v>13239</v>
      </c>
      <c r="D443" s="1">
        <f t="shared" ca="1" si="15"/>
        <v>88</v>
      </c>
      <c r="E443" s="1" t="e" vm="18">
        <v>#VALUE!</v>
      </c>
      <c r="F443" s="1" t="s">
        <v>40</v>
      </c>
      <c r="G443" s="8">
        <v>7</v>
      </c>
      <c r="H443" s="1" t="s">
        <v>29</v>
      </c>
    </row>
    <row r="444" spans="1:8" x14ac:dyDescent="0.25">
      <c r="A444" s="8">
        <v>446</v>
      </c>
      <c r="B444" s="4">
        <v>45335</v>
      </c>
      <c r="C444" s="2">
        <v>19629</v>
      </c>
      <c r="D444" s="1">
        <f t="shared" ca="1" si="15"/>
        <v>71</v>
      </c>
      <c r="E444" s="1" t="e" vm="35">
        <v>#VALUE!</v>
      </c>
      <c r="F444" s="1" t="s">
        <v>22</v>
      </c>
      <c r="G444" s="8">
        <v>5</v>
      </c>
      <c r="H444" s="1" t="s">
        <v>29</v>
      </c>
    </row>
    <row r="445" spans="1:8" x14ac:dyDescent="0.25">
      <c r="A445" s="8">
        <v>447</v>
      </c>
      <c r="B445" s="4">
        <v>45335</v>
      </c>
      <c r="C445" s="2">
        <v>13516</v>
      </c>
      <c r="D445" s="1">
        <f t="shared" ca="1" si="15"/>
        <v>87</v>
      </c>
      <c r="E445" s="1" t="e" vm="5">
        <v>#VALUE!</v>
      </c>
      <c r="F445" s="1" t="s">
        <v>4</v>
      </c>
      <c r="G445" s="8">
        <v>1</v>
      </c>
      <c r="H445" s="1" t="s">
        <v>10</v>
      </c>
    </row>
    <row r="446" spans="1:8" x14ac:dyDescent="0.25">
      <c r="A446" s="8">
        <v>448</v>
      </c>
      <c r="B446" s="4">
        <v>45335</v>
      </c>
      <c r="C446" s="2">
        <v>17376</v>
      </c>
      <c r="D446" s="1">
        <f t="shared" ca="1" si="15"/>
        <v>77</v>
      </c>
      <c r="E446" s="1" t="e" vm="2">
        <v>#VALUE!</v>
      </c>
      <c r="F446" s="1" t="s">
        <v>41</v>
      </c>
      <c r="G446" s="8">
        <v>16</v>
      </c>
      <c r="H446" s="1" t="s">
        <v>29</v>
      </c>
    </row>
    <row r="447" spans="1:8" x14ac:dyDescent="0.25">
      <c r="A447" s="8">
        <v>449</v>
      </c>
      <c r="B447" s="4">
        <v>45335</v>
      </c>
      <c r="C447" s="2">
        <v>14914</v>
      </c>
      <c r="D447" s="1">
        <f t="shared" ca="1" si="15"/>
        <v>84</v>
      </c>
      <c r="E447" s="1" t="e" vm="23">
        <v>#VALUE!</v>
      </c>
      <c r="F447" s="1" t="s">
        <v>4</v>
      </c>
      <c r="G447" s="8">
        <v>1</v>
      </c>
      <c r="H447" s="1" t="s">
        <v>29</v>
      </c>
    </row>
    <row r="448" spans="1:8" x14ac:dyDescent="0.25">
      <c r="A448" s="8">
        <v>450</v>
      </c>
      <c r="B448" s="4">
        <v>45335</v>
      </c>
      <c r="C448" s="2">
        <v>24099</v>
      </c>
      <c r="D448" s="1">
        <f t="shared" ca="1" si="15"/>
        <v>59</v>
      </c>
      <c r="E448" s="1" t="e" vm="8">
        <v>#VALUE!</v>
      </c>
      <c r="F448" s="1" t="s">
        <v>4</v>
      </c>
      <c r="G448" s="8">
        <v>4</v>
      </c>
      <c r="H448" s="1" t="s">
        <v>31</v>
      </c>
    </row>
    <row r="449" spans="1:8" x14ac:dyDescent="0.25">
      <c r="A449" s="8">
        <v>451</v>
      </c>
      <c r="B449" s="4">
        <v>45335</v>
      </c>
      <c r="C449" s="2">
        <v>16717</v>
      </c>
      <c r="D449" s="1">
        <f t="shared" ca="1" si="15"/>
        <v>79</v>
      </c>
      <c r="E449" s="1" t="e" vm="19">
        <v>#VALUE!</v>
      </c>
      <c r="F449" s="1" t="s">
        <v>22</v>
      </c>
      <c r="G449" s="8">
        <v>3</v>
      </c>
      <c r="H449" s="1" t="s">
        <v>29</v>
      </c>
    </row>
    <row r="450" spans="1:8" x14ac:dyDescent="0.25">
      <c r="A450" s="8">
        <v>452</v>
      </c>
      <c r="B450" s="4">
        <v>45335</v>
      </c>
      <c r="C450" s="2">
        <v>14144</v>
      </c>
      <c r="D450" s="1">
        <f t="shared" ca="1" si="15"/>
        <v>86</v>
      </c>
      <c r="E450" s="1" t="e" vm="18">
        <v>#VALUE!</v>
      </c>
      <c r="F450" s="1" t="s">
        <v>4</v>
      </c>
      <c r="G450" s="8">
        <v>9</v>
      </c>
      <c r="H450" s="1" t="s">
        <v>31</v>
      </c>
    </row>
    <row r="451" spans="1:8" x14ac:dyDescent="0.25">
      <c r="A451" s="8">
        <v>453</v>
      </c>
      <c r="B451" s="4">
        <v>45335</v>
      </c>
      <c r="C451" s="2">
        <v>17208</v>
      </c>
      <c r="D451" s="1">
        <f t="shared" ca="1" si="15"/>
        <v>77</v>
      </c>
      <c r="E451" s="1" t="e" vm="5">
        <v>#VALUE!</v>
      </c>
      <c r="F451" s="1" t="s">
        <v>11</v>
      </c>
      <c r="G451" s="8">
        <v>9</v>
      </c>
      <c r="H451" s="1" t="s">
        <v>29</v>
      </c>
    </row>
    <row r="452" spans="1:8" x14ac:dyDescent="0.25">
      <c r="A452" s="8">
        <v>454</v>
      </c>
      <c r="B452" s="4">
        <v>45335</v>
      </c>
      <c r="C452" s="2">
        <v>21430</v>
      </c>
      <c r="D452" s="1">
        <f t="shared" ca="1" si="15"/>
        <v>66</v>
      </c>
      <c r="E452" s="1" t="e" vm="5">
        <v>#VALUE!</v>
      </c>
      <c r="F452" s="1" t="s">
        <v>18</v>
      </c>
      <c r="G452" s="8">
        <v>13</v>
      </c>
      <c r="H452" s="1" t="s">
        <v>29</v>
      </c>
    </row>
    <row r="453" spans="1:8" x14ac:dyDescent="0.25">
      <c r="A453" s="8">
        <v>455</v>
      </c>
      <c r="B453" s="4">
        <v>45335</v>
      </c>
      <c r="C453" s="2">
        <v>20926</v>
      </c>
      <c r="D453" s="1">
        <f t="shared" ca="1" si="15"/>
        <v>67</v>
      </c>
      <c r="E453" s="1" t="e" vm="15">
        <v>#VALUE!</v>
      </c>
      <c r="F453" s="1" t="s">
        <v>38</v>
      </c>
      <c r="G453" s="8">
        <v>3</v>
      </c>
      <c r="H453" s="1" t="s">
        <v>29</v>
      </c>
    </row>
    <row r="454" spans="1:8" x14ac:dyDescent="0.25">
      <c r="A454" s="8">
        <v>456</v>
      </c>
      <c r="B454" s="4">
        <v>45335</v>
      </c>
      <c r="C454" s="2">
        <v>17782</v>
      </c>
      <c r="D454" s="1">
        <f t="shared" ca="1" si="15"/>
        <v>76</v>
      </c>
      <c r="E454" s="1" t="e" vm="15">
        <v>#VALUE!</v>
      </c>
      <c r="F454" s="1" t="s">
        <v>4</v>
      </c>
      <c r="G454" s="8">
        <v>2</v>
      </c>
      <c r="H454" s="1" t="s">
        <v>29</v>
      </c>
    </row>
    <row r="455" spans="1:8" x14ac:dyDescent="0.25">
      <c r="A455" s="8">
        <v>457</v>
      </c>
      <c r="B455" s="4">
        <v>45335</v>
      </c>
      <c r="C455" s="2">
        <v>17945</v>
      </c>
      <c r="D455" s="1">
        <f t="shared" ca="1" si="15"/>
        <v>75</v>
      </c>
      <c r="E455" s="1" t="e" vm="31">
        <v>#VALUE!</v>
      </c>
      <c r="F455" s="1" t="s">
        <v>4</v>
      </c>
      <c r="G455" s="8">
        <v>4</v>
      </c>
      <c r="H455" s="1" t="s">
        <v>28</v>
      </c>
    </row>
    <row r="456" spans="1:8" x14ac:dyDescent="0.25">
      <c r="A456" s="8">
        <v>458</v>
      </c>
      <c r="B456" s="4">
        <v>45335</v>
      </c>
      <c r="C456" s="2">
        <v>18578</v>
      </c>
      <c r="D456" s="1">
        <f t="shared" ref="D456:D485" ca="1" si="16">(YEAR(NOW())-YEAR(C456))</f>
        <v>74</v>
      </c>
      <c r="E456" s="1" t="e" vm="3">
        <v>#VALUE!</v>
      </c>
      <c r="F456" s="1" t="s">
        <v>4</v>
      </c>
      <c r="G456" s="8">
        <v>14</v>
      </c>
      <c r="H456" s="1" t="s">
        <v>29</v>
      </c>
    </row>
    <row r="457" spans="1:8" x14ac:dyDescent="0.25">
      <c r="A457" s="8">
        <v>459</v>
      </c>
      <c r="B457" s="4">
        <v>45335</v>
      </c>
      <c r="C457" s="2">
        <v>22476</v>
      </c>
      <c r="D457" s="1">
        <f t="shared" ca="1" si="16"/>
        <v>63</v>
      </c>
      <c r="E457" s="1" t="e" vm="15">
        <v>#VALUE!</v>
      </c>
      <c r="F457" s="1" t="s">
        <v>4</v>
      </c>
      <c r="G457" s="8">
        <v>5</v>
      </c>
      <c r="H457" s="1" t="s">
        <v>31</v>
      </c>
    </row>
    <row r="458" spans="1:8" x14ac:dyDescent="0.25">
      <c r="A458" s="8">
        <v>460</v>
      </c>
      <c r="B458" s="4">
        <v>45335</v>
      </c>
      <c r="C458" s="2">
        <v>20728</v>
      </c>
      <c r="D458" s="1">
        <f t="shared" ca="1" si="16"/>
        <v>68</v>
      </c>
      <c r="E458" s="1" t="e" vm="21">
        <v>#VALUE!</v>
      </c>
      <c r="F458" s="1" t="s">
        <v>38</v>
      </c>
      <c r="G458" s="8">
        <v>3</v>
      </c>
      <c r="H458" s="1" t="s">
        <v>29</v>
      </c>
    </row>
    <row r="459" spans="1:8" x14ac:dyDescent="0.25">
      <c r="A459" s="8">
        <v>461</v>
      </c>
      <c r="B459" s="4">
        <v>45336</v>
      </c>
      <c r="C459" s="2">
        <v>21599</v>
      </c>
      <c r="D459" s="1">
        <f t="shared" ca="1" si="16"/>
        <v>65</v>
      </c>
      <c r="E459" s="1" t="e" vm="8">
        <v>#VALUE!</v>
      </c>
      <c r="F459" s="1" t="s">
        <v>19</v>
      </c>
      <c r="G459" s="8">
        <v>12</v>
      </c>
      <c r="H459" s="1" t="s">
        <v>29</v>
      </c>
    </row>
    <row r="460" spans="1:8" x14ac:dyDescent="0.25">
      <c r="A460" s="8">
        <v>462</v>
      </c>
      <c r="B460" s="4">
        <v>45336</v>
      </c>
      <c r="C460" s="2">
        <v>19698</v>
      </c>
      <c r="D460" s="1">
        <f t="shared" ca="1" si="16"/>
        <v>71</v>
      </c>
      <c r="E460" s="1" t="e" vm="9">
        <v>#VALUE!</v>
      </c>
      <c r="F460" s="1" t="s">
        <v>41</v>
      </c>
      <c r="G460" s="8">
        <v>3</v>
      </c>
      <c r="H460" s="1" t="s">
        <v>28</v>
      </c>
    </row>
    <row r="461" spans="1:8" x14ac:dyDescent="0.25">
      <c r="A461" s="8">
        <v>463</v>
      </c>
      <c r="B461" s="4">
        <v>45336</v>
      </c>
      <c r="C461" s="2">
        <v>18669</v>
      </c>
      <c r="D461" s="1">
        <f t="shared" ca="1" si="16"/>
        <v>73</v>
      </c>
      <c r="E461" s="1" t="e" vm="18">
        <v>#VALUE!</v>
      </c>
      <c r="F461" s="1" t="s">
        <v>4</v>
      </c>
      <c r="G461" s="8">
        <v>7</v>
      </c>
      <c r="H461" s="1" t="s">
        <v>30</v>
      </c>
    </row>
    <row r="462" spans="1:8" x14ac:dyDescent="0.25">
      <c r="A462" s="8">
        <v>464</v>
      </c>
      <c r="B462" s="4">
        <v>45336</v>
      </c>
      <c r="C462" s="2">
        <v>15121</v>
      </c>
      <c r="D462" s="1">
        <f t="shared" ca="1" si="16"/>
        <v>83</v>
      </c>
      <c r="E462" s="1" t="e" vm="1">
        <v>#VALUE!</v>
      </c>
      <c r="F462" s="1" t="s">
        <v>22</v>
      </c>
      <c r="G462" s="8">
        <v>7</v>
      </c>
      <c r="H462" s="1" t="s">
        <v>30</v>
      </c>
    </row>
    <row r="463" spans="1:8" x14ac:dyDescent="0.25">
      <c r="A463" s="8">
        <v>465</v>
      </c>
      <c r="B463" s="4">
        <v>45336</v>
      </c>
      <c r="C463" s="2">
        <v>27190</v>
      </c>
      <c r="D463" s="1">
        <f t="shared" ca="1" si="16"/>
        <v>50</v>
      </c>
      <c r="E463" s="1" t="e" vm="8">
        <v>#VALUE!</v>
      </c>
      <c r="F463" s="1" t="s">
        <v>4</v>
      </c>
      <c r="G463" s="8">
        <v>8</v>
      </c>
      <c r="H463" s="1" t="s">
        <v>31</v>
      </c>
    </row>
    <row r="464" spans="1:8" x14ac:dyDescent="0.25">
      <c r="A464" s="8">
        <v>466</v>
      </c>
      <c r="B464" s="4">
        <v>45336</v>
      </c>
      <c r="C464" s="2">
        <v>18643</v>
      </c>
      <c r="D464" s="1">
        <f t="shared" ca="1" si="16"/>
        <v>73</v>
      </c>
      <c r="E464" s="1" t="e" vm="18">
        <v>#VALUE!</v>
      </c>
      <c r="F464" s="1" t="s">
        <v>4</v>
      </c>
      <c r="G464" s="8">
        <v>9</v>
      </c>
      <c r="H464" s="1" t="s">
        <v>28</v>
      </c>
    </row>
    <row r="465" spans="1:8" x14ac:dyDescent="0.25">
      <c r="A465" s="8">
        <v>467</v>
      </c>
      <c r="B465" s="4">
        <v>45336</v>
      </c>
      <c r="C465" s="2">
        <v>17410</v>
      </c>
      <c r="D465" s="1">
        <f t="shared" ca="1" si="16"/>
        <v>77</v>
      </c>
      <c r="E465" s="1" t="e" vm="4">
        <v>#VALUE!</v>
      </c>
      <c r="F465" s="1" t="s">
        <v>41</v>
      </c>
      <c r="G465" s="8">
        <v>3</v>
      </c>
      <c r="H465" s="1" t="s">
        <v>28</v>
      </c>
    </row>
    <row r="466" spans="1:8" x14ac:dyDescent="0.25">
      <c r="A466" s="8">
        <v>468</v>
      </c>
      <c r="B466" s="4">
        <v>45336</v>
      </c>
      <c r="C466" s="2">
        <v>21011</v>
      </c>
      <c r="D466" s="1">
        <f t="shared" ca="1" si="16"/>
        <v>67</v>
      </c>
      <c r="E466" s="1" t="e" vm="18">
        <v>#VALUE!</v>
      </c>
      <c r="F466" s="1" t="s">
        <v>39</v>
      </c>
      <c r="G466" s="8">
        <v>3</v>
      </c>
      <c r="H466" s="1" t="s">
        <v>29</v>
      </c>
    </row>
    <row r="467" spans="1:8" x14ac:dyDescent="0.25">
      <c r="A467" s="8">
        <v>469</v>
      </c>
      <c r="B467" s="4">
        <v>45336</v>
      </c>
      <c r="C467" s="2">
        <v>15320</v>
      </c>
      <c r="D467" s="1">
        <f t="shared" ca="1" si="16"/>
        <v>83</v>
      </c>
      <c r="E467" s="1" t="e" vm="38">
        <v>#VALUE!</v>
      </c>
      <c r="F467" s="1">
        <v>1099</v>
      </c>
      <c r="G467" s="8">
        <v>2</v>
      </c>
      <c r="H467" s="1" t="s">
        <v>31</v>
      </c>
    </row>
    <row r="468" spans="1:8" x14ac:dyDescent="0.25">
      <c r="A468" s="8">
        <v>470</v>
      </c>
      <c r="B468" s="4">
        <v>45336</v>
      </c>
      <c r="C468" s="2">
        <v>17539</v>
      </c>
      <c r="D468" s="1">
        <f t="shared" ca="1" si="16"/>
        <v>76</v>
      </c>
      <c r="E468" s="1" t="e" vm="17">
        <v>#VALUE!</v>
      </c>
      <c r="F468" s="1" t="s">
        <v>4</v>
      </c>
      <c r="G468" s="8">
        <v>13</v>
      </c>
      <c r="H468" s="1" t="s">
        <v>29</v>
      </c>
    </row>
    <row r="469" spans="1:8" x14ac:dyDescent="0.25">
      <c r="A469" s="8">
        <v>471</v>
      </c>
      <c r="B469" s="4">
        <v>45336</v>
      </c>
      <c r="C469" s="2">
        <v>12925</v>
      </c>
      <c r="D469" s="1">
        <f t="shared" ca="1" si="16"/>
        <v>89</v>
      </c>
      <c r="E469" s="1" t="e" vm="24">
        <v>#VALUE!</v>
      </c>
      <c r="F469" s="1" t="s">
        <v>4</v>
      </c>
      <c r="G469" s="8">
        <v>2</v>
      </c>
      <c r="H469" s="1" t="s">
        <v>29</v>
      </c>
    </row>
    <row r="470" spans="1:8" x14ac:dyDescent="0.25">
      <c r="A470" s="8">
        <v>472</v>
      </c>
      <c r="B470" s="4">
        <v>45336</v>
      </c>
      <c r="C470" s="2">
        <v>17661</v>
      </c>
      <c r="D470" s="1">
        <f t="shared" ca="1" si="16"/>
        <v>76</v>
      </c>
      <c r="E470" s="1" t="e" vm="1">
        <v>#VALUE!</v>
      </c>
      <c r="F470" s="1" t="s">
        <v>36</v>
      </c>
      <c r="G470" s="8">
        <v>6</v>
      </c>
      <c r="H470" s="1" t="s">
        <v>29</v>
      </c>
    </row>
    <row r="471" spans="1:8" x14ac:dyDescent="0.25">
      <c r="A471" s="8">
        <v>473</v>
      </c>
      <c r="B471" s="4">
        <v>45336</v>
      </c>
      <c r="C471" s="2">
        <v>17875</v>
      </c>
      <c r="D471" s="1">
        <f t="shared" ca="1" si="16"/>
        <v>76</v>
      </c>
      <c r="E471" s="1" t="e" vm="5">
        <v>#VALUE!</v>
      </c>
      <c r="F471" s="1" t="s">
        <v>19</v>
      </c>
      <c r="G471" s="8">
        <v>6</v>
      </c>
      <c r="H471" s="1" t="s">
        <v>29</v>
      </c>
    </row>
    <row r="472" spans="1:8" x14ac:dyDescent="0.25">
      <c r="A472" s="8">
        <v>474</v>
      </c>
      <c r="B472" s="4">
        <v>45336</v>
      </c>
      <c r="C472" s="2">
        <v>19723</v>
      </c>
      <c r="D472" s="1">
        <f t="shared" ca="1" si="16"/>
        <v>71</v>
      </c>
      <c r="E472" s="1" t="e" vm="32">
        <v>#VALUE!</v>
      </c>
      <c r="F472" s="1" t="s">
        <v>38</v>
      </c>
      <c r="G472" s="8">
        <v>6</v>
      </c>
      <c r="H472" s="1" t="s">
        <v>29</v>
      </c>
    </row>
    <row r="473" spans="1:8" x14ac:dyDescent="0.25">
      <c r="A473" s="8">
        <v>475</v>
      </c>
      <c r="B473" s="4">
        <v>45336</v>
      </c>
      <c r="C473" s="2">
        <v>16445</v>
      </c>
      <c r="D473" s="1">
        <f t="shared" ca="1" si="16"/>
        <v>79</v>
      </c>
      <c r="E473" s="1" t="e" vm="5">
        <v>#VALUE!</v>
      </c>
      <c r="F473" s="1" t="s">
        <v>41</v>
      </c>
      <c r="G473" s="8">
        <v>2</v>
      </c>
      <c r="H473" s="1" t="s">
        <v>31</v>
      </c>
    </row>
    <row r="474" spans="1:8" x14ac:dyDescent="0.25">
      <c r="A474" s="8">
        <v>476</v>
      </c>
      <c r="B474" s="4">
        <v>45336</v>
      </c>
      <c r="C474" s="2">
        <v>20259</v>
      </c>
      <c r="D474" s="1">
        <f t="shared" ca="1" si="16"/>
        <v>69</v>
      </c>
      <c r="E474" s="1" t="e" vm="6">
        <v>#VALUE!</v>
      </c>
      <c r="F474" s="1" t="s">
        <v>23</v>
      </c>
      <c r="G474" s="8">
        <v>2</v>
      </c>
      <c r="H474" s="1" t="s">
        <v>29</v>
      </c>
    </row>
    <row r="475" spans="1:8" x14ac:dyDescent="0.25">
      <c r="A475" s="8">
        <v>477</v>
      </c>
      <c r="B475" s="4">
        <v>45336</v>
      </c>
      <c r="C475" s="2">
        <v>18769</v>
      </c>
      <c r="D475" s="1">
        <f t="shared" ca="1" si="16"/>
        <v>73</v>
      </c>
      <c r="E475" s="1" t="e" vm="15">
        <v>#VALUE!</v>
      </c>
      <c r="F475" s="1" t="s">
        <v>15</v>
      </c>
      <c r="G475" s="8">
        <v>2</v>
      </c>
      <c r="H475" s="1" t="s">
        <v>31</v>
      </c>
    </row>
    <row r="476" spans="1:8" x14ac:dyDescent="0.25">
      <c r="A476" s="8">
        <v>478</v>
      </c>
      <c r="B476" s="4">
        <v>45336</v>
      </c>
      <c r="C476" s="2">
        <v>21377</v>
      </c>
      <c r="D476" s="1">
        <f t="shared" ca="1" si="16"/>
        <v>66</v>
      </c>
      <c r="E476" s="1" t="e" vm="17">
        <v>#VALUE!</v>
      </c>
      <c r="F476" s="1" t="s">
        <v>4</v>
      </c>
      <c r="G476" s="8">
        <v>6</v>
      </c>
      <c r="H476" s="1" t="s">
        <v>30</v>
      </c>
    </row>
    <row r="477" spans="1:8" x14ac:dyDescent="0.25">
      <c r="A477" s="8">
        <v>479</v>
      </c>
      <c r="B477" s="4">
        <v>45336</v>
      </c>
      <c r="C477" s="2">
        <v>18686</v>
      </c>
      <c r="D477" s="1">
        <f t="shared" ca="1" si="16"/>
        <v>73</v>
      </c>
      <c r="E477" s="1" t="e" vm="3">
        <v>#VALUE!</v>
      </c>
      <c r="F477" s="1" t="s">
        <v>14</v>
      </c>
      <c r="G477" s="8">
        <v>3</v>
      </c>
      <c r="H477" s="1" t="s">
        <v>28</v>
      </c>
    </row>
    <row r="478" spans="1:8" x14ac:dyDescent="0.25">
      <c r="A478" s="8">
        <v>480</v>
      </c>
      <c r="B478" s="4">
        <v>45336</v>
      </c>
      <c r="C478" s="2">
        <v>20893</v>
      </c>
      <c r="D478" s="1">
        <f t="shared" ca="1" si="16"/>
        <v>67</v>
      </c>
      <c r="E478" s="1" t="e" vm="6">
        <v>#VALUE!</v>
      </c>
      <c r="F478" s="1" t="s">
        <v>4</v>
      </c>
      <c r="G478" s="8">
        <v>13</v>
      </c>
      <c r="H478" s="1" t="s">
        <v>29</v>
      </c>
    </row>
    <row r="479" spans="1:8" x14ac:dyDescent="0.25">
      <c r="A479" s="8">
        <v>481</v>
      </c>
      <c r="B479" s="4">
        <v>45336</v>
      </c>
      <c r="C479" s="2">
        <v>20443</v>
      </c>
      <c r="D479" s="1">
        <f t="shared" ca="1" si="16"/>
        <v>69</v>
      </c>
      <c r="E479" s="1" t="e" vm="23">
        <v>#VALUE!</v>
      </c>
      <c r="F479" s="1" t="s">
        <v>18</v>
      </c>
      <c r="G479" s="8">
        <v>5</v>
      </c>
      <c r="H479" s="1" t="s">
        <v>29</v>
      </c>
    </row>
    <row r="480" spans="1:8" x14ac:dyDescent="0.25">
      <c r="A480" s="8">
        <v>482</v>
      </c>
      <c r="B480" s="4">
        <v>45336</v>
      </c>
      <c r="C480" s="2">
        <v>15626</v>
      </c>
      <c r="D480" s="1">
        <f t="shared" ca="1" si="16"/>
        <v>82</v>
      </c>
      <c r="E480" s="1" t="e" vm="7">
        <v>#VALUE!</v>
      </c>
      <c r="F480" s="1" t="s">
        <v>19</v>
      </c>
      <c r="G480" s="8">
        <v>5</v>
      </c>
      <c r="H480" s="1" t="s">
        <v>33</v>
      </c>
    </row>
    <row r="481" spans="1:8" x14ac:dyDescent="0.25">
      <c r="A481" s="8">
        <v>483</v>
      </c>
      <c r="B481" s="4">
        <v>45337</v>
      </c>
      <c r="C481" s="2">
        <v>15397</v>
      </c>
      <c r="D481" s="1">
        <f t="shared" ca="1" si="16"/>
        <v>82</v>
      </c>
      <c r="E481" s="1" t="e" vm="5">
        <v>#VALUE!</v>
      </c>
      <c r="F481" s="1" t="s">
        <v>4</v>
      </c>
      <c r="G481" s="8">
        <v>14</v>
      </c>
      <c r="H481" s="1" t="s">
        <v>29</v>
      </c>
    </row>
    <row r="482" spans="1:8" x14ac:dyDescent="0.25">
      <c r="A482" s="8">
        <v>484</v>
      </c>
      <c r="B482" s="4">
        <v>45337</v>
      </c>
      <c r="C482" s="2">
        <v>18071</v>
      </c>
      <c r="D482" s="1">
        <f t="shared" ca="1" si="16"/>
        <v>75</v>
      </c>
      <c r="E482" s="1" t="e" vm="22">
        <v>#VALUE!</v>
      </c>
      <c r="F482" s="1" t="s">
        <v>24</v>
      </c>
      <c r="G482" s="8">
        <v>4</v>
      </c>
      <c r="H482" s="1" t="s">
        <v>29</v>
      </c>
    </row>
    <row r="483" spans="1:8" x14ac:dyDescent="0.25">
      <c r="A483" s="8">
        <v>485</v>
      </c>
      <c r="B483" s="4">
        <v>45337</v>
      </c>
      <c r="C483" s="2">
        <v>16788</v>
      </c>
      <c r="D483" s="1">
        <f t="shared" ca="1" si="16"/>
        <v>79</v>
      </c>
      <c r="E483" s="1" t="e" vm="35">
        <v>#VALUE!</v>
      </c>
      <c r="F483" s="1" t="s">
        <v>4</v>
      </c>
      <c r="G483" s="8">
        <v>2</v>
      </c>
      <c r="H483" s="1" t="s">
        <v>29</v>
      </c>
    </row>
    <row r="484" spans="1:8" x14ac:dyDescent="0.25">
      <c r="A484" s="8">
        <v>486</v>
      </c>
      <c r="B484" s="4">
        <v>45337</v>
      </c>
      <c r="C484" s="2">
        <v>18131</v>
      </c>
      <c r="D484" s="1">
        <f t="shared" ca="1" si="16"/>
        <v>75</v>
      </c>
      <c r="E484" s="1" t="e" vm="7">
        <v>#VALUE!</v>
      </c>
      <c r="F484" s="1" t="s">
        <v>20</v>
      </c>
      <c r="G484" s="8">
        <v>26</v>
      </c>
      <c r="H484" s="1" t="s">
        <v>33</v>
      </c>
    </row>
    <row r="485" spans="1:8" x14ac:dyDescent="0.25">
      <c r="A485" s="8">
        <v>487</v>
      </c>
      <c r="B485" s="4">
        <v>45337</v>
      </c>
      <c r="C485" s="2">
        <v>21887</v>
      </c>
      <c r="D485" s="1">
        <f t="shared" ca="1" si="16"/>
        <v>65</v>
      </c>
      <c r="E485" s="1" t="e" vm="25">
        <v>#VALUE!</v>
      </c>
      <c r="F485" s="1" t="s">
        <v>41</v>
      </c>
      <c r="G485" s="10" t="s">
        <v>21</v>
      </c>
      <c r="H485" s="1" t="s">
        <v>29</v>
      </c>
    </row>
  </sheetData>
  <autoFilter ref="A1:H1001" xr:uid="{7BA09D60-EE95-42D1-8861-4FEF3224784B}">
    <sortState xmlns:xlrd2="http://schemas.microsoft.com/office/spreadsheetml/2017/richdata2" ref="A6:H477">
      <sortCondition descending="1" ref="H1:H1001"/>
    </sortState>
  </autoFilter>
  <dataValidations count="2">
    <dataValidation type="list" allowBlank="1" showInputMessage="1" showErrorMessage="1" sqref="H291:H485" xr:uid="{8A9BAB9E-06F7-43D0-A722-51498714C7A1}">
      <formula1>$H$2:$H$96</formula1>
    </dataValidation>
    <dataValidation type="list" allowBlank="1" showInputMessage="1" showErrorMessage="1" sqref="H242:H290" xr:uid="{2955CC7C-2A5D-4D83-8B45-CDD728773D82}">
      <formula1>$H$2:$H$49</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3 c 5 1 2 e 0 - e 0 2 8 - 4 8 d 8 - a d 2 8 - c b 0 b c f 0 a 6 7 5 7 " > < T r a n s i t i o n > M o v e T o < / T r a n s i t i o n > < E f f e c t > S t a t i o n < / E f f e c t > < T h e m e > B i n g R o a d < / T h e m e > < T h e m e W i t h L a b e l > f a l s e < / T h e m e W i t h L a b e l > < F l a t M o d e E n a b l e d > f a l s e < / F l a t M o d e E n a b l e d > < D u r a t i o n > 1 0 0 0 0 0 0 0 0 < / D u r a t i o n > < T r a n s i t i o n D u r a t i o n > 3 0 0 0 0 0 0 0 < / T r a n s i t i o n D u r a t i o n > < S p e e d > 0 . 5 < / S p e e d > < F r a m e > < C a m e r a > < L a t i t u d e > 4 1 . 0 3 9 5 2 8 3 1 3 6 3 7 5 5 4 < / L a t i t u d e > < L o n g i t u d e > - 9 2 . 6 0 7 4 2 3 9 8 7 6 0 9 2 6 6 < / L o n g i t u d e > < R o t a t i o n > 0 < / R o t a t i o n > < P i v o t A n g l e > - 0 . 0 2 8 4 9 5 8 4 7 4 3 6 7 4 8 2 6 7 < / P i v o t A n g l e > < D i s t a n c e > 1 . 5 < / D i s t a n c e > < / C a m e r a > < I m a g e > i V B O R w 0 K G g o A A A A N S U h E U g A A A N Q A A A B 1 C A Y A A A A 2 n s 9 T A A A A A X N S R 0 I A r s 4 c 6 Q A A A A R n Q U 1 B A A C x j w v 8 Y Q U A A A A J c E h Z c w A A A m I A A A J i A W y J d J c A A D x 3 S U R B V H h e 5 X 1 n c 1 x H l u U t D + 8 9 C J A E Q S t R F E U Z y r U o 0 6 P u 2 Z n d 6 f E x s R s b s 7 G f 9 w 9 t x H 6 a m N j 5 s G 5 i T K t 7 J D X l m p R E 0 Y o W I O G 9 B w r l C 3 v P z c y q r I d X h Q J h q g A d M i v z 5 S t U Z e X L k / f m z Z u Z n n / 6 6 r s N + g n j S M 9 J 6 m 2 q I o r O U 0 V l J X 0 x G K T q Y I p e 7 o r T p 4 9 D l N a 1 s 7 G R r 5 o 2 + J 5 O b h N V g Q 1 6 6 3 i M b o 0 H a S 7 s p Y a K N C 1 F v V Q T 2 q C g b 4 N S a a I K / w b N h n 2 Z c u B e S 3 W K + l u S 9 G + P K y T P 4 y F 6 t S d O I X 4 v 3 v / c 4 A + K J D z y e 5 a 5 H P e n A v o G b v G X a C B t B 5 / X S 5 d P E M 2 v R e j x 4 G P 9 r p 8 m f t K E q m 5 / l a L R N K W S S b r S v 0 7 / 9 i g E 5 t A H J y N y H w 0 W R P r w Z J Q b j m R l s B z 1 0 L f D Q X 3 1 f A g w a Y 7 U p 5 i S R E M L f n q 3 L 0 Z f P g 1 R J R M N D R v o 5 v s g 0 a M Z P / 3 s R E y I l m C i B b x E 4 8 s + e j C d b f Q g a D z l o S T f N / j o V F S n t g H + 6 k U m c V N 1 O k N a g 3 z E 8 j K p / D 4 f v d b n p W u 3 b u h 3 / P T w k y S U P x A i X 9 1 5 i s e T l E p x g 2 b S m O D z b E i D N B L p A k u q 1 p p s C + V 3 4 U X g b G z F w M v t 0 U g b N M 0 r / T H C p y + s E b X X K e K M L v n p r W M x q g x u s J R U 3 w E y f T k Y k q 8 G q V 7 r j d P X z 7 g D K A I + / q L 3 u V P Y N v j v m C 6 u v / P n p 2 P 0 2 R P u c P A O i 1 h + n 5 c C g Q B 5 o 4 8 o s r 6 q 3 / 3 T A R P q e / 1 4 f x p o 7 n m Z V t Z 8 l E g k K J 1 O S z D k M f G H L K G S a Q 9 9 8 y w o D R m w i W S A h g 8 C F A u o Z Q 2 V W X K i o X I b l M D F 2 A T k n 2 T V D n 9 T x + o g V E B u r x R P e k S 6 j S z 6 6 M l c V k J t B f z N e / r 3 b A d C a h R G A 2 V 4 v x 9 S 2 0 O f M 6 n S 0 j V w Z 8 G 9 h c f j F W k V 8 P u p I b h I s z P P 5 N 5 P B Z 5 / + v q n Q 6 j a j k v c a 7 I E S m 2 W T B h 7 R B K b V S S p H E 0 0 N 0 y t + O i e N d Z w A 9 o i 1 E Y D S C i o e J P 8 t 0 a 1 A 1 p r U j T L Z A c w H u p r T t L D m Q C 9 c T R O w w s + e T + A z z N F 8 n P j t l W 8 r Q D 1 E b / q W F O S O m q L + 0 M j o R S n P C I h I b X P t n O F M T 5 9 U i m x L a m C r J N 6 P H 6 q r P T S 6 v R P R w W E B i L 9 y 2 E P V a 2 X K B x O c e + e E D I Z y W S k E s g E / G 4 g q 0 b J v Q J k A u r 8 q 6 o S i 8 D M m p e G F / 3 y f p D l 7 e M x q u B x z 5 G G l B A 5 x p L H 4 B 0 e T z 2 Z 9 d O p 1 g T V B N P U w u M Z A O / D u 2 D M Q B q f 0 1 h V P K P W Y h 4 O P N 5 h I o 7 x G K w Y Q C 0 F V H W o c R r G b y D a 3 c l A p g 5 N f a J u 4 z z Q 6 6 y N k p c 7 r 6 q W S 5 u e x 2 E N X K 2 H H 6 H m S x S N p i i Z T F J 6 E 5 k 2 6 J 3 j U Z E C J 1 o S 0 n g k V z e S f D B / X 1 V V J R L n Z 0 w A q F S v 8 9 j m V F t S D A s G + C g 0 v j s T Q X o 2 7 6 N w H F W v 8 A 4 T I 6 q l 1 C o 3 d A C f g x y U Z Y Q J + N X T k D T c c x 2 K 9 f i + s H 7 v w r q X 2 l h a f M j k + o C l Y E j / 7 V a A Z R E G k d 8 P h W g 2 X L g Z + L 0 b j t + D t L q e X l W k N P V h A u r 4 2 R x L q 4 0 E H W F i h Z q Y V E r E H W p 4 / v n r G 9 m a O o Q I N r 2 S M T 4 4 p R L i T S q e v l c I 4 X C Y q q u r J b 0 e X q P 7 i 0 3 0 c m e c B + S S J Y A a h j H W 4 N z m M d a p 1 i T 1 N i b 1 l c J 8 2 E c 3 x 7 O q 4 + t M c F g R L / G 4 y 8 / t 8 P p I k J p 4 L P U K X w O L E S 8 1 W u M x A 4 z 9 h n l s B S t g D 3 + H M W o U A t q 5 r Z K 6 4 f O B C h n D O e F G E p O H G M H H g 6 6 3 j 7 P 6 O l d F i 9 M 3 5 d 5 h B S u 6 / H p I Q y E y o Y e F k c A A u c W Q 6 d G j x x k y h c O r l P L X 0 a t H c s k E Q K U 6 z u M U E P Z 8 h 2 q s U M 2 u 9 K 1 S c 2 B J T P W A + c b m a q X 2 A W i P x i Q P 0 t R W q J a 8 w C S C d E I x k W 8 X F y Q C I E 1 O s B o I w t 6 b C F B X X U r y C w G f c 3 8 6 Q H d Y C u a D G 5 k A V W d W Q R i m H k 1 9 p / i P v 3 r q p 0 g s S X 9 4 + c V N z + k w B c + / f H M 4 J V S g s b B k q g l u 0 O V j + S 1 4 b n j y Z I B O n u z X V + 7 A V 9 i d d j Q a o U C w U i x j Q w s + G p g L b J K K S 0 y U e i Y I j A 6 L r M I h b m L y Q Z 0 z 7 3 W a r r t Y X e O f R V O s c k F F x P d W 8 2 8 6 z e o m L I I G s z x u u 8 2 q p g G M E h h H O Q F L 4 k t d C T E 4 u G F 0 y U e P Z v I T T j 7 R / u E M p 6 S C 9 a 8 m w G r 1 u S B 9 8 u 2 P m e d x m H A o C W X I h D G T I Z J N J j T W V 1 i q m O t i A M l 0 + v Q p f a W w u r J M t X X 1 + k p h h h t 4 W 6 2 7 V D B z T G h n X g / K 5 G H J l K Y K f 5 p W e E z U w u U a n P d L o 3 + j N 0 Y J V t + + G A z J 2 A k S A g 0 a H h I D W o 3 E u A l k v D E a F K s g j B o w e G C 8 c 5 F / n + 0 1 s c 7 j N h D 0 2 Y I / x / h h A x K 0 v Q Y T y W k m 2 O Z 6 w W d 8 w 2 O u Q j A k M n C S q q + Z v 4 O r z O s P 0 Y 0 f 7 7 L E P V z N j / t N / O D D E 0 A m z D H l I x O A x g w U S 6 a x s f F N Z A J q a u t 0 K o v G q p Q 0 v E e z f r r G j Q 8 S 0 g D S A 9 4 Q F 7 v j 3 H C V F H m R x 1 7 I T 6 Y 8 Q i Y A E g Q G C p A J g N r W 0 5 C i V i Y f z N 0 A J A p + c b 2 W R o Y k m G e C K g t j w 2 M m n v m J V S y 9 Y E 2 E E Q R k u 8 x j N C c g H W G m D 8 e 9 / P 3 q 8 2 z g M 7 a C s 0 7 t u k d 4 O u + l 6 0 M + e j j J H U n z R S Y Z D C L Z 5 3 f Q g + d f f v 9 D c a 3 q A C D U d J F V L C Z S G g 3 U n U w G m L y F G j O z 5 q M + b q T 5 T M 9 T U 1 P U 0 d G h r 7 J I J O I U C L i 7 H s G D A f N L q G J I j C v 9 k U x P b e M 6 j 5 N g X T R A E f E 2 x P C l g + S B F H I C 6 p 9 T b X S q h E C Q h 1 V v 9 0 X p 6 k A F v c B S D r 8 X R o 4 N / q k w m T + e z a / C Q V K d Z x X Q C V g k v y r C Q 2 M r S R W A p c X j p 2 D Q T 4 m l w 2 O o 8 P z r I S F U i H u 7 j G n c Z c x k c K U / q t 2 L P D L n 9 C a P o / i Z i k o V 5 l 4 Z K p j B 1 N Q 0 k 6 l d X + U i F o t S K L S 5 E c M a 9 t 6 J q J i 5 e 1 k i G K I u L S 7 Q e K x d G r Y B J o U 7 t N H g h 7 F g R g 0 t F s Z j Q r k A b Y Y h H e a z T r Y m a Y V J + u 2 I 6 g R O t S R Y g h W e k A b O t i W o m 3 + H D U h D + B x u h a 1 I Z f z / P j o d p 0 9 v P p J 7 B x 2 H g l B V b R d p f T 0 t Z I K K 5 e H m 5 S G + Z t I c Z e n T X Z e U M c b D a b 9 M S H b y g L 6 b G / L 3 L A F s Y E B u X I 0 m J i a o q 6 t L 0 m 5 Y D 4 e p S l v 7 3 C A c R i e s L s W b 4 m R T m B a X I 9 T S 3 C D W O D d A s t l z P o W A + S m o Y R g b u Q E T w p e P x c V 0 3 8 d j L 1 O W m 2 M B m l 9 3 m C U L A E 6 3 5 7 v i V C t e F g r o M M w c V C F s R S o f E w o B H v 7 r i z / K v Y M M J t T N A 0 2 o 2 v b T t L Z e I e M m k C m f Z A J w / X J 3 Q s Y q q 9 H c B 2 0 A i T X w 4 B Z d u H B B 5 + w u 1 p k w F b 6 U 9 M 7 P g 6 U I j A s + H o v 4 Z S I X p I L n g g 1 4 Y I C U I F J t K C 1 u Q q w B i y n f A F W T T 7 L l A z q l M y y x Y B Q 5 2 Z K i W x N b S z i g K F J x f T S H 5 m l h c V L u H V R 4 / v X a w S a U t / Z l i s f j o u Y Z V Q 9 w I 1 O x e L N 3 j a o r 0 P u 6 k 2 4 r Y E 4 I B g B 4 e d v A H B L G b G N L X l b v E h S P R i g R j 1 F t f Y N + B 4 9 t e J w D k z j G X s v a n O 4 G 5 z j K j N s A m O g h b c 1 1 k I l w u j V B 7 b V p M Z g 8 4 b H T s a a E + A 0 O L R b v 3 L s T F C I V O h c J n O W N 3 p f 8 g 4 r n 6 y b L B I G G l z N e 4 z Z h d k I m I B 5 Z 5 b / h x j 8 z o 3 O 2 h 6 O N i k w w L N h A g + m o T d G r P Q l u S C Q L G g 2 Z Y O Q A Q D p j 7 Y M E M J Y + A P d u j w d k n G Y D 5 I J k h Q U R w H j w S H 3 W E w N j r b u T Q b r F f w s V 8 U J 3 X M q y X 2 Q C C j 0 T p K V D 5 K x U 6 I z O P Z j w / P q A S q i K l p d 5 3 L T Z C F H o w R m g B + c / y a v u v F D 7 j N r b 2 + n h w 4 d 0 7 t w 5 y c M E b U W F 8 q o G V l e X q a a m b l P P a w N u P 8 Z K 9 z s m A V b a o k H D o d U J k O J 9 O K F 6 s C Z L 5 W F S 1 l 6 L 5 X T / 8 f E 4 r K 8 p R U / 0 v N R 2 g X m q G K u L L l W 0 Z 3 C T V C Y o N X i D a n k 8 F V t 7 o t 5 w w M C E u n X g C B W o q K e 4 r z d j h L C J Z B P I j U z F A F L k x c 4 E T U 5 O U W d n r s k 8 G l m n Y K h C H j 4 + 3 4 1 Q 6 G k x B 4 X x E o D x D M Y 1 8 P L G p K k b s D y j l y U b P s 6 o c z a h M F a K 5 p m Q b W W i n u 1 I 5 k g z W D M h h V A D h q A Y M 6 F s p Y Z d Z y Z t k 2 o j n a K + + m k a n 1 + R e w c J n l 9 f P 3 i E 8 t Z e 4 H F T 7 j I M I I d A n H 7 e H 4 b J 0 e l V L 3 X W x M j n z 9 / 7 Q 0 p B a t n z U R i 3 I A x g j o e l D c z V x o l 1 h j + z j c c x + Q C H W t t w A O s d v D r g n Y C x z 3 b x 5 t E Y V V u W O Q B u T S s x D 4 3 u o r q H D s O M 1 4 q B v D M P q U R K b a S p r T p B y y t D k n + Q k K v k H w B U N F / g 8 U Z W z T N w S q P n J R M M A v N h W J z W C p I J q K 2 t z y H T 2 u o K J S N L Y k 5 + n R s z l n L Y B X E j E 1 S 4 + b k Z m d s x Z J p m y Q S A T M D z k A l w k 2 i d d S k 6 z S R 3 b u Z y t n Y 0 8 3 3 b x X b I B D i f z a b n 6 P G K j 2 J j O q x z D w 5 Y K z g 4 / 2 q b u y k S U d a 8 7 Y 6 b i g U a O C Z b v / r y a 5 2 z N c z 3 w R U J v n 1 m J S v y A 6 k l W p i f l f I 6 8 X j G L 9 a 5 u X B A T N I J H s / g + 4 1 b E m A v 6 d g u Y I j I B y x g t D G e 6 K Y O G q C X 2 v Z n H w i 3 Z 2 Y H S L B x z w v U V l d l t Y D y / 3 e g J F Q k 2 Z K j 5 k n F O + C W t x 3 A Z w 7 z O v W N W V N 2 I S T i 8 Y z K 4 g T y Q b K m 5 l b 6 f m y z V w U W I r 7 Z u 0 r 1 g T D N T k / S j e E N 7 u F y y 4 9 1 U s 8 L q J D 2 Y k Y n U G x 4 j Q C Q p l 1 H e q m 1 I Z D j L b K X y P f 8 E K R O O U y s N e s 7 B w O e T 7 6 9 v b M W u E + o 7 X i J l p a 2 s u r h W i e f E z A G 3 J 4 I 0 K n G F Q q F Q t r y p A C i O Z c 3 Z B 6 + C z 5 9 U k E 9 9 V z e 8 A S d 6 G 2 j A H M D R g E Y I L D K 1 j m + g W e H 0 4 P C z U e v W L T U Y H / B z f 5 4 T q x E P V R X k f 1 e / K Z Y 0 k v X h k N C y r 2 E q r p s / a E u T X 3 C O J F O J e m 1 z g V 6 O H s w 1 L 8 D I 6 H W 1 l g d s y x 6 J t h w X G 4 b T + 9 c p c F J + P o R 3 b / / I I d M A H Y Z s h G P x / K S C c A q W E i h 0 8 d a h U w A L G / H m 1 N C J q h 4 d p n z u S M 9 L + b W f D l m 9 n y w y Q Q s L s 5 L Q 9 8 u m Z 6 n / M 5 n l v N c U Q g O 3 4 7 n L p E p Z 3 h + 8 + 2 d 3 X 2 K e 4 C K l v O 0 u p p d L G j G I z a h n O R 6 X s R j M T r f u k w 9 H Z u X Z m B P i J e 6 s g 6 s K I e T d N v B D 2 M B O t s W p 9 W 4 k l j 5 A M v c j 1 v s r F Q I 5 z v j 4 i U B w w c W O W K 5 y J Z A f X J j x n o r O O 7 u t b n d 7 p i y 6 Q 2 1 B w h L q b a q K M W T C z q / f H E g l s B H I q r x G l U P y C X Q z p 8 2 T N t 4 j k F W 8 9 z I B H R b 3 g c b R Z J p d m Z K p 0 h U S f j U A Y i O N a X o 2 m A q h 0 x Y k + Q E L H M 7 A Y w T U F d F O u r 1 V F t C N 2 q s u 4 L P 4 G s 9 c V n 6 g V 2 a 9 g b Z z 8 0 + W 6 3 + c Z h e 8 2 f a Q z m H s l f 5 Q k 3 n l W T a K G S I 0 I k d w M d j I 3 x O e 2 1 K J k D d Y A / W P U V K p u b m V p 3 C L r S J z C Q r I j T W v o a s V Q 3 f C 2 u f G 9 C u s I u t b u f b x t i i V 5 Z 6 P J z J b / k D 7 P q d m c 4 6 q s K n s D 7 E 5 W V C m k W O u 4 n 8 z 1 D 9 Y N x e i r R I u p x R 9 o R i D U y N n S y d Y 7 e l E 5 B K q w e H O a S 2 6 l R G U r h + + j Y Y 7 P X 5 x O P B D f j G z q Y q u j c Z o G i C x B c v 3 6 p Y j M f g N Y H 4 j c 4 Z I f 5 W s M c 0 X A y B r b I a a W l j a W F O 6 h f V H Q 8 d y d m 7 7 / P B C p m n w z J 8 5 w L H 3 U G 2 Q J l n z J W k V E B M K b g U u M z A T 1 o V t h x D J Y + d k s l c Q 4 Q T L l n P B V v V q h P 1 T 3 0 w S u J E s f s g J J P K w m b 7 4 9 l A O w k E g 9 y w 4 S G g F g t u h R j 3 M L W 1 d T w u S s g 2 z Y U A q 6 E B H H Z t w J X J S E u s E b s 6 G J K N O K u q a 6 U B w / c Q E h T r x g y c W 4 3 B n c r 2 7 N g p X K t V 8 l R 7 w P 2 F c G P m u h y D F w + 1 X A P G T k r d y 9 Z 0 L q n c n s D O g E a N X V r r X T Y p M Q i v F T f 5 u b q y 2 R c N y 8 f t u S E 0 X q h y + X Y b s j E 2 M i S m f A M s n o S k Q M A Y E J v D w A H X B s Z N b s v o 7 Y l d r J l C i e A 0 D O 8 Q d A Q Y N 2 G z G D w H N 8 B Z O B V d 5 i e w 2 8 8 g + 3 n y r O 0 G w a V M s V i 1 s 8 o u / P b 7 u 7 t d I 7 u C i o Y + W l 0 P Z e a d 9 t K y Z 8 P e X i w f 8 L 1 Z S 9 T u A V Y 4 z A l B 7 c O W Y A B M 6 y D 5 3 O w 0 t b S 6 L 8 d 3 A k v 7 j X T C 7 r N G 9 f t u J C i O v / h 8 E L j W Y S 4 3 G B 8 d l q U l z S 1 t 3 H m s U H W N M t K s L C + R P x C g q q p q 8 T O E 9 e + N o z G 6 P r z 1 c v j t w F m 3 m I / C P o a p V I L S H K q C C a q t X N d 3 y w u 7 K L B 3 F / F U V c a q Z 4 i T S y D 3 x r A T Y G w A v 7 R i f O c M w X c C + / d g e A C D B N R D Q y b M I Y F M W P N V L J k A W A 8 N Q C 5 8 D T Z 8 w f q s o S W / H J O T j 0 x A d 8 9 R I R P m 2 U C m V E q p l n X 1 D U I m w C y 7 N 2 X d X T g / E 1 2 / j j m E H e v M y g l c M l X I c g o e r 4 8 f Z q 6 Z 3 I k 8 2 T s C 9 q z D O U o 3 u O e F Z M g H 9 K B Y J V w I I 0 M D O l U Y W O L x c I b V L C a P 0 y s C X u Z 3 R x P k 9 2 9 v D s p p h c P c E 0 z e U A 1 x 7 h T 2 i M g H + 3 c H g 0 r y + H x Z J 2 F T 7 9 j w B c B G M 4 2 V i s C n 2 h I y 7 t o p n M 9 W q Z V c L i m a G k v B b 0 5 l l F c o y z F U o P 5 s j n Q y Y a 8 h n t 9 h r / S 6 W x k I K i o K u w Q d 6 e 3 T q f x Y X w / T T Z k 0 9 U j D B J 5 a i w X P V A / T + Z 6 A 1 M l 2 A G k H 1 Q 4 S F 3 g 6 r w i J K r z F 3 1 c I 2 M g G q q E b U C P o A E B 8 I 6 E U W R N C V u z y J C c u 7 r L U U u R R K Q C f P j G f P V u r n E J Z y k 6 Y y g t L p 9 1 9 Y D Z A K G w e W Y z L z s x 0 d t L W i W I m f X H Q A C x l s D B i c S E w z C q Z Q W v 7 5 v 0 A i w E M E V g g a X a Y R W 0 h 4 I F D U h U C 9 u I z e 6 k D I C f 2 u Q C J s A I Z G 2 j a g C H D B i a h Y 8 z j H Z 3 1 y 8 g + Y 4 6 5 3 C g 8 I v k R n C r X H W f L j l C B y g b W 2 b N k 2 g / J Z A O H R 5 / g n v 3 / X V + g C M y M B V D f A B P u Z m y l D h q s a 2 t h V U A 1 Y J w F V Q y R i 4 W Z K z r e m L 8 8 b v u V n 9 G u S S A T J p u x m y w A q Y d t 1 u y 9 0 + G B g T k 0 A E 6 / 1 4 b U N A B + y 0 6 B Z 6 8 e v 5 F R 6 h V A f q Q M x 1 J c I s X 4 c g k b w e 7 C x g g 7 v Q e I R S N 0 9 Z s 7 1 E k D s p n l P / / L r + n J w K A c Y e M k t 2 3 C z k G R Z a y u V U 6 f m C P C x p G Q U j j F 0 G 0 z / + c F S F V H 0 1 K 7 b n D u m G u X H J I O g M S G + o h F f 1 h m b 8 Z P A M Z + c P z F B p o 4 n h S C G U Q s t B a r W G w q s 2 T w i 5 Z S c 8 s q L q f g + f S H H / e 2 h W 4 T q Y p z 3 J D j L K X c J 3 S d j X q 3 g c n S 9 q o 1 t W 8 E 6 k h j Z W W F H j 1 6 Q m u s p p 0 7 e 4 Y a G x v J 7 / f v y D k W E r C y U m 3 8 c m c i I K d f g E x Q A X s c E 7 E 7 A a x 0 t m G h E L B a G G d L Y R w J k p s 9 / g B Y C n E u 1 X 4 C B i A 8 c z j I 4 n c Y 8 3 k q m a A N j o 9 1 7 a J I 3 w W U F a F 8 g Q q K 0 L H M 1 m A I w H 4 S C v t J F D J I z E x N 0 N r q K j W 1 t t P t O 3 d F P e 0 7 f o x a W p r F U A G S F Q v 8 F j P n g p 4 e J n t 4 L z j d j 6 4 O h G R 5 e n 9 r 7 s m I e w l 4 U m D R I f b 0 k 8 M P W O 2 b 1 4 a I / Y Q i F L c F 7 m C d h E p z O N 7 J F b f / x c q L s i J U s P E c r a 6 m c v b a y y E Q r n V y r 2 D G H f m A h w u / Q v j o G a C s k D Z L y 8 t y 7 E 2 a 7 3 d 2 d F B b W 4 s c z h Y M B m V 3 V O e E 5 V b A P n r Y 6 d Y N M B J A i m A / v m J g k 9 c G 9 u w D a Y A H 0 w H r I O o K c T W C 1 4 Q x 2 + O g b W P o M M D u S n B T 2 k t I O 8 D k r o N Q C J X + J H W 2 l w + j m F D 3 y 4 Z Q V H 2 W G 2 a C k u I M u 5 l Q O e T a A 0 A y v d G 1 S B W V V T r H H W t r q 1 R T U 6 u v 8 g N e H n D R g Q o 7 M z N L w y M j Q r a 6 u l p q b W k R d Q 8 h F A p m 1 E c T n k 6 u 0 c j 8 B l 0 8 1 U z N L p u n w H 0 J E s 0 c Z r 0 V 3 A 4 3 Q G 3 i z C p j h L A R j s R p Y X q M 4 m k P n e g 7 r n O V k Q J G C Y y r c A A 3 O i A Q f 2 4 H S / U L Q 7 U B t I c s o R C D U H E 5 w / f 4 k e K 1 g r 2 G 5 9 O b 5 U O o Z P C s W M h K N X 6 C / x p 6 Q k g T N 0 y O j V D n k V 6 a m h y n j s 5 u n V s 8 0 B j M T k r m t 6 X 5 + y C R 4 Q S M G O / B 0 h D U w 5 0 f B + n S p Q s U 8 n u E h E 7 A S x 3 j L Q g e 5 6 Y r T m B n J X g / F I P H s 3 6 q S Y x o s q s z r m p r 1 f f j h J J 7 o 1 G K e + t k j 0 E s S c m 3 3 G W 3 I C o f E 0 r G U Q 5 C w R W p / 2 j 5 E E r G 3 e U S M m o e p z e T Z + 9 5 j 8 o w Z E K P u L g w x + Q Z o 8 c P 7 k k e y A S A T I U c Z F H S G 6 M B W W X 7 i N U o g 5 m Z 7 P o i q F + Q R F C n K l k i o s E 2 N T V R S 2 s r j 8 d a 5 O S P j z 9 6 h 3 w E 4 8 Q G / d 3 f / T 0 t L S 3 J q S A w k P y f 7 8 L 0 y T / + A 8 0 v L s t 2 Y X N 5 l o g Y V G q X o a 0 A o w P O 6 H 3 w 4 J E Y X n D K / b f f f q / v s h I R Y i n e H 9 I H x + 0 9 m Y C M q p p p A i q B V z Q T u w 2 V P H x W J h I q 2 H i W G w r 3 0 t z z p P U 8 l E 2 q z Q T b X a C n h c m 6 E M J r a 1 R d U 6 O v t g 9 7 P J I P S Z Z S c E B 1 w + r q q o z d P s U j 8 w W o q r q O w q t L 9 O z W v 9 H x l z + i 6 t q G g m N A d F i F r J I s J G W i F u 3 3 8 9 9 9 Q e 9 f + Z n k 3 7 1 7 j 4 7 0 d F N j Q 6 O M 3 U A m + B 3 C h O 4 8 + W N v s K E l k 1 o O r 8 Z Q S a 4 r J a G 8 l K T + Y 3 t P 7 G K A 6 u O o 9 A F z o X j g 2 V 5 o f 7 E V m T A e M m Q C u c 3 m / t t B M T 5 5 t h R z Y i N Q R 9 e G q 6 g l f k f I B A M C S P T i u 3 8 u 9 X b v q / 9 F I 9 N r + t 2 b U Y h M A E 6 y B 5 n w + 2 a t g x L O n 3 + R F u Y X 6 P 9 + H 5 E F i i A T i L U / Z F L l M R D 9 x W o j u F Y L D 3 P b U 6 l C 2 e w p w Z 2 P V N x e S y I 3 v N 9 f 2 L I H 2 O W C C j I x N q q v d h f Y J M Y N 4 2 N j 0 t g r K k J U d f R d s c D B b w 7 L J 4 C X + 6 r p v / 3 t v 6 N P P r t O t + 4 + k M l V A M V 2 V i l + y 9 O B x / o K j r y D E q N D W 1 s L 0 w 8 / 3 K R 3 3 3 1 b 8 g x 8 9 S c o E Y t Q Y + U G L U f w 0 P Y J X F Z p F + o i 8 2 p y E M H Q 4 9 a m S h E 8 n 9 9 6 o E t W W s Q D Z z I G C Z F U D L s R 7 y X R t j K V u 8 E 2 M A w 9 f S K e 2 d g o M h 8 g 4 V Z X l m h l a Z G a W t q E l P h 7 j J 9 s u J 0 s D 6 y t r c h p H w K u i 6 F n A 3 S s 7 6 S 6 1 r g 2 H J T T O H 5 7 b Y A a a 4 P U f + K o e D V g 5 y K 3 f c 5 h B A m w e n n z 5 m 0 a H R 2 l y o o g X X r 1 V f 4 t A S l v g 3 a t w m p e e K E P 3 P y M z l z 6 g K q C 6 R x v i T 0 F / 1 b s J 6 J 2 P 9 K m c 8 s o A T U a a t 8 L J 4 s b I + 4 1 m F A P y 4 J Q U d / J z P y T I h R 6 J n U P 2 E t C X e l b E 7 N 1 P p i G 5 w T K i Y 4 J j Q 9 L 2 Q 1 Q 1 m U m D h o A P r e G C T I 9 O U 6 d 3 T 3 6 H f n x d O A R 9 f W f 1 l c K h S x 0 + J 5 b 8 x 2 Z Z R f o H L B I 8 b N 7 Y R l b v f j u X w h 5 A S x N M c v e D R Y X F 6 W 8 M I j A E A M L I 3 6 X U Q / t g w r m p 4 a o u e O Y p P c N F q F A J N t j I s m E A r H S H J / t r + E y O 3 5 c C b B P 3 U x h B O u P Z Q i T j S V S y L n Y H Q S 8 S l X C H I 8 h 0 9 M n D z P f b w O r V t 2 A R o c G a J M J Q A N u a G x i S d R K d d z L 4 3 3 x W H F S 8 O i x E z q V R S F z N y R 6 d S B N g f W R j E M q N q 7 8 k 1 e r x F A R C a 9 Q f 3 N C v L + d Z H o 0 E a f h 0 U k h E 2 B 2 c p o Y H 5 E 4 x h q D v d h y 3 8 l k w V b 6 1 C P i F 3 2 B 6 5 G x / G P H / U R Z j K H S h F W l q B i p q U 1 w z 9 0 Z E m n l 2 H r R O n m 9 7 + Q Z I Q M m Q R E M G h p 3 v r 9 2 c 1 u R S z G 0 N H E C c z F u W N j o o K W o j 5 J V v Z k l I A A k V l V N P c 2 N P a b 2 u n T O P N X V B z H 6 3 9 d W 6 J s b j 6 m m P f f E w N H h Z x K D q I O P S 3 8 y u + I M v 6 q E C n y h s g z N i N a j y U 3 t q h S h L C Q U S + + S I N / 5 t f A o M F 4 F e J j P W A 3 D o Q B u m L M 2 s i y E Y j w r A I y h 3 O D x s C r G j d w J t Y h w Y 5 O P H 8 Y 9 P z + d o N X 5 M Z Z M 2 X v / 4 x / v 0 F o 4 Q s c 6 q u h X H 5 2 n f o f b T n 1 9 A 3 V 2 H Z H 5 u N P n z h e 1 X d n e Q p g j M S K d V C 8 6 A 8 8 o t d e b s B c J 1 j p L / w 9 D p n z S a S + B Q 6 G d s C U T A I l 1 n M c 0 R q 3 D G V A P f r y V e V 9 1 k U Q p F t N T E 0 K q p c V 5 G S v A d S k a i c i Y A W M 5 d 3 g o 6 a g + j K U g 7 D b S C Q p a w 8 N f X j 5 C J 5 u j 9 M o x P z W 4 7 O y E e a 5 o N M q d y G O a n h i R V b h 5 h O a + I C O J U F S 5 U H J J N R e d 5 n 9 Y c G i 3 q V L 9 K w s J p e o J l S S 1 t G 9 w 9 Y P z F d 7 B B w Q a D 1 z O S D A s 8 3 g e i J 9 f Z F 2 s V I / u 3 9 G 5 J O 4 + s P J B z c S S C 5 y Q i B 2 I Y B E M u S y 7 N / s J w s n V C R g Z L p 1 s F k / 2 e 2 M J + o e r k / T l o w S d O p 5 V P 1 H n M K F H 1 r O 7 C F V X 1 3 A n c o p G k v 3 0 3 W h Q N 9 5 S A F 8 s j U O C / N N p 5 G f S E i G v 9 C i L M V S p 6 m L V x f Q L v 7 l C g M T C m b Z J b V X L 5 / d n A 4 s W n Y A h B E 6 4 m O w 9 f e 4 l y Y N 1 z e w q l A 9 T E 2 M s J Z d l i g H S b H 7 s R / I m 3 I 0 m n 3 3 + O 3 r 5 0 i v 0 P z 8 d o o e j Y b r Q 3 0 S / v F A h y 0 8 M 8 H v 6 m D y V V V U 8 f n o q X h p Y B 3 V 3 I k h r 8 V L 2 t y C M R O Y q 0 1 A k 2 0 7 j H x J W m y p V K A s J B Z W v F I g 5 h g d L 4 c L j h c n x M Y k v d C f I b 6 2 Z g h p 4 8 / t r s u m K U 2 U E F h e L O z U C 1 s D 6 L Q w g H T y + w f u w J K S 9 o 4 v 6 T 5 2 l d C C r d o K U 6 + E w p d I p C l e e o f / + 9 7 + h + q Z 2 + r P L D X S 0 M S n S r 0 Y 7 u j r R c 7 S P F h Z X Z H 9 A c y x p S c D s 0 H z R Z D F B E 0 k H O y 2 h D O C 5 e u d x y U u C O a h S e Z m / 3 B 0 v e g k E y m c k E l Q t e / k 4 y o j e 3 s b S w j w 9 G 3 w s 5 n N M + s J P r x g n V f t 7 n I B 0 w d x L f a M y d Q O 3 b 3 x L F y 6 9 r q / U J v 9 t 7 Z 2 S x h 4 V Z i M V b A p T x e p c P k x N j F N t y 5 F N G 7 H s P x R 5 8 A J v f N S H z D 9 x 2 v Y 4 h y 9 f x u u c 4 1 c v q t 9 c S p S F h B I C 8 b 9 S w H n 8 Z f 6 B f 6 5 6 5 9 y L w U k m o K G p m S 6 + 9 i Y d P d 5 P O N y 6 G D K t R g s Z H x j 8 N T a Z g I b m X K l m u y / Z u x J B R c w H T B B 3 d H V v 2 s W o N F B 1 K a 1 C M U u 1 D 7 Q T K y B f 7 m W u S 4 / y 8 O U D T H 3 s c 8 U M O l a g u n l E 7 C d q K / y 0 t r J M i X i M e + O U S G 4 c E A B n 3 E h k 3 d X 8 3 t W d 6 / L U 1 O x + 7 A t 2 a Y L 1 c G V 5 U c Z i 2 N 4 Z x h F g L a K m B b 7 m 8 V N 5 I J c 8 d p D G k n M t 7 3 Z v W / s c y q I / s r G / d D L z O K W F W U A H 8 / j q 8 p K s C A 4 E Q 2 L C x l g J i / w g 4 f K p g e O j Q z q l Y B / y Z o C G V 1 v X I N b D 6 e k p a u / s p t r a e v l u e G t 3 d b T J J p b 7 X f 9 u y B B F y J J N 2 3 F u U M t 9 y g F l M Q 9 l I / c K 2 N u K c t u X D k A D t w H D Q z 5 A c u w E m L S F o Q H m 8 d r 6 B j r W 1 y + S y Q k 4 4 B q J Y s P p R d H W 3 p X T w J C G i d 5 I 3 / 6 T Z 1 h S L Y g Z H k T 1 U J o i C W / B L Z r 3 C 1 J u C S p t r u 0 4 X 7 D b V K n + l Z 2 E 4 j L t K 0 a X 3 H t 9 N H A b b m M k A 3 + R W 3 R h X q h Y Q D K 5 A e Z 2 p 8 d E W 3 t 2 O T 7 G T 1 h l P D c z T a u r y / T o w V 3 x 5 r D H b + g s G n l 8 Z w B C 3 x 2 O 0 o / W 6 u K S A e Q w / x y E y Q 1 c l x w j 4 J o r V 3 9 A a V E W Y y g 0 1 m y D N b G B 8 3 r / Y A b 3 T + f 9 O R 4 R e I C w p M m D Z O R b Y e v E T i W Z A a S L D S z V B y D V x s e G 6 P i J U 7 K N M 1 S 6 0 2 f P b z J y O F V H 1 H 1 N b Q 1 N W a c V l g x 4 3 M I T J 4 E 4 a J L x S 2 4 + q 6 y S j 7 8 t c S g / C V U C j O e R U j j A G u h r z l W z 0 A B h l j a d A G L 0 + k K y A l J o q 6 2 d i 0 V j S 4 t q Q B q Y O I Z T K 6 T q 8 R O 5 S z 8 A m O x B w o X 5 W Z 2 z G V j 9 m / 3 E U g L j O I s s C C g Z Y q 5 b k y f X E j i P V V a n 2 l s q M K E c F C t B y A i n E u E B j 6 O w O M 8 N 8 7 P T O l U Y a M x C M o e q C K J B M s 1 M T f J P 3 Z 0 f C l 3 d j L H m 5 + b o x K m z 1 H P 0 e G Y Z i h M g k y w n s Q 7 Q x g Q 0 3 I 3 g H Y G G i q V E x a x c 3 n N o s o g K l 0 M c Q y R F n g y Z E B s J Z b W p U g V Z k l X y g J c S Y y 3 m p Y R L J 2 c 3 w u c B i I Z V u R W V F b I C 1 m n s s I E G g k a O O S G Y y g s B l r 9 w e I 2 a W V o B I A U + G 0 T D Z i 5 I o z O I R a M 0 N z v F 0 k k d R m 0 A X 0 S 4 G 8 E 7 w n Q C 2 O S / d L A I Y o L J 4 9 + y 6 V 6 G T N l 7 O W 2 q R K F M x l A I e O H r E u K q 2 w 6 o W 7 A d x 2 R u B T j A 1 t U 3 y t j F G D t g N H A C x g E 0 c s w X g T A g B z 4 f Z n D M G R l S r C w t i U e 6 X T K Q A p 8 N Y w a 2 J E O 6 u b V d L H n V 1 b V i h D A q a j 5 g F 6 N S Q a S M S B q b O C r N L 1 Z e N j 9 X B e S O C j + v x K E s x l D m O U O V K T X M / t 2 f a 3 L B z a U Q C k k c A z x v J 4 I h d x X T B s i B Y z h b 2 z r k S F B M 2 I I U l T X V N D E 2 U t C N y G B y f F S W 3 q P R Y X J Y G p 8 L 9 m 2 P C D e A F B I Z w u i g V b l s A I E 4 W M T D 8 n i T X w 7 g W r T o V a I g w m m L 3 n O / 8 O O j Y f r k 1 7 + l F + p G R E J s Z c E r p l F j T Z M T m G T N h w l 9 m m E + B P w B W a O 1 F T D 3 J I 2 O S Q + J h T m n R W u d F e 4 B V w c r 5 D i a U k G V Q i g l Z c o Q x z V o E h l S Q U q h U 5 P f k t u u S h H K Y g y l N l d E q v R I 1 J y k j 3 / x c 0 q G O m l w Y F A c M w s h 3 3 y R D b e V t o V + b 1 d d 4 e 9 c X J j n 8 d G U l A 2 m f R D E k A O Y n h q X G M t D W t s 7 c z w n m p p a W P V U 6 6 z w d x O L K U o U / r q 9 B 8 q O / 0 I m H T Z J J x X Q O U j M Z F J p F Q J + n 2 v b 2 u 9 Q F m M o n 0 d Z r N D I 3 B r a f n K N n 5 W g q z 5 F J 8 + c l U Y 7 P p 7 f q b Q Y 5 J N i Y y N D 0 j i 2 C 4 y H O r t 7 Z U w G 0 z 4 I Y t d b Z r s x B r w j s M z D z c P i 9 l Q 1 3 Z 8 t 7 f Z b Q h S R T I o o h i A q z Y G J J c Q x A f c s I p n 8 n t 7 m n D Z V q l A W Y y i K Y R N H l C i L 3 O v c e / s F H N P y z W g d d X d 3 0 S e f / E b n b h / 5 H G 6 P 9 B 6 T 3 4 m G A 8 M F r H s w r 2 M J u j G L O 3 H v z k 2 d y g J / b 8 O t U 4 J J 3 d 7 t l t t p Z r V v S W G I I w E k s d M m 2 O / R 9 2 y C c T h y Z G f W 2 N 1 C W Y y h E N A I T E N w a x D 7 C X s l L / b 7 v j c V o I 8 / / g P Z r B + O q w Z 4 u L s B / F 6 s 3 I V 1 r 6 2 j U w 5 u g y r p 9 v k 4 b 8 o G 3 u O s r 3 z H 8 W A M B e B T j d G l l M g S R J P E x E b d M + M k D h n j g y a S U f d M r K y n 2 f Z U q l A e 8 1 A S 9 D x C C c j k / M r J 1 V y j A M 5 C A h o a G m T 5 B O a I 7 t y 5 S 7 / 9 z W 9 p b m 6 O l p d X 6 O o X X 9 J X X 3 0 t q h V c f f L t X r R T 1 N R m 1 T k A h g c n 0 L j Q I N 0 A C Y j T 3 P P c 3 j d k i Q T i g B Q m j V g T R w i T v Q Z 5 J O C a 3 2 v I h H v Z d l T a U B 7 r o R D Q b 5 Z I M v G z y c H I o i I U z j 8 C n B 7 p m C N 6 6 a X z 9 O 6 7 7 8 r R M / X 1 d f T e z 9 6 l d 9 5 5 m x 4 8 e C g q n t t 2 y r s B p 3 U Q h g U 3 D D 8 b 0 K l c + G q 3 f 6 7 V r k I T B 8 9 b y K D J I U Q y B D F 5 J u 0 g m c R p d S g f S M W J z e 2 p R K F s V D 4 v k w n S y Z Z Q 2 V R u e j + A 0 y U u H 4 3 L h v z 5 U F m l D p y 2 c e 7 c W Z F a u w E 3 a Q 1 1 0 E Z l l b v B Q z X a z b g 9 U S L z u C a S K p V O Z 0 J W 6 t g E y k g n K 8 + Q y k g r E M v v L w 9 1 D y E 7 W C g x q r z Y / l e N B z I N y W 5 Q L o 1 r r w F z s j m N 3 W 0 P P z f A 8 l a z g z O k b I w s + m l 2 N k t O N D g n T F 3 B G g n v C + x b c e / 2 D W l 4 U E 0 x 5 o P Z f n l p g e 7 f u 8 U f U n i i e s 8 h p O H I J o s h k h D F Y R L H N c j j v C f 3 l Z R 6 / 4 N X 9 I e X H m V D K I H V Y N x 6 5 / 0 E v n 1 m J U 0 1 Q e U 4 + t 3 I Z k t d P k s c p A j 8 6 Z 4 X q z H 1 2 3 s b k 1 w O p X Y C d p 2 Y 3 Z X U Y F x t z I K T 6 X E Q 2 4 s X L s m 2 0 l B N M e b D y t / 6 h i Y 6 9 + L L d K b D X X L t O a z H m S E S S J U h V u 6 Y y M Q Z 8 j j y 0 k w m 8 / 5 S t x U b 0 L S k 8 y + H w L U l h S q H C s I B 1 t 2 N q r H y M x f 8 M J p L q k L 7 T 8 z O z m b W I Q 0 P j 9 D D h w / p 9 u 3 s h p a F U G s d O 9 P S u v m g A E j O H y b q 5 J y m 7 0 e D c k L G g 3 C / H M 8 J U 7 8 Y H f h 9 N 8 a C o r r i g G u D r S a N 9 x Y g j x 0 M S T i d I Y y + J 6 R R e R L j P n Y 9 k r G T J h P H / L K p H Z U y c I v h 1 z I J P p 9 H K s 6 G T a 7 9 J B p O 5 8 P J E y l u m e b 8 q I V 1 L 0 1 u 4 R Z k 0 N f X J x L 3 1 / / 6 C R 0 9 2 k t n z p w R Q 8 a M d T J g I U w u + + j 6 M B P i U U j O 6 s V + D 1 8 O q v F P g I v w 5 v G 4 e J j g 7 C e U 0 5 A e Q B K k M v N M 1 5 h w 2 E 7 M 4 M W O A r s q 7 Q k M S R B r c g h Z l A q n 0 s j P 3 s f W y o p E + j p D I q Q R q + u 6 G o w p c 9 t R K Y O q 8 T J B X X B K 9 T i c B n l K L a n Q 8 9 8 a V 4 3 Y l O T R d H b N E R 5 o I W D 7 5 F / 8 8 m N 9 p X 4 T T O x b A S d n / D j l p 9 W o + t b J Z S 9 9 8 z Q o G 1 B + + j h E j 2 f 8 I n k g g Y o B C H b f K n f H f k k p k M I Q S U s e I U o m D 8 T Q q p 4 m E 9 J Z i a T T J l 8 H W 0 K 9 / b O X 9 Z e V B 8 q K U A q q E s s F 6 O U f c O P + 8 L R a n 4 R 9 w s 3 W Y 8 v L h e e a z P j G x s m T / b S 6 4 j 6 + g g S C R L o 6 k J 8 o 3 B Y z Z n 1 z y F o x 6 G n I r d O e h q x x I s T q b X P V b p O M C S K S C Y R A r N M g A g i i g 7 r v u L b e I 6 R K Y Q N U p J X K J 8 S C / y K n S 9 3 p O l F W Y y g T u K b w I g U E 7 E q z k v u G c c d e C 8 / m f T Q 0 N i s H l e H h G t g b 7 h c C x l e 2 Q Q P q 2 N f P l A T a K 9 y b z B 3 v H W / K E i j G x J x f L 0 6 V L R Y g v j x C D h k y m Q D C 5 A S + b 1 0 L u U z a E M i O N Z m 8 X l i F c 9 t O q Q N 3 o f x a R q G l Z k F V r D w R z k E p c + C 8 3 n v g d H T A 3 m b r m P Y d M + U E s D g Q + 0 Z I Y + B 8 N 4 d U m L f 7 T v T R 3 b v 3 d A 6 r h v w U I p b h o C h Y 3 1 s M o k z W O 9 Y c V N C / v b / f F n T Z 8 M p U U f 8 4 T + a V Q I o M u b J j K E U W f Q / 1 J w R S J M r e B 5 l M f o p + 8 Y u 3 + B u y b a c c Q h m q f H g e q k I R u w F F 3 0 / A n w 9 4 q y 8 r V a C a A Z h 3 W l 1 d o Z F h t d k k j q O B q o e O w L n H w + T k p L w f g I e F w Q N r f L O X m F n z 7 v p C Q k w p N D o O r h M 6 g V Q c Q B r V Q Z q A a z N u U s G Q J n u t i K T e k y W Q T S b k + w P 7 U 2 / b Q V k S C j 0 2 K p Z r W S o a y J F U m 6 T W 3 s M Q y P 5 m k 4 f 9 G X q P b j 5 / d m U l 1 w D R 2 Z n d z L 6 r q 4 N m 5 + Z o c H C Q T r e 6 z 2 f t B b C Q E F Z B p 3 r Z 0 5 B r + a v V b l d b g b l B i x G v E A s Q w n A Q t c 2 Q B G k h h 8 6 T 4 H i P 8 3 1 W L E T S Z B K C c T o Y K M u m S 5 5 r j 4 e V f C 4 z j M 3 V c O n 0 H g w e V X l 4 C A Z 2 e s 9 h f d d H p 2 M Z I h k g r 1 h g w h d 7 P t i A P 9 7 n A 8 + x L m k H H Q v + F D / L x D g e t V h v k H x Q Z A I x F K l y S K K J I w T B t c R G 4 m j S c B p 1 o Q i k T 3 t H S C Z k e U s q o U 7 a Q P j V n 7 6 X 2 8 m W C d B a O S r D I A + A K 1 Y / I H 7 h / C x K V Z l x V v 9 e 6 s r t z e + M u 0 / w Q r U x g F o I G D J h z Z P B c 5 F p m 6 j T H v M G p j p N X C y Z 3 G t d E 0 i e m S Y S g r m 2 y G T y D Z H s 9 y o J l L 2 n A s i l Q 5 r J J u + B d Q / l t d p L m Y S d d U l 7 i O a 6 B F c y V x 5 M Y H g g O r / U + G I g x I P 7 X A J h b A J g j G T D Y / Q g R m 1 t H a 2 y C i i d A 8 P p 5 L r X 2 K 2 x U / Y 5 c E p I h I A k S K H J Y 2 I Q Q m J t k O C 0 q H m a Q H J t k U a R S f 9 d D p F 0 k O s k v f b 6 O V 2 G 8 k P Z E q o y B N M o K l b 1 S l z 7 n J t 9 n M C + S S l 8 j w l 5 A D U Q Y y Q 3 y x 6 w v L R E t X V q L V N 0 i z 3 3 9 h L g e H V w g 6 q L H C M 5 o c i i S a R y h B i S J 6 R R 1 0 I U y U O c J Q + u D X E y Z E I s 9 y 3 y m G A I p c m 0 w e 2 h 9 2 i X f H M 5 o n z W Q 7 m E E A s C q X x d q e o J 5 p J q 3 2 G T y 0 G w O 2 N e L q d q X O v W n N Q U S 6 7 6 B r W O C f 5 9 F a H 9 3 / 8 O 5 w K / d y J G V / q j 9 O a x G F 3 u j Y t L 1 Q c n o / R O X 4 x a a r Z D M D w D M M o Q C I t D F Z E Q e u v V d m V 4 d i F f k i p 9 6 v k Z I h l S Q X W T v 5 F 8 v E f l 5 R D J p J l M S D c 0 Y G z N X 1 + m w X P 9 y W i J W 2 h h P B 1 n I Q r j h M 9 P X i + M F D 6 + R u m z w M M r B 6 D 3 R w P F s g k 4 z k K C z s 7 M y L g p E A x m z O i x O N / 3 B 5 T B h e E 0 c h Q N R z 2 4 o S K w Q W 8 z g a 4 O h i i Z V u + H B W 8 1 5 q V j T S n q a U z I + K m 1 W j m Z w p E W e x P C u I 8 t q p 2 I R s J 0 u X t R J r V R 7 4 O z P m q u T t K 3 w w H y e 1 N 0 t i 1 G N 8 f 8 T A w 9 x 6 T J k y W M T k M i 5 U i f F K V Y + m A f x I x B g t P K I B G X 4 z / T q T j 9 1 V / / Q p e k P F G 2 K p 8 B 1 o 4 p U 6 n q o R B U D 1 l + 4 D Y k w L I J q H g g F D q A B D e M q a n s a R 0 h H K a m y b T n n Q F / / K d P K m S b Z c M / k A k Y W v D R l 4 M V M u H 7 c M Z P D 6 Y D 4 g D c 2 5 C i b g 5 X T k R F P Q S a W c J B o r 1 z L E x r a 2 t S b o T Z M D G Z Q K A 0 x R I b d H N U p T e R C d c g k Q m 2 B M o E / V 4 E L Z W U 1 U + p e s E t T u g v B 5 S 9 h A I G U E Q x o e e X V H v e M I u A k V D Y z A X 7 T 4 T D 4 U 2 b q g C T E x N U V 1 8 v e 5 O 3 t b X T 1 8 9 C F E n s v L H g E 3 Z a C 6 8 c i d N 9 J l b U U R 6 v Z 4 O C v g 0 6 W T 0 q F s q h + H H C K a J q b K T V P R D I c S 3 k y K Q R p y j A k i w S w 8 m J m j g S a 6 k E A k E y c a x M 5 S y d 5 F D q O P 3 1 3 / y h L k 3 5 w n N d W m t 5 Y 2 5 x g x Z X u L B M I g S v 1 y 8 e B 3 K d I R U e o k 6 W C J i Q t k + w W I t 5 q C a 0 Q X O z s 9 T S m m e b K y 5 0 L O W l L 7 d 5 t i 1 U t J O t C a r S E s Q A X u j b Q c C 7 Q Q m t C j p h O q k j 9 U n Z X + P J r F + k 0 + m W K D 1 d a Z D 7 W S J Z K p 6 Q S q U l z r m 2 S K T T c M e y C S V B 5 p y U u o d 5 p 1 M n 2 u m V N y 5 K e c o Z 3 K m W / 7 / W R q / 0 b E o N U A 9 C H g L H e F g K O + / h d w p Y + I c W s u 4 w I B O M E C B T e C 0 s Z Z 6 a m q K l x U W 5 j 0 a 4 s r p K o W 3 6 1 e G X H q 2 a 3 k S m 3 w 1 s f y x W k E y a M K O L X r o / B d U 1 T c F Q p S Z T l i i i w m n C Z E h k Y v M e Q y A J J k 9 L K T v g u W o J h W D U v U t v v K J b Q 3 n / K / s x l E F b k 0 + R S i p d j 6 e k w t X D A 0 o 1 2 W t j Y E 6 t V Q J U D 6 8 a f X V N d W a / i Y b G R r m 3 v L w k B g s Y M c w i x q L A P x O f Y Q P L S o z R 4 X l Q w a S + f D R G H 3 I 5 j m J p B 8 g k U j 8 r h W A G N + Q x w Z A o + x 4 d 6 z z 1 H l h o 1 b M z c f b 5 q b S S U s p T A s Y J d U + F K 5 f 7 d S n L H w e G U I 3 1 X F S Z 6 O V K d j w M E 9 B 4 y 4 B T A p A K B D e b S w J o n G Y D F x g t K i s q x R U J R g z g a G N x G 6 h 8 y O M 0 J 3 b 6 u + G N f m 0 4 J B b H o Q X W C D S Z + E V i C U I O R R R D I E M a C V b a k E o 9 G 5 Z E 3 P E h T j L z s 8 9 M p / V z x A Y y L A c t C Z W g u l C M u v r P 6 l K W P z z f D o 7 l 6 g 1 l j v u P I 9 w N q H E U N h 9 R Y y o E n I + E 6 / L r I 1 7 p j l K T w z a x M D 9 P T c 3 Z g 6 M h p U A s q I 3 X R 0 L i w G q j O p C i c M J H 7 / R F W Z r o T A b + 7 v P f 3 6 P q 3 j c p l n y e 3 6 4 f P 7 g j s V B J C I Q 0 p B K z Q 6 4 z b k S S b w i l 8 4 Q c u N Y x r i W d n X 9 q r 4 7 T + B J W O i s S 2 W O n 9 a V J e r W / m q a n p m k 4 3 C T j p / a q N f r g V 3 8 u x T s o 8 H w 3 O K 5 r 9 G D g y b N 1 i s a 5 4 C A R E 8 p Y / I R M u P Z 4 h V T l o P 7 Z w D j p 3 b 5 c D 4 m V 5 W W Z n 4 I b E s q L f S w 8 a c x h B S n O E i M W i 1 B t d d b I g I Y H H z Y 0 Y j T G s b F x + u b r 3 9 N / + J M / o u u T m z d z K Q 6 K S W g E h k S G N N l g X W v S Z P I x 3 6 T z E I d 8 K Y r E V Z 6 Q i f O P N 8 Z o P k z U W R O n O + N e C n i T F E + k K B Z X k u m l 9 n U e S 2 Y 9 8 2 + P E v X U r l N l Z Y A u f f T H O v d g 4 M A R C r j 7 c I U b A A i l T e g Z S Z W V U k I s k K r M i N V a k 6 Y L X f m X a 8 B 1 C Y s U j R O t O e g a p E O v v h Y O U 3 2 9 2 p V 2 c X G R 5 u c X a L n i 7 H N s / A 9 C W L E h D A I O g R Z p B I I Z 8 m i p h L Q Q C H l 4 n y J S h l w S g y g s a j n 9 e k 9 E S S K + T o h E U p J p L Z K i W / e e 0 M V z P b K X 4 M w s D t S G i u y n 2 R V W j Q M x e u u P / w o F P F A 4 M G M o G y + e r u M H q A e t m F 1 H L E E N a o 1 O b h 5 0 O W F 2 z S v j K w S 3 n g z e F I Z M K D 8 W L C K g c 8 C m L z B s L C w s y H 0 A E m 7 L r c E 0 I b J B N X 4 7 V m T R w R B E 5 y v V T e d D 6 u j Y r m P E 2 C s P + T 5 P i v q a Y v R a z 7 q Q B 5 a 8 J G L u L H A C C P K C L K V 6 2 6 o k D / e w e U 0 l O g 0 u T 2 0 w T m / + 0 V / q w h 8 s l L U v X 7 4 A z / 3 G K m 5 w P G j N E A g P z C K T 6 h W R j 4 c N 1 a P 8 B D G 2 + g K x c G C 2 j d 8 N h u j m e J A b o i r z 6 J K f G y u P u 1 g i Q S r d u a O W z y e T K Z q Y n K H v B 9 b o P K t N s N I p 1 T I q P n v i q 9 c f I Z + X x 1 + r S 1 I 3 i i h Z c i m J o o K Q A n W W S d v 3 V D 4 m Z c 8 3 z 8 g h B R 7 + 2 1 e P R O h y b 0 T e 8 y b H b / S u 0 y t d E W q u T E j d 4 z k 8 m v b K s 4 E k w m M A i W 7 d v i O T 3 5 D A 0 9 P T 1 N H R Q Q k e N 4 F w F V X V / I z x o P l H H r D g + e 7 p R P m 1 t C J x + 9 4 8 K y d G z V N G C q h 9 G U O F N Z 5 S s U 6 X m R q 4 F U A M N D x I L 3 t z T a i H D x 8 + o p q a a j p 6 9 G j O 7 8 J D H R 4 a l k Z 8 6 8 5 d q j p 6 h X z V r e q G 3 O e E R S w V o K b l X m d i k W Q b 1 O N 7 T P c X m u l I W z W d a Y 1 n y c f v U Z 2 X m V t S 1 + u x N P k 9 M I W z m r e 6 J i o r J P C N 7 3 + g s 2 f P y P u S T D Z Y P X H 8 K i a O P / y r / 6 I K e Q D h + f 4 A E w q 4 c Y d 1 b 3 F L s q 1 + j r G U I Z M h 1 w E k V n / F A B 3 r P a K v F H A o A U 5 X x A a a 9 m + B y 1 N 4 f Z 0 S s Q Q 1 t z Q J C T 9 7 E u L G y 6 T A G 3 J I Y 4 h l y G O C f Z 2 m u l C K j l X N U p g l 0 3 y 6 k 0 6 1 M J l A I i Y E p F M K B N I k M q S C d M J k M G d K e n J y i k Z G R u j F 8 y 9 K 2 T E u x O c n E k n Z B S o e j 9 H P f v U f 5 T c c V H i + f 3 a w C c X P g 2 7 c m t G m d A 4 4 H j N D K h B H p T e R K X P N Q W R 1 + Z M L n h F v H V O W Q m x F h j 0 p 4 L U O F b C K x 1 l X r r x L v / n t p 3 T k S L e c u t j a 2 p o h B T b I R M w 1 l s m T a y u d D V n J h L 3 d X 2 i P s d q Y p k 8 / / Z z O v 3 a F 7 k / 6 6 M 1 j S s 3 L E M k E q H k S K x I h j f j Z 0 2 f U 0 t L M Y 0 C / 7 G e I K Q I 4 D U P F i 8 e h 6 i X o r T / + S x k n H m Q w o S Y P N K G A w a e L t L D E D c 2 Q S o i l p Z W W T I p c K p 1 D L B 3 z i 7 4 + K F I L Z C D x C g 9 y Y 7 / x Y J x e a l u V e a k X X l A T o Y Y g m E v 6 j A l l k 4 l f M m n 5 J 3 m a S F q 9 e 6 E j S g 0 V U N 8 2 Z A J a t k g L M S l Y 0 a 5 l i W U T S R G L 8 / S 4 S f I 4 x t / B m b a 6 p o a G h o b I z 4 R q b G z U Z F J j J h C q u b 2 T z r 3 1 g Z T 7 I O N A W v m c O N H X y M R B r 6 h m 1 z E A t t f V m N 5 S P X A d k L Z C x m r F 9 2 Q g L g 1 M B 7 T c M o I 0 e i 4 S V K 7 R R Q 8 N z v m o v r W H x u h s Z l y y H s 8 2 d l l S o d U z B G V k 0 A E k k j z 8 f r 4 W l U 3 V R V 0 I 9 a e u Q a b r 1 7 + j U H q Z p R b y Y b l T M d S 1 b 7 7 + h i L r E W X N 4 7 C 0 t E x f f v m 1 E A 1 k w n i v v a 2 N G h o b x P i A s V 2 C / 8 4 c q H A Y y A R 4 b h w C C W X w 7 Y 1 x 2 d x f q X x q j k p J J 1 w b 6 W R J K 0 g k L b H 4 R V S / j J T S 1 x K L 0 M q V X G 5 5 O 4 d 5 F P y 5 I I 2 + y o J z 5 L + O N d n x a t 7 v Z e l x s i V B N 5 4 s s V o V p N e O r N O t U S / F v P V i c l d k R N C d B v 7 e 5 I l k U v n n W T p h I a I i o r I G j o 2 O U V V V F a 2 u r d L Q s 2 F a X l k R k / 6 F C + f p 7 p 0 f 6 e L F C 0 I m S M n B w a f U 0 d E u 4 z d R + 5 K K g P N z s 3 I G M K 5 B L H z 2 e 3 9 6 s M d N N g 4 V o Y D f f z v C T Q T k U W q f I l W W U F 4 e U 2 X U P h N n 1 L 9 s Q K O W G N d o 4 P L f i g E d m Y T 8 W T a T Y V U t J 8 3 V p r e Z C z R q l W K g c a t Y I H 8 v L 5 l Y U u p N O l b X k M 6 v d i 3 R B k t r X M d Y E t x f 6 p a G n X k v B 8 T 9 T D 6 Q s L E q S U 9 n 0 n T / 6 S z 9 8 r V m 8 s h 9 T S Z I M E 5 H I l G K s 4 o G H 0 T k g T z 4 j H W W X j j Y r a 6 u j v M g 5 V I 0 N T 1 N D f X 1 I r H w 3 l h M L Y v H G i c z Z k L + l T / 7 T 1 K m w w L P j a E p 9 U Q O E b 6 5 9 o y b l i K V I p M h l p Z O G W K B N D a Z W A P O p D m g o U s a n 6 r y B H J P x R K p K y Q s m H u 5 y F a 2 V e 0 5 S X 0 h k b 7 K S e M V j V 3 n Z W J J q J j D m b Y 4 D S 3 6 6 P W e m O T N z 8 / T 4 8 F R q u y 6 J G 5 A 9 S x 9 z n f G 6 I t B d d p 8 g M d h L 7 Y s 0 O M n g 3 T + x X O K S J B W m l A 5 a R 3 M u C k W j d E 3 v 7 9 O b 7 7 5 h p B p Z W U 1 s 6 s r 9 n t H 3 U P l U / N M K u D 6 g 7 / 8 W 3 n P Y c K h J B T w 9 T e D t C F k A X G s O S r O U 6 S y J J V N K u T h H 8 h i 8 k A L u Q Q 9 d B o v g N w 3 U P d 0 y g G T k 1 v d m S t J q C u V z L 5 P q K T v q 2 x 1 r f L x 6 r i W Y N 6 P l b Y 8 j k n P U U t l m N p a 2 y R v a s V D j 2 b U 2 A r X W B l b s X y D L l 1 8 S f J y C C X X d t D E Y v K A V K O j o / T D j Z v 0 8 c c / p 6 G h Y e r q 7 h L p B d J E W X q h T m E a X 1 l e Z K K F K M 4 q 4 c / / 5 r + i g I c O h 5 Z Q w J d f D 3 C T A o G y k s q W U o p c n C f E Q R 5 i l e Y X p o C 6 B h e y x F L E U O T C L X V f v 0 h k 7 h Q P Q w A D Y Q f + W 2 l 1 h T d K S m L r n p 2 P D 9 P 3 k W R W 0 O r S H I W q a p V Z m j P r g i l a i n o 4 q Q h l x k 9 v H o t m S O S U S M 4 A M q 2 t r s o i y S d P B u j M m d M y p j J k M n G S y Y S t 0 4 y K + P 5 f / G e U 9 F D C 8 8 M h J h R w 9 a v H 3 K w 0 e W S O i m M 9 j r K J l S U U 0 o p I J o A c E u N a M 0 b F 8 i q x g f O 6 a I A D e D E Q Q m g I K / R 9 8 7 5 M z A E p i Z C D t M p H l s S O A I L l 5 q l r e I q / 3 K V U R C F N A V L B K R c T s T C B i + o H 8 n A w x g c T g 0 x x V v G w f 0 Y w G K I P D j G Z A M 8 P w 9 N S 7 4 c Z V 7 9 4 w I 1 D k 0 e s f 4 i z K q A i m U m D P E g j 1 q R B M A R C H k P F y M N / l Z e T B i R p X b s C D V w n G d y 8 T U J e d K T S 2 Q t p 9 M i Q d 8 h / f S 1 5 8 g a V 5 i B 3 7 W u J b V K p N H z z X u u J c l 1 x n k 0 g v l Z p T C u o v A c P H o p q h x 2 c x C v C E M l I J V x z j P E S D t g O B i v o v T 8 7 P N a 8 f P h J E A r 4 6 q u H 3 F O m M 5 O / M o Z i 4 u S q f 5 p U Q h w d w 0 k T N D F k Q g y S y H 9 1 D a h I p e W O S R Y J R Y L M i 0 A a v 0 q Z / 8 j k 2 F z j R V 6 t f H 5 F h r 4 2 p F H 5 C O 7 S C Q T C z k a X j k D l M y S C h c 4 h o Z g w 2 M T z z t 1 7 d O H C S 5 I H E m 2 S T C A T r H k c w 9 T + 1 r / / a 5 T y k I P o / w P V E u r 4 6 z q G Z 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 G u i d = " b 7 c c e f c 5 - a 6 8 b - 4 7 3 1 - b 6 b 2 - c c 8 7 5 a b 1 1 e 8 5 "   R e v = " 1 2 "   R e v G u i d = " 4 4 4 7 9 d 0 8 - 3 d 4 1 - 4 5 9 8 - 8 a 5 f - e 5 4 f 8 9 a 0 5 b 0 f " 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 N a m e = " C o u n t "   V i s i b l e = " t r u e "   D a t a T y p e = " L o n g "   M o d e l Q u e r y N a m e = " ' T a b l e 1 ' [ C o u n t ] " & g t ; & l t ; T a b l e   M o d e l N a m e = " T a b l e 1 "   N a m e I n S o u r c e = " T a b l e 1 "   V i s i b l e = " t r u e "   L a s t R e f r e s h = " 0 0 0 1 - 0 1 - 0 1 T 0 0 : 0 0 : 0 0 "   / & g t ; & l t ; / G e o C o l u m n & g t ; & l t ; / G e o C o l u m n s & g t ; & l t ; O L o c   N a m e = " S t a t e "   V i s i b l e = " t r u e "   D a t a T y p e = " S t r i n g "   M o d e l Q u e r y N a m e = " ' T a b l e 1 ' [ S t a t e ] " & g t ; & l t ; T a b l e   M o d e l N a m e = " T a b l e 1 "   N a m e I n S o u r c e = " T a b l e 1 "   V i s i b l e = " t r u e "   L a s t R e f r e s h = " 0 0 0 1 - 0 1 - 0 1 T 0 0 : 0 0 : 0 0 "   / & g t ; & l t ; / O L o c & g t ; & l t ; A d m i n D i s t r i c t   N a m e = " C o u n t "   V i s i b l e = " t r u e "   D a t a T y p e = " L o n g "   M o d e l Q u e r y N a m e = " ' T a b l e 1 ' [ C o u n t ] " & g t ; & l t ; T a b l e   M o d e l N a m e = " T a b l e 1 "   N a m e I n S o u r c e = " T a b l e 1 "   V i s i b l e = " t r u e "   L a s t R e f r e s h = " 0 0 0 1 - 0 1 - 0 1 T 0 0 : 0 0 : 0 0 "   / & g t ; & l t ; / A d m i n D i s t r i c t & g t ; & l t ; / G e o E n t i t y & g t ; & l t ; M e a s u r e s   / & g t ; & l t ; M e a s u r e A F s   / & g t ; & l t ; C o l o r A F & g t ; N o n e & l t ; / C o l o r A F & g t ; & l t ; C h o s e n F i e l d s   / & g t ; & l t ; C h u n k B y & g t ; N o n e & l t ; / C h u n k B y & g t ; & l t ; C h o s e n G e o M a p p i n g s & g t ; & l t ; G e o M a p p i n g T y p e & g t ; C i t y & 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x m l n s = " h t t p : / / s c h e m a s . m i c r o s o f t . c o m / D a t a M a s h u p " > A A A A A B Q D A A B Q S w M E F A A C A A g A o p 6 X 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o p 6 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e l 1 g o i k e 4 D g A A A B E A A A A T A B w A R m 9 y b X V s Y X M v U 2 V j d G l v b j E u b S C i G A A o o B Q A A A A A A A A A A A A A A A A A A A A A A A A A A A A r T k 0 u y c z P U w i G 0 I b W A F B L A Q I t A B Q A A g A I A K K e l 1 g / t K f k p A A A A P Y A A A A S A A A A A A A A A A A A A A A A A A A A A A B D b 2 5 m a W c v U G F j a 2 F n Z S 5 4 b W x Q S w E C L Q A U A A I A C A C i n p d Y D 8 r p q 6 Q A A A D p A A A A E w A A A A A A A A A A A A A A A A D w A A A A W 0 N v b n R l b n R f V H l w Z X N d L n h t b F B L A Q I t A B Q A A g A I A K K e l 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W 8 S O j 2 b g G S 7 Z m u Z J S O M j 8 A A A A A A I A A A A A A B B m A A A A A Q A A I A A A A A L n 2 a W a O z U w s v s a v N 8 V 0 U f 3 S g 7 q m s / G x c Y + l B X s s j r 0 A A A A A A 6 A A A A A A g A A I A A A A L g a G U L H W 2 / M Y 7 D s X O P 9 U 7 P Q v 8 j P s d I X 6 v I K y R N r 9 d 0 K U A A A A A g X U R 9 p + 3 q r 3 J B k 0 3 W t m e m c u n 3 H 8 j v R U 2 V C X O B Y l m E a C g R O 3 z Y 8 7 W B d 2 y V v F x j d a d K h s x 8 8 U m d n u m S k 2 2 d k H S 4 V i R S 2 G o H s C A t f H h G Y C 6 p R Q A A A A A W z m 6 E r V c p t J / g A b u j w I W Y p f F Y e B 9 J c f r 1 7 c K H Q V c 9 G K u z p C k r X v u j j G d V 1 a Y D S 2 7 O a h l w E k m 1 j u o 3 A d H H t v Y M = < / D a t a M a s h u p > 
</file>

<file path=customXml/item3.xml>��< ? x m l   v e r s i o n = " 1 . 0 "   e n c o d i n g = " u t f - 1 6 " ? > < V i s u a l i z a t i o n L S t a t e   x m l n s : x s d = " h t t p : / / w w w . w 3 . o r g / 2 0 0 1 / X M L S c h e m a "   x m l n s : x s i = " h t t p : / / w w w . w 3 . o r g / 2 0 0 1 / X M L S c h e m a - i n s t a n c e "   x m l n s = " h t t p : / / m i c r o s o f t . d a t a . v i s u a l i z a t i o n . C l i e n t . E x c e l . L S t a t e / 1 . 0 " > < c g > H 4 s I A A A A A A A E A O 1 d 7 W 7 c N h Z 9 l Y G B 3 V + t L J G U R H U j F 6 6 z b d x 4 n C B J k 3 b / a T 2 K L W Q s B S M 5 H 3 2 1 / b G P t K + w h 5 L I G W p k m O H I K y 0 g t E D g j E 3 d + O h e 3 n v u 1 3 / + 9 e 8 n P 3 6 5 X S 8 + p Z s y K / L 4 y H P c o 0 W a X x W r L L + O j + 6 q 9 9 / z o x 9 P n v y E L y + S 6 q L I z 5 K r m 3 S B H 8 r L H 7 6 U q / j o p q o + / n B 8 / P n z Z + c z d Y r N 9 T F x X e / 4 9 + X F a 3 z n b X K k v j l 7 + J u / z / K y S v K r 9 O j k y X n Z / K T 6 q d v s a l O U x f v K W S V V 4 n z K y r t k n f 2 Z V B D d u U 4 L u j o W 8 u M n F x / i o x + T 1 W 2 W P 8 3 K a p N d V f G L T X p d 5 P j w b b K + S x c 3 V / F R t b k T z / k l L V 6 l Z b G + E + e U n a 8 X 6 y o + Y t S J K A 9 4 Q M O j x R q / p u 8 9 4 j q + z z 2 P e v h 9 4 V t O m 4 d B J h z i 4 d S f i 8 1 t U l X p 6 n S 1 2 q R l e d I I 8 O R 4 7 4 M n 7 X f 8 n K X r F Z 4 v B M 6 v F 1 / K 7 I c 8 W 7 d i L o 7 t P z h 5 8 e r J c X P q g 4 e c / J Z n E H r x u k q q t N z + 2 H F H y G P t t 3 b y R P 8 a / 4 r j + v e M P 8 / 7 8 X j 3 t Q A 8 1 5 a A E C e K o o A E X i A B c U M A 4 j H m u 8 a I t C K M A s m 7 P 7 a / 2 w c A / 5 9 B c l a s i 0 2 y K u w w o R y Y c N 9 3 G V G Y + I 7 P Q k 4 D a q o k U o R R M D l 7 M Q V M 1 s U V r F r 1 N b 5 M P / + F u M v 0 S 3 Z V / D W 5 / f g 3 3 a A J I 7 O 1 Z e + T d W l m z G j k B C 5 l 1 P c l T m H g R I z z I O Q N T C + L j 3 d r q P / q 5 T q p L f G e y Y J o i 0 a w 7 x b L p 4 e D d b I 9 s A v B y V m y 2 R T r 9 e K s u M u r r 3 s f i 8 d P z L a R m L g d w H A B L b O r m + w 6 y e t P N O z M 7 y H m 8 J C F U c g l d N x 3 Q u p G Y R T h b 8 z u I S n H 4 a h 9 + x V 1 s j y f H F r x R X G H W z v J E z t Q q O t E 3 H N d 7 s P K 1 c 5 B 5 D k 8 8 j g h 3 P g q U j K M g s r F 6 f R Q e V 3 c V T e w f 0 + T D 0 V l C Q 1 j D q O B x 3 x h 2 R q / z X U d Q l 0 W e Q E z V Z h a k k U j x y j w v J 6 E i V P 3 0 j I p S w Q B d 2 V a V W X H z g l P m 2 l 6 1 H 8 x C X f 2 A Q + R x J T t n t 6 4 8 W / S L 0 n z U O 0 p x i a U e g 4 L K G d w 3 a W 2 R g 6 l l E R h a O y l 1 E K M 8 i q 8 + X 1 y m k p i j + z i V F b i J U B 4 s L n O k v 3 L r v 9 9 6 I u 6 K H E C x g n n A p h a e z l 1 G G M 0 Z G 7 r q T w c d b V y j A L W L x M 0 q 4 1 T + Q z u Z H m T b Y T H u P U h j Z U I 8 X D A / c C L q N 8 i E 3 q O H 4 Y B i d z I 1 K w K l 0 / J M Q o + l 8 8 m p 0 z x W Z H n 6 R V U 6 K 6 y x E Y g 4 X s + 3 W J D 4 C N C j z w C t M x 8 x B 0 p R k H m 7 M 3 0 k N G u P U t s i O O F B P Z L W T T o T e D 6 L q U c z J I Z N p o c o 6 C z n K B d e 3 G T W f I W z H W Y 5 / u U R Z L c 4 1 A Y F 7 Y N H r w p K O L x o 2 D x Y n o 2 D A 6 B t + M Q i O A c D s F 5 8 f k g b 4 A R x w 1 Z 4 I c M j n s T Z l H H d 1 0 3 8 F x j V 1 4 I M Q p M 5 9 N T G R I H O y g J m h w o S f 5 t 3 2 8 z d g 5 m H v A a s c 3 Q d P l l s a n D Y b B h x T q z 5 i p A y N K I h p E n C a Q w c j w w F z w I w K S b X U C 1 K A s p y C j q d H k 2 B f 9 A R c Q 7 7 l J H p Y T l i z R n o T / + M Y q H t X C 4 C b O W R Y 5 0 2 W G G N X T g f / h e F E r D 6 r m g i J n v k Y A a W 9 Z W k F H e h u X 0 v E W Q F 5 0 3 A S / C 6 e Z D k p e H 0 R d g g J F l c a l K f E U E H F c E B 8 Y 3 j o m l H K O A d T q J X O S O 6 j Y 5 r w 5 a Q m 8 D a 7 1 V p 7 c Z x p 7 D R Z p 6 G 3 l / i 1 F Q h 8 s r o W E m e 5 5 h k i E y M j x k l + B p / T n h 8 d b P N P i H 9 L E 7 s 9 s 9 t I u w T L L c l t D x H c o C 2 H w q 8 + l B 5 B A P 1 L k b G p M G 9 f N H s S n L v 0 / B H d D T s 8 s M R E 5 p n 7 o I g E j k w b T L 1 E X E H C / i 1 K X m U a m S Y R x U L q e A i j K X e k K p x 1 w S A 0 v W b y 7 V M 5 6 m 6 + R z s k l 7 T j c x x v f Y S e p 6 L O J M J i z A g r t B 6 F O / d c 4 e T t d L s b 5 b C L p g L 5 v / j Q V I J / K 4 L r z q g / t y 9 d M g K x R a L 9 M 8 L 7 + u P y V 5 m 6 j Q N R i l X Q f f 0 e 8 S 0 O z 5 d V U 0 a X / 9 A e H h 5 6 t b W D 8 Z J u J g 0 Z X x 6 H m Z 6 R D H l 2 W G / z 9 + z H o e 4 F s / Q P 9 F n K G U 5 n 2 x A c D a g e Z k R u g Q H z d j 5 C G v 0 W S Q P Q R H Y H F D T 9 Q 5 m U X M W y k O 1 z 6 L o o u z / w f y K b t q C 5 7 + K D Y f 6 j d C Q 6 z f Q + 4 1 m K g N p B F h y O n K 5 J T v B K h J R c L K 2 J c R y S k h y C h 4 X U 6 w N n C Z b L 6 u k 3 y l g W K u R q g N 9 E l I f a l F K D k L X Y 8 A K G N I p A S j Q D L B K r P 4 D a 4 v F B a n l j 4 / 9 R 3 O S B S 5 X H q Y X P i c F P b O P I m r Z B g F l T e T 8 D D 1 G + c y / Z S s b G 8 b l K L 4 A Y P f L y s e P C 9 w A i S n I t Q 2 m 9 4 2 j Q S j A H L 5 t u s T 3 n t d P W J V s 3 L w T t d J + a E h R 3 W Q 7 N k X 7 Z w O y 9 c k u u o w e P 8 C M 7 a V b I 7 F B 2 Z G k J D s Y W P f Z i h Q k p 6 / d q 2 Z + x o U T Q e 4 x V w e S e 4 8 5 E 6 A U j L O z L 1 D K c g o G v t 2 E r 7 h V m M 3 2 Z 9 F m 8 / Q V C 0 G 4 W 0 b 0 m g H 4 W X w e w I O Q a a i 2 l R m t Q 7 Q X 9 y r c 4 5 N d D A 9 Q h Z U q o r 2 K h h b 1 l l b H w E T E o c d d U L q R P r q h 6 j R H D I M U U W g L K v y 1 D t o i U w X q g E G s a 0 I S V C d r Z 1 l r p x z Y f b g b s 9 u 2 i 4 r 6 z K s Z + C n s 4 Z x s 8 O p p r 9 c H r o q V Y T c s 4 P g n o F i M S 4 X a M Q Y x e N 5 N o k W J K W X O 4 B o f k o 8 l E 7 K b L 8 d 3 H Q u O B j e j 0 G D o K 6 a I n K M t y z x I d f m T F g P 5 X o q F e 3 0 T P R c o A O l K 0 i s 9 4 3 W F n u H x L B T 4 Q C J Y / T F e 3 4 k 2 V f P J w 4 J R T I 5 M u 5 5 a s Q Y x W K f P p 8 C q 6 R b 5 + a d a H q g 7 W C B Z W X E o 8 g j y Z o L z w 0 c z + U U f M I 3 k H 2 y E 3 s U a C 6 X U 4 B G a e q 2 O 1 B H C 3 W M t g 6 u O r u h V X u U 3 / 6 i V m d v O c O O 3 E O I L a Y I / I o B L + n X P u E H o k J j W V 4 h G R R N c v M o A J N W X B p B M V S 1 g 4 u K R z T 8 e a J k 2 S z d 2 j T s S k F G 0 Y v X 0 y p Q v k z / u b m H C r f X D O 1 V 7 V 5 d d R P o b v m j 3 f u A r o 9 5 0 M v g z Q T n q + T G t l u K O Z R H b k i 2 U 1 4 8 h h Q V m g r q w S 9 m G l o L M I p i n k + i l 1 5 T n d g f y g Y 3 P p q d p s 1 e 4 i B x n r r S G w d R F b P o i A + U y 4 i f p 3 l 1 d / X h q x 3 k g g 9 H U Q Z h g a o A 8 B 3 C Q 2 g y M 2 5 H l S K M o s 3 P p 1 c p Q + J u e g k E 6 4 s P a 1 j c 2 5 4 + H X P P C C Q b p w w d k L L 9 E e g h W H B d O b b p 9 O E R d K 0 Y o 2 D 1 Y n p R n O 6 0 t I 0 N v 1 X J z T 4 B 8 w 0 5 Y R R x o M e b o z N V l Q y i y x s z m w g x b 7 I T U o w C 0 2 + T a K Z S Z l T T H N 2 I D k S 6 K O W 0 N K K z X g 6 R p 9 K g B T + q h a o 1 D 7 Y T f 1 s i N V d X D Y 5 U L O y U P R y z n R S j Y e X g V 3 2 G K t x R b c b q w z N V u 2 r T 1 K O 9 S 0 s Q Q L J y Y v 9 m M / d A U N r E C G a p q e p E 7 q I U n o Y g L I 3 5 S k h T L a Q w o 1 x w 7 6 Z V o 7 h E E 0 R x t + l r g k C 5 + s O s Z V 8 J v B j B 4 G N U h h o z g y Z h x O c E a V v j n i E p F w Z 8 Y i z q w T 1 D 8 r g u X X z y U 1 H k 6 X 0 N Q + L R w i 0 T x U T N n 2 P U k 3 b u J r 2 W s L 6 b m t n O B + j W P G F 6 8 K u p U 5 w r X h 8 x h L X t y j w E q 7 k 1 8 x H q y N D 9 0 3 D U m s 0 z v p w Y x p 6 h J 4 t i C J 2 M j y M H Y 1 l D d D g Y D 0 a Q I h x u 7 + 4 1 U / d + c H I 5 i S b m b e B V z 8 v X 3 P D G n x i g 9 0 / N g t I s K 8 Z G a d j 3 h 9 z 9 H b j 6 Q f K y 0 Y 4 z f p V w e 1 L 0 1 3 J X d d y K G R u 4 T I O 6 f 8 m M 4 Z Y i j P I q T f D a j G X T s C U m k Y M J y x g w q a r O Q h + D X H n A q O j M N M N E i j A K J k + n p d 6 K 5 d I 1 Z 6 h M x J b 9 1 v D u V + k + F 1 Y k / u Y u z s M r Q p U 9 V x P G e 0 w 6 N w D J x O 4 O U W Y h Y 8 M e M R F 3 P h w P G c i 5 X 7 K O 6 r t O p 7 7 B k 3 p f 2 x D D J D 2 K I F m m V J p N M R h k X F 8 n Z o Z q K 8 s o p u r d J H q C d M M 0 x D C G t + n m F v P S + t 4 s A 7 i N X q y e 3 I 9 M k N W P 1 Z 5 j 7 p H M i b p B k r P 6 K 9 V U X t s h M l f B D w K I u p 0 0 J d F h M i H B D H R z x 8 D b Q c 5 m 0 z 5 U Z b U G 8 H 7 C H C 1 J I n z a n Q 5 j B x k 2 C I S C 9 O S S E + C Y 3 e J j F g j 7 l h l a S p J R L u P l 6 w l S o H s t t K L n b 5 f I t s R r j r w H M a s d / e r u 5 x B E q N 4 O a A n X P E H k M Y h Q M l Q Q P s Q U s G 5 Z d 4 / z P F D 0 i M b 8 z u E w K p K y O c R 5 n q m j 4 Y 1 K 3 M Z S d o Y D e 7 k w V 5 T g P z n n J s S u H 6 z z j A J u 3 E L a S j D K p f x 2 E k V S m p m P 3 2 X l F f b X Z r Y 7 b l H F T a M I E 2 B V 5 0 W E v T E E k 4 f M m 8 S U D K O g 8 m 4 S n b 0 6 K j 9 j v H R m O w + K c M c X k 5 8 I l Z 1 7 W E 3 C s A + L E W 7 c u N d K M A o i P 1 9 M z n k d b J A M 5 s h o 1 q + f 2 z a I T E k c d S 4 + B E D d l Q L a o 4 y J I 5 E V n Z d B P c L 1 N x Q V P d z o j c G S p 5 6 9 + 6 n o n N b m 7 L / W w / W 6 7 D A E d r o x k w O P Q u f E + l o C O 2 w E 1 4 Y 1 n e j 6 l H P V s G A X + d 4 I w 8 + N 2 0 C b P T U j 7 m 2 9 n F 6 v G Y l 5 V y m r r e d 4 Q J Q F l 3 5 2 H x + h h m 0 P L g T F I i Y f a F b d 3 G 4 t y 0 u H b r L d S z K L Q V t o 0 P x n c l g b G C h t L O o g g Z j R 2 y z F D T D H F x u c i G s c E r R i j B I S n E 4 i J F C e y u 4 C L T 1 y s 2 + M V 4 e L Y v d u 7 b 3 + E P v Z E f o 5 z + v F U n a X L e r d G G c o l A z l A s w I P D x 3 P a y Z Q u L E r G S h E W C U N + r 5 F D M k v j 7 J p x 6 H s O s V 2 0 E 1 E w K D x H J K Q a W v K m e F d H 0 j m O y h o n x s f 6 t H 2 9 o B j 2 F B G J Z P s M R Z t v 9 6 H p p K s b E p Q k L T V E l b E U b R 0 t N / T I 8 K e n V T r F I Y 6 P P S f r U B K J a A c N C k 8 j 4 W q 9 A 9 z t 1 A z H U y M 5 6 1 H I t G i l H A e T V B 5 l Q U i d s p y 7 w q e M C 6 0 W V 2 d Z N d J 3 3 7 i w Z L V J 7 n q w x b T O 3 Q p p G D 7 T w R d t p u H W L Y S S i g + W 6 R V o B R d O 9 8 e k s s e k t y x H o e 4 j 5 L b j 9 i p V W 7 4 s w O M T S 7 B R z b e L B i v Y V M 2 E x 0 7 m C S v n E x P 6 R Z K G F G A e 5 y e q v X 2 x V K z b Q 3 S 3 B c x 0 N D L x K B U p 9 C U D s h 9 4 l r z r w B m 0 a G c Y D 5 d X q u x u 6 u O W t g e B R g a 5 I Y D l l H / m H o c M o 5 4 j b 8 j Z m n s S v G K N i 8 n F 5 t O Q p P e o K 1 9 k o 4 g B K d L 6 Z H 4 E O 7 N U K C V U v F h M t m F O s + X P 1 p 2 b 7 e j X k g 6 y N t 7 Z A u p K X d w w T y k I U R B i h J B 8 9 H Y Y o L j y 8 y v p G k C K P Y v O U k o i t F e u h R b w / l M U A C W F s A o l O V 9 l t P t X O 6 7 f 3 1 H I a G h d w 3 A s Y F E z M X + t g 2 u 2 k i r w e A H o A T 0 o 3 z G N L V a t j p Q V 7 Q M Q a 4 W 8 / X 6 y w v s v I Q r B B R E O a x e o V h k 7 K K M J G e o 5 1 e N G a Y O a 5 S j l E M + P m 0 c l Y Y C 4 X V d X 1 7 D Q 9 Y 5 K O u h 1 3 H V 7 O 4 c J O 1 G 9 z c s x L N 3 F i J R 0 K u S F I M 5 w i p h 7 9 r X o C H d 5 i 3 Y m G F O f i S g 8 c R K c J H p n 8 f m i 4 k n m r 6 v W f g s l b J 9 v u H T y 3 v V Q V U s d 7 f r Q F l f v u 5 T o S Z K S 5 X d d m R h + n r H k Z X m m 8 k U I I c D t O 9 w 1 L u / e D k Y n r x p c z 6 W 2 I y J / w f w S X p B P y 1 8 / j q Z i c Z d M h 9 N 2 e E h q o s V J f S b u G M f i k N F E 7 E 7 a V q r a S Y 8 E A 4 7 j Q Z o 1 J U M D I a Y n O F q Y v T S j C K 2 f x l E m Z T w d 1 Z h a U j P k R b 2 z b + 0 M + 2 n 0 C l Z J f 7 1 j q + t C C q B p p f E t t 3 3 C k p d y J l / T c w l I y R p k n 9 v q J B c 4 Q K Q L T j j D 0 a N s c e g 1 T M 6 O / I U O s L h r L d 9 q V 6 + r 9 r s I a e b i R d 1 3 7 u r L a 2 e 5 n n I q B H a b f W w L A 3 V A M Z z v 0 2 a P H y X B b V D Z I c T T P D I b 7 p 3 F j x S E k O E 2 7 E 5 L 6 z 9 0 A 0 W 7 b 3 G o m 3 a H c A l s F b 3 5 c k m 1 u 3 h 7 9 P M b e 9 L x 6 t 0 5 o 7 i / s 0 x L 7 J A 5 r r O Q a g 4 J T r L K n o H g f f s / e M 1 P G q h 7 7 n f H v H v 2 M c W O d w c c X s 7 g i 0 f N f m I c z D W 4 e 4 b V G x h C R 0 0 B v k e 5 G Y / F 8 n X z w X Q 7 C w D p g E G N d p m H 1 p R R i F m l h O b 9 Z G / 6 K N 1 0 P 5 a F g M j C k c D E N E F W S u Q 6 j L I i 8 w h q x Z g j p i 9 + v r K X a / d u 2 e 8 I q W Z Z l c 3 d y V a V U d l O Y k j h d i o Q 1 T H C C q W g P X h / p x 4 2 1 6 y 2 R H m H H U b R J M o H Z d x Z 0 + O j t L i N K O e X 3 N U M S 8 h g 9 K c X r L 8 v K 8 / L r + l O R t q t o O N j B 4 c 9 m r 2 H 9 z k A t 7 f C 7 W R / 0 E + C + S 6 q L I z 2 D x 0 p P / A u D H B f I A w 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d = " h t t p : / / w w w . w 3 . o r g / 2 0 0 1 / X M L S c h e m a "   x m l n s : x s i = " h t t p : / / w w w . w 3 . o r g / 2 0 0 1 / X M L S c h e m a - i n s t a n c e "   x m l n s = " h t t p : / / m i c r o s o f t . d a t a . v i s u a l i z a t i o n . C l i e n t . E x c e l / 1 . 0 " > < T o u r s > < T o u r   N a m e = " T o u r   1 "   I d = " { 7 2 5 B 8 A 2 0 - A 4 0 F - 4 6 F 3 - A F 6 A - 5 7 C 0 3 5 6 8 0 E 9 E } "   T o u r I d = " 5 f 9 1 8 b c 8 - d 4 b 3 - 4 7 9 3 - b e 5 a - 6 2 9 f 6 b b a 0 c 8 5 "   X m l V e r = " 6 "   M i n X m l V e r = " 3 " > < D e s c r i p t i o n > S o m e   d e s c r i p t i o n   f o r   t h e   t o u r   g o e s   h e r e < / D e s c r i p t i o n > < I m a g e > i V B O R w 0 K G g o A A A A N S U h E U g A A A N Q A A A B 1 C A Y A A A A 2 n s 9 T A A A A A X N S R 0 I A r s 4 c 6 Q A A A A R n Q U 1 B A A C x j w v 8 Y Q U A A A A J c E h Z c w A A A m I A A A J i A W y J d J c A A D x 3 S U R B V H h e 5 X 1 n c 1 x H l u U t D + 8 9 C J A E Q S t R F E U Z y r U o 0 6 P u 2 Z n d 6 f E x s R s b s 7 G f 9 w 9 t x H 6 a m N j 5 s G 5 i T K t 7 J D X l m p R E 0 Y o W I O G 9 B w r l C 3 v P z c y q r I d X h Q J h q g A d M i v z 5 S t U Z e X L k / f m z Z u Z n n / 6 6 r s N + g n j S M 9 J 6 m 2 q I o r O U 0 V l J X 0 x G K T q Y I p e 7 o r T p 4 9 D l N a 1 s 7 G R r 5 o 2 + J 5 O b h N V g Q 1 6 6 3 i M b o 0 H a S 7 s p Y a K N C 1 F v V Q T 2 q C g b 4 N S a a I K / w b N h n 2 Z c u B e S 3 W K + l u S 9 G + P K y T P 4 y F 6 t S d O I X 4 v 3 v / c 4 A + K J D z y e 5 a 5 H P e n A v o G b v G X a C B t B 5 / X S 5 d P E M 2 v R e j x 4 G P 9 r p 8 m f t K E q m 5 / l a L R N K W S S b r S v 0 7 / 9 i g E 5 t A H J y N y H w 0 W R P r w Z J Q b j m R l s B z 1 0 L f D Q X 3 1 f A g w a Y 7 U p 5 i S R E M L f n q 3 L 0 Z f P g 1 R J R M N D R v o 5 v s g 0 a M Z P / 3 s R E y I l m C i B b x E 4 8 s + e j C d b f Q g a D z l o S T f N / j o V F S n t g H + 6 k U m c V N 1 O k N a g 3 z E 8 j K p / D 4 f v d b n p W u 3 b u h 3 / P T w k y S U P x A i X 9 1 5 i s e T l E p x g 2 b S m O D z b E i D N B L p A k u q 1 p p s C + V 3 4 U X g b G z F w M v t 0 U g b N M 0 r / T H C p y + s E b X X K e K M L v n p r W M x q g x u s J R U 3 w E y f T k Y k q 8 G q V 7 r j d P X z 7 g D K A I + / q L 3 u V P Y N v j v m C 6 u v / P n p 2 P 0 2 R P u c P A O i 1 h + n 5 c C g Q B 5 o 4 8 o s r 6 q 3 / 3 T A R P q e / 1 4 f x p o 7 n m Z V t Z 8 l E g k K J 1 O S z D k M f G H L K G S a Q 9 9 8 y w o D R m w i W S A h g 8 C F A u o Z Q 2 V W X K i o X I b l M D F 2 A T k n 2 T V D n 9 T x + o g V E B u r x R P e k S 6 j S z 6 6 M l c V k J t B f z N e / r 3 b A d C a h R G A 2 V 4 v x 9 S 2 0 O f M 6 n S 0 j V w Z 8 G 9 h c f j F W k V 8 P u p I b h I s z P P 5 N 5 P B Z 5 / + v q n Q 6 j a j k v c a 7 I E S m 2 W T B h 7 R B K b V S S p H E 0 0 N 0 y t + O i e N d Z w A 9 o i 1 E Y D S C i o e J P 8 t 0 a 1 A 1 p r U j T L Z A c w H u p r T t L D m Q C 9 c T R O w w s + e T + A z z N F 8 n P j t l W 8 r Q D 1 E b / q W F O S O m q L + 0 M j o R S n P C I h I b X P t n O F M T 5 9 U i m x L a m C r J N 6 P H 6 q r P T S 6 v R P R w W E B i L 9 y 2 E P V a 2 X K B x O c e + e E D I Z y W S k E s g E / G 4 g q 0 b J v Q J k A u r 8 q 6 o S i 8 D M m p e G F / 3 y f p D l 7 e M x q u B x z 5 G G l B A 5 x p L H 4 B 0 e T z 2 Z 9 d O p 1 g T V B N P U w u M Z A O / D u 2 D M Q B q f 0 1 h V P K P W Y h 4 O P N 5 h I o 7 x G K w Y Q C 0 F V H W o c R r G b y D a 3 c l A p g 5 N f a J u 4 z z Q 6 6 y N k p c 7 r 6 q W S 5 u e x 2 E N X K 2 H H 6 H m S x S N p i i Z T F J 6 E 5 k 2 6 J 3 j U Z E C J 1 o S 0 n g k V z e S f D B / X 1 V V J R L n Z 0 w A q F S v 8 9 j m V F t S D A s G + C g 0 v j s T Q X o 2 7 6 N w H F W v 8 A 4 T I 6 q l 1 C o 3 d A C f g x y U Z Y Q J + N X T k D T c c x 2 K 9 f i + s H 7 v w r q X 2 l h a f M j k + o C l Y E j / 7 V a A Z R E G k d 8 P h W g 2 X L g Z + L 0 b j t + D t L q e X l W k N P V h A u r 4 2 R x L q 4 0 E H W F i h Z q Y V E r E H W p 4 / v n r G 9 m a O o Q I N r 2 S M T 4 4 p R L i T S q e v l c I 4 X C Y q q u r J b 0 e X q P 7 i 0 3 0 c m e c B + S S J Y A a h j H W 4 N z m M d a p 1 i T 1 N i b 1 l c J 8 2 E c 3 x 7 O q 4 + t M c F g R L / G 4 y 8 / t 8 P p I k J p 4 L P U K X w O L E S 8 1 W u M x A 4 z 9 h n l s B S t g D 3 + H M W o U A t q 5 r Z K 6 4 f O B C h n D O e F G E p O H G M H H g 6 6 3 j 7 P 6 O l d F i 9 M 3 5 d 5 h B S u 6 / H p I Q y E y o Y e F k c A A u c W Q 6 d G j x x k y h c O r l P L X 0 a t H c s k E Q K U 6 z u M U E P Z 8 h 2 q s U M 2 u 9 K 1 S c 2 B J T P W A + c b m a q X 2 A W i P x i Q P 0 t R W q J a 8 w C S C d E I x k W 8 X F y Q C I E 1 O s B o I w t 6 b C F B X X U r y C w G f c 3 8 6 Q H d Y C u a D G 5 k A V W d W Q R i m H k 1 9 p / i P v 3 r q p 0 g s S X 9 4 + c V N z + k w B c + / f H M 4 J V S g s b B k q g l u 0 O V j + S 1 4 b n j y Z I B O n u z X V + 7 A V 9 i d d j Q a o U C w U i x j Q w s + G p g L b J K K S 0 y U e i Y I j A 6 L r M I h b m L y Q Z 0 z 7 3 W a r r t Y X e O f R V O s c k F F x P d W 8 2 8 6 z e o m L I I G s z x u u 8 2 q p g G M E h h H O Q F L 4 k t d C T E 4 u G F 0 y U e P Z v I T T j 7 R / u E M p 6 S C 9 a 8 m w G r 1 u S B 9 8 u 2 P m e d x m H A o C W X I h D G T I Z J N J j T W V 1 i q m O t i A M l 0 + v Q p f a W w u r J M t X X 1 + k p h h h t 4 W 6 2 7 V D B z T G h n X g / K 5 G H J l K Y K f 5 p W e E z U w u U a n P d L o 3 + j N 0 Y J V t + + G A z J 2 A k S A g 0 a H h I D W o 3 E u A l k v D E a F K s g j B o w e G C 8 c 5 F / n + 0 1 s c 7 j N h D 0 2 Y I / x / h h A x K 0 v Q Y T y W k m 2 O Z 6 w W d 8 w 2 O u Q j A k M n C S q q + Z v 4 O r z O s P 0 Y 0 f 7 7 L E P V z N j / t N / O D D E 0 A m z D H l I x O A x g w U S 6 a x s f F N Z A J q a u t 0 K o v G q p Q 0 v E e z f r r G j Q 8 S 0 g D S A 9 4 Q F 7 v j 3 H C V F H m R x 1 7 I T 6 Y 8 Q i Y A E g Q G C p A J g N r W 0 5 C i V i Y f z N 0 A J A p + c b 2 W R o Y k m G e C K g t j w 2 M m n v m J V S y 9 Y E 2 E E Q R k u 8 x j N C c g H W G m D 8 e 9 / P 3 q 8 2 z g M 7 a C s 0 7 t u k d 4 O u + l 6 0 M + e j j J H U n z R S Y Z D C L Z 5 3 f Q g + d f f v 9 D c a 3 q A C D U d J F V L C Z S G g 3 U n U w G m L y F G j O z 5 q M + b q T 5 T M 9 T U 1 P U 0 d G h r 7 J I J O I U C L i 7 H s G D A f N L q G J I j C v 9 k U x P b e M 6 j 5 N g X T R A E f E 2 x P C l g + S B F H I C 6 p 9 T b X S q h E C Q h 1 V v 9 0 X p 6 k A F v c B S D r 8 X R o 4 N / q k w m T + e z a / C Q V K d Z x X Q C V g k v y r C Q 2 M r S R W A p c X j p 2 D Q T 4 m l w 2 O o 8 P z r I S F U i H u 7 j G n c Z c x k c K U / q t 2 L P D L n 9 C a P o / i Z i k o V 5 l 4 Z K p j B 1 N Q 0 k 6 l d X + U i F o t S K L S 5 E c M a 9 t 6 J q J i 5 e 1 k i G K I u L S 7 Q e K x d G r Y B J o U 7 t N H g h 7 F g R g 0 t F s Z j Q r k A b Y Y h H e a z T r Y m a Y V J + u 2 I 6 g R O t S R Y g h W e k A b O t i W o m 3 + H D U h D + B x u h a 1 I Z f z / P j o d p 0 9 v P p J 7 B x 2 H g l B V b R d p f T 0 t Z I K K 5 e H m 5 S G + Z t I c Z e n T X Z e U M c b D a b 9 M S H b y g L 6 b G / L 3 L A F s Y E B u X I 0 m J i a o q 6 t L 0 m 5 Y D 4 e p S l v 7 3 C A c R i e s L s W b 4 m R T m B a X I 9 T S 3 C D W O D d A s t l z P o W A + S m o Y R g b u Q E T w p e P x c V 0 3 8 d j L 1 O W m 2 M B m l 9 3 m C U L A E 6 3 5 7 v i V C t e F g r o M M w c V C F s R S o f E w o B H v 7 r i z / K v Y M M J t T N A 0 2 o 2 v b T t L Z e I e M m k C m f Z A J w / X J 3 Q s Y q q 9 H c B 2 0 A i T X w 4 B Z d u H B B 5 + w u 1 p k w F b 6 U 9 M 7 P g 6 U I j A s + H o v 4 Z S I X p I L n g g 1 4 Y I C U I F J t K C 1 u Q q w B i y n f A F W T T 7 L l A z q l M y y x Y B Q 5 2 Z K i W x N b S z i g K F J x f T S H 5 m l h c V L u H V R 4 / v X a w S a U t / Z l i s f j o u Y Z V Q 9 w I 1 O x e L N 3 j a o r 0 P u 6 k 2 4 r Y E 4 I B g B 4 e d v A H B L G b G N L X l b v E h S P R i g R j 1 F t f Y N + B 4 9 t e J w D k z j G X s v a n O 4 G 5 z j K j N s A m O g h b c 1 1 k I l w u j V B 7 b V p M Z g 8 4 b H T s a a E + A 0 O L R b v 3 L s T F C I V O h c J n O W N 3 p f 8 g 4 r n 6 y b L B I G G l z N e 4 z Z h d k I m I B 5 Z 5 b / h x j 8 z o 3 O 2 h 6 O N i k w w L N h A g + m o T d G r P Q l u S C Q L G g 2 Z Y O Q A Q D p j 7 Y M E M J Y + A P d u j w d k n G Y D 5 I J k h Q U R w H j w S H 3 W E w N j r b u T Q b r F f w s V 8 U J 3 X M q y X 2 Q C C j 0 T p K V D 5 K x U 6 I z O P Z j w / P q A S q i K l p d 5 3 L T Z C F H o w R m g B + c / y a v u v F D 7 j N r b 2 + n h w 4 d 0 7 t w 5 y c M E b U W F 8 q o G V l e X q a a m b l P P a w N u P 8 Z K 9 z s m A V b a o k H D o d U J k O J 9 O K F 6 s C Z L 5 W F S 1 l 6 L 5 X T / 8 f E 4 r K 8 p R U / 0 v N R 2 g X m q G K u L L l W 0 Z 3 C T V C Y o N X i D a n k 8 F V t 7 o t 5 w w M C E u n X g C B W o q K e 4 r z d j h L C J Z B P I j U z F A F L k x c 4 E T U 5 O U W d n r s k 8 G l m n Y K h C H j 4 + 3 4 1 Q 6 G k x B 4 X x E o D x D M Y 1 8 P L G p K k b s D y j l y U b P s 6 o c z a h M F a K 5 p m Q b W W i n u 1 I 5 k g z W D M h h V A D h q A Y M 6 F s p Y Z d Z y Z t k 2 o j n a K + + m k a n 1 + R e w c J n l 9 f P 3 i E 8 t Z e 4 H F T 7 j I M I I d A n H 7 e H 4 b J 0 e l V L 3 X W x M j n z 9 / 7 Q 0 p B a t n z U R i 3 I A x g j o e l D c z V x o l 1 h j + z j c c x + Q C H W t t w A O s d v D r g n Y C x z 3 b x 5 t E Y V V u W O Q B u T S s x D 4 3 u o r q H D s O M 1 4 q B v D M P q U R K b a S p r T p B y y t D k n + Q k K v k H w B U N F / g 8 U Z W z T N w S q P n J R M M A v N h W J z W C p I J q K 2 t z y H T 2 u o K J S N L Y k 5 + n R s z l n L Y B X E j E 1 S 4 + b k Z m d s x Z J p m y Q S A T M D z k A l w k 2 i d d S k 6 z S R 3 b u Z y t n Y 0 8 3 3 b x X b I B D i f z a b n 6 P G K j 2 J j O q x z D w 5 Y K z g 4 / 2 q b u y k S U d a 8 7 Y 6 b i g U a O C Z b v / r y a 5 2 z N c z 3 w R U J v n 1 m J S v y A 6 k l W p i f l f I 6 8 X j G L 9 a 5 u X B A T N I J H s / g + 4 1 b E m A v 6 d g u Y I j I B y x g t D G e 6 K Y O G q C X 2 v Z n H w i 3 Z 2 Y H S L B x z w v U V l d l t Y D y / 3 e g J F Q k 2 Z K j 5 k n F O + C W t x 3 A Z w 7 z O v W N W V N 2 I S T i 8 Y z K 4 g T y Q b K m 5 l b 6 f m y z V w U W I r 7 Z u 0 r 1 g T D N T k / S j e E N 7 u F y y 4 9 1 U s 8 L q J D 2 Y k Y n U G x 4 j Q C Q p l 1 H e q m 1 I Z D j L b K X y P f 8 E K R O O U y s N e s 7 B w O e T 7 6 9 v b M W u E + o 7 X i J l p a 2 s u r h W i e f E z A G 3 J 4 I 0 K n G F Q q F Q t r y p A C i O Z c 3 Z B 6 + C z 5 9 U k E 9 9 V z e 8 A S d 6 G 2 j A H M D R g E Y I L D K 1 j m + g W e H 0 4 P C z U e v W L T U Y H / B z f 5 4 T q x E P V R X k f 1 e / K Z Y 0 k v X h k N C y r 2 E q r p s / a E u T X 3 C O J F O J e m 1 z g V 6 O H s w 1 L 8 D I 6 H W 1 l g d s y x 6 J t h w X G 4 b T + 9 c p c F J + P o R 3 b / / I I d M A H Y Z s h G P x / K S C c A q W E i h 0 8 d a h U w A L G / H m 1 N C J q h 4 d p n z u S M 9 L + b W f D l m 9 n y w y Q Q s L s 5 L Q 9 8 u m Z 6 n / M 5 n l v N c U Q g O 3 4 7 n L p E p Z 3 h + 8 + 2 d 3 X 2 K e 4 C K l v O 0 u p p d L G j G I z a h n O R 6 X s R j M T r f u k w 9 H Z u X Z m B P i J e 6 s g 6 s K I e T d N v B D 2 M B O t s W p 9 W 4 k l j 5 A M v c j 1 v s r F Q I 5 z v j 4 i U B w w c W O W K 5 y J Z A f X J j x n o r O O 7 u t b n d 7 p i y 6 Q 2 1 B w h L q b a q K M W T C z q / f H E g l s B H I q r x G l U P y C X Q z p 8 2 T N t 4 j k F W 8 9 z I B H R b 3 g c b R Z J p d m Z K p 0 h U S f j U A Y i O N a X o 2 m A q h 0 x Y k + Q E L H M 7 A Y w T U F d F O u r 1 V F t C N 2 q s u 4 L P 4 G s 9 c V n 6 g V 2 a 9 g b Z z 8 0 + W 6 3 + c Z h e 8 2 f a Q z m H s l f 5 Q k 3 n l W T a K G S I 0 I k d w M d j I 3 x O e 2 1 K J k D d Y A / W P U V K p u b m V p 3 C L r S J z C Q r I j T W v o a s V Q 3 f C 2 u f G 9 C u s I u t b u f b x t i i V 5 Z 6 P J z J b / k D 7 P q d m c 4 6 q s K n s D 7 E 5 W V C m k W O u 4 n 8 z 1 D 9 Y N x e i r R I u p x R 9 o R i D U y N n S y d Y 7 e l E 5 B K q w e H O a S 2 6 l R G U r h + + j Y Y 7 P X 5 x O P B D f j G z q Y q u j c Z o G i C x B c v 3 6 p Y j M f g N Y H 4 j c 4 Z I f 5 W s M c 0 X A y B r b I a a W l j a W F O 6 h f V H Q 8 d y d m 7 7 / P B C p m n w z J 8 5 w L H 3 U G 2 Q J l n z J W k V E B M K b g U u M z A T 1 o V t h x D J Y + d k s l c Q 4 Q T L l n P B V v V q h P 1 T 3 0 w S u J E s f s g J J P K w m b 7 4 9 l A O w k E g 9 y w 4 S G g F g t u h R j 3 M L W 1 d T w u S s g 2 z Y U A q 6 E B H H Z t w J X J S E u s E b s 6 G J K N O K u q a 6 U B w / c Q E h T r x g y c W 4 3 B n c r 2 7 N g p X K t V 8 l R 7 w P 2 F c G P m u h y D F w + 1 X A P G T k r d y 9 Z 0 L q n c n s D O g E a N X V r r X T Y p M Q i v F T f 5 u b q y 2 R c N y 8 f t u S E 0 X q h y + X Y b s j E 2 M i S m f A M s n o S k Q M A Y E J v D w A H X B s Z N b s v o 7 Y l d r J l C i e A 0 D O 8 Q d A Q Y N 2 G z G D w H N 8 B Z O B V d 5 i e w 2 8 8 g + 3 n y r O 0 G w a V M s V i 1 s 8 o u / P b 7 u 7 t d I 7 u C i o Y + W l 0 P Z e a d 9 t K y Z 8 P e X i w f 8 L 1 Z S 9 T u A V Y 4 z A l B 7 c O W Y A B M 6 y D 5 3 O w 0 t b S 6 L 8 d 3 A k v 7 j X T C 7 r N G 9 f t u J C i O v / h 8 E L j W Y S 4 3 G B 8 d l q U l z S 1 t 3 H m s U H W N M t K s L C + R P x C g q q p q 8 T O E 9 e + N o z G 6 P r z 1 c v j t w F m 3 m I / C P o a p V I L S H K q C C a q t X N d 3 y w u 7 K L B 3 F / F U V c a q Z 4 i T S y D 3 x r A T Y G w A v 7 R i f O c M w X c C + / d g e A C D B N R D Q y b M I Y F M W P N V L J k A W A 8 N Q C 5 8 D T Z 8 w f q s o S W / H J O T j 0 x A d 8 9 R I R P m 2 U C m V E q p l n X 1 D U I m w C y 7 N 2 X d X T g / E 1 2 / j j m E H e v M y g l c M l X I c g o e r 4 8 f Z q 6 Z 3 I k 8 2 T s C 9 q z D O U o 3 u O e F Z M g H 9 K B Y J V w I I 0 M D O l U Y W O L x c I b V L C a P 0 y s C X u Z 3 R x P k 9 2 9 v D s p p h c P c E 0 z e U A 1 x 7 h T 2 i M g H + 3 c H g 0 r y + H x Z J 2 F T 7 9 j w B c B G M 4 2 V i s C n 2 h I y 7 t o p n M 9 W q Z V c L i m a G k v B b 0 5 l l F c o y z F U o P 5 s j n Q y Y a 8 h n t 9 h r / S 6 W x k I K i o K u w Q d 6 e 3 T q f x Y X w / T T Z k 0 9 U j D B J 5 a i w X P V A / T + Z 6 A 1 M l 2 A G k H 1 Q 4 S F 3 g 6 r w i J K r z F 3 1 c I 2 M g G q q E b U C P o A E B 8 I 6 E U W R N C V u z y J C c u 7 r L U U u R R K Q C f P j G f P V u r n E J Z y k 6 Y y g t L p 9 1 9 Y D Z A K G w e W Y z L z s x 0 d t L W i W I m f X H Q A C x l s D B i c S E w z C q Z Q W v 7 5 v 0 A i w E M E V g g a X a Y R W 0 h 4 I F D U h U C 9 u I z e 6 k D I C f 2 u Q C J s A I Z G 2 j a g C H D B i a h Y 8 z j H Z 3 1 y 8 g + Y 4 6 5 3 C g 8 I v k R n C r X H W f L j l C B y g b W 2 b N k 2 g / J Z A O H R 5 / g n v 3 / X V + g C M y M B V D f A B P u Z m y l D h q s a 2 t h V U A 1 Y J w F V Q y R i 4 W Z K z r e m L 8 8 b v u V n 9 G u S S A T J p u x m y w A q Y d t 1 u y 9 0 + G B g T k 0 A E 6 / 1 4 b U N A B + y 0 6 B Z 6 8 e v 5 F R 6 h V A f q Q M x 1 J c I s X 4 c g k b w e 7 C x g g 7 v Q e I R S N 0 9 Z s 7 1 E k D s p n l P / / L r + n J w K A c Y e M k t 2 3 C z k G R Z a y u V U 6 f m C P C x p G Q U j j F 0 G 0 z / + c F S F V H 0 1 K 7 b n D u m G u X H J I O g M S G + o h F f 1 h m b 8 Z P A M Z + c P z F B p o 4 n h S C G U Q s t B a r W G w q s 2 T w i 5 Z S c 8 s q L q f g + f S H H / e 2 h W 4 T q Y p z 3 J D j L K X c J 3 S d j X q 3 g c n S 9 q o 1 t W 8 E 6 k h j Z W W F H j 1 6 Q m u s p p 0 7 e 4 Y a G x v J 7 / f v y D k W E r C y U m 3 8 c m c i I K d f g E x Q A X s c E 7 E 7 A a x 0 t m G h E L B a G G d L Y R w J k p s 9 / g B Y C n E u 1 X 4 C B i A 8 c z j I 4 n c Y 8 3 k q m a A N j o 9 1 7 a J I 3 w W U F a F 8 g Q q K 0 L H M 1 m A I w H 4 S C v t J F D J I z E x N 0 N r q K j W 1 t t P t O 3 d F P e 0 7 f o x a W p r F U A G S F Q v 8 F j P n g p 4 e J n t 4 L z j d j 6 4 O h G R 5 e n 9 r 7 s m I e w l 4 U m D R I f b 0 k 8 M P W O 2 b 1 4 a I / Y Q i F L c F 7 m C d h E p z O N 7 J F b f / x c q L s i J U s P E c r a 6 m c v b a y y E Q r n V y r 2 D G H f m A h w u / Q v j o G a C s k D Z L y 8 t y 7 E 2 a 7 3 d 2 d F B b W 4 s c z h Y M B m V 3 V O e E 5 V b A P n r Y 6 d Y N M B J A i m A / v m J g k 9 c G 9 u w D a Y A H 0 w H r I O o K c T W C 1 4 Q x 2 + O g b W P o M M D u S n B T 2 k t I O 8 D k r o N Q C J X + J H W 2 l w + j m F D 3 y 4 Z Q V H 2 W G 2 a C k u I M u 5 l Q O e T a A 0 A y v d G 1 S B W V V T r H H W t r q 1 R T U 6 u v 8 g N e H n D R g Q o 7 M z N L w y M j Q r a 6 u l p q b W k R d Q 8 h F A p m 1 E c T n k 6 u 0 c j 8 B l 0 8 1 U z N L p u n w H 0 J E s 0 c Z r 0 V 3 A 4 3 Q G 3 i z C p j h L A R j s R p Y X q M 4 m k P n e g 7 r n O V k Q J G C Y y r c A A 3 O i A Q f 2 4 H S / U L Q 7 U B t I c s o R C D U H E 5 w / f 4 k e K 1 g r 2 G 5 9 O b 5 U O o Z P C s W M h K N X 6 C / x p 6 Q k g T N 0 y O j V D n k V 6 a m h y n j s 5 u n V s 8 0 B j M T k r m t 6 X 5 + y C R 4 Q S M G O / B 0 h D U w 5 0 f B + n S p Q s U 8 n u E h E 7 A S x 3 j L Q g e 5 6 Y r T m B n J X g / F I P H s 3 6 q S Y x o s q s z r m p r 1 f f j h J J 7 o 1 G K e + t k j 0 E s S c m 3 3 G W 3 I C o f E 0 r G U Q 5 C w R W p / 2 j 5 E E r G 3 e U S M m o e p z e T Z + 9 5 j 8 o w Z E K P u L g w x + Q Z o 8 c P 7 k k e y A S A T I U c Z F H S G 6 M B W W X 7 i N U o g 5 m Z 7 P o i q F + Q R F C n K l k i o s E 2 N T V R S 2 s r j 8 d a 5 O S P j z 9 6 h 3 w E 4 8 Q G / d 3 f / T 0 t L S 3 J q S A w k P y f 7 8 L 0 y T / + A 8 0 v L s t 2 Y X N 5 l o g Y V G q X o a 0 A o w P O 6 H 3 w 4 J E Y X n D K / b f f f q / v s h I R Y i n e H 9 I H x + 0 9 m Y C M q p p p A i q B V z Q T u w 2 V P H x W J h I q 2 H i W G w r 3 0 t z z p P U 8 l E 2 q z Q T b X a C n h c m 6 E M J r a 1 R d U 6 O v t g 9 7 P J I P S Z Z S c E B 1 w + r q q o z d P s U j 8 w W o q r q O w q t L 9 O z W v 9 H x l z + i 6 t q G g m N A d F i F r J I s J G W i F u 3 3 8 9 9 9 Q e 9 f + Z n k 3 7 1 7 j 4 7 0 d F N j Q 6 O M 3 U A m + B 3 C h O 4 8 + W N v s K E l k 1 o O r 8 Z Q S a 4 r J a G 8 l K T + Y 3 t P 7 G K A 6 u O o 9 A F z o X j g 2 V 5 o f 7 E V m T A e M m Q C u c 3 m / t t B M T 5 5 t h R z Y i N Q R 9 e G q 6 g l f k f I B A M C S P T i u 3 8 u 9 X b v q / 9 F I 9 N r + t 2 b U Y h M A E 6 y B 5 n w + 2 a t g x L O n 3 + R F u Y X 6 P 9 + H 5 E F i i A T i L U / Z F L l M R D 9 x W o j u F Y L D 3 P b U 6 l C 2 e w p w Z 2 P V N x e S y I 3 v N 9 f 2 L I H 2 O W C C j I x N q q v d h f Y J M Y N 4 2 N j 0 t g r K k J U d f R d s c D B b w 7 L J 4 C X + 6 r p v / 3 t v 6 N P P r t O t + 4 + k M l V A M V 2 V i l + y 9 O B x / o K j r y D E q N D W 1 s L 0 w 8 / 3 K R 3 3 3 1 b 8 g x 8 9 S c o E Y t Q Y + U G L U f w 0 P Y J X F Z p F + o i 8 2 p y E M H Q 4 9 a m S h E 8 n 9 9 6 o E t W W s Q D Z z I G C Z F U D L s R 7 y X R t j K V u 8 E 2 M A w 9 f S K e 2 d g o M h 8 g 4 V Z X l m h l a Z G a W t q E l P h 7 j J 9 s u J 0 s D 6 y t r c h p H w K u i 6 F n A 3 S s 7 6 S 6 1 r g 2 H J T T O H 5 7 b Y A a a 4 P U f + K o e D V g 5 y K 3 f c 5 h B A m w e n n z 5 m 0 a H R 2 l y o o g X X r 1 V f 4 t A S l v g 3 a t w m p e e K E P 3 P y M z l z 6 g K q C 6 R x v i T 0 F / 1 b s J 6 J 2 P 9 K m c 8 s o A T U a a t 8 L J 4 s b I + 4 1 m F A P y 4 J Q U d / J z P y T I h R 6 J n U P 2 E t C X e l b E 7 N 1 P p i G 5 w T K i Y 4 J j Q 9 L 2 Q 1 Q 1 m U m D h o A P r e G C T I 9 O U 6 d 3 T 3 6 H f n x d O A R 9 f W f 1 l c K h S x 0 + J 5 b 8 x 2 Z Z R f o H L B I 8 b N 7 Y R l b v f j u X w h 5 A S x N M c v e D R Y X F 6 W 8 M I j A E A M L I 3 6 X U Q / t g w r m p 4 a o u e O Y p P c N F q F A J N t j I s m E A r H S H J / t r + E y O 3 5 c C b B P 3 U x h B O u P Z Q i T j S V S y L n Y H Q S 8 S l X C H I 8 h 0 9 M n D z P f b w O r V t 2 A R o c G a J M J Q A N u a G x i S d R K d d z L 4 3 3 x W H F S 8 O i x E z q V R S F z N y R 6 d S B N g f W R j E M q N q 7 8 k 1 e r x F A R C a 9 Q f 3 N C v L + d Z H o 0 E a f h 0 U k h E 2 B 2 c p o Y H 5 E 4 x h q D v d h y 3 8 l k w V b 6 1 C P i F 3 2 B 6 5 G x / G P H / U R Z j K H S h F W l q B i p q U 1 w z 9 0 Z E m n l 2 H r R O n m 9 7 + Q Z I Q M m Q R E M G h p 3 v r 9 2 c 1 u R S z G 0 N H E C c z F u W N j o o K W o j 5 J V v Z k l I A A k V l V N P c 2 N P a b 2 u n T O P N X V B z H 6 3 9 d W 6 J s b j 6 m m P f f E w N H h Z x K D q I O P S 3 8 y u + I M v 6 q E C n y h s g z N i N a j y U 3 t q h S h L C Q U S + + S I N / 5 t f A o M F 4 F e J j P W A 3 D o Q B u m L M 2 s i y E Y j w r A I y h 3 O D x s C r G j d w J t Y h w Y 5 O P H 8 Y 9 P z + d o N X 5 M Z Z M 2 X v / 4 x / v 0 F o 4 Q s c 6 q u h X H 5 2 n f o f b T n 1 9 A 3 V 2 H Z H 5 u N P n z h e 1 X d n e Q p g j M S K d V C 8 6 A 8 8 o t d e b s B c J 1 j p L / w 9 D p n z S a S + B Q 6 G d s C U T A I l 1 n M c 0 R q 3 D G V A P f r y V e V 9 1 k U Q p F t N T E 0 K q p c V 5 G S v A d S k a i c i Y A W M 5 d 3 g o 6 a g + j K U g 7 D b S C Q p a w 8 N f X j 5 C J 5 u j 9 M o x P z W 4 7 O y E e a 5 o N M q d y G O a n h i R V b h 5 h O a + I C O J U F S 5 U H J J N R e d 5 n 9 Y c G i 3 q V L 9 K w s J p e o J l S S 1 t G 9 w 9 Y P z F d 7 B B w Q a D 1 z O S D A s 8 3 g e i J 9 f Z F 2 s V I / u 3 9 G 5 J O 4 + s P J B z c S S C 5 y Q i B 2 I Y B E M u S y 7 N / s J w s n V C R g Z L p 1 s F k / 2 e 2 M J + o e r k / T l o w S d O p 5 V P 1 H n M K F H 1 r O 7 C F V X 1 3 A n c o p G k v 3 0 3 W h Q N 9 5 S A F 8 s j U O C / N N p 5 G f S E i G v 9 C i L M V S p 6 m L V x f Q L v 7 l C g M T C m b Z J b V X L 5 / d n A 4 s W n Y A h B E 6 4 m O w 9 f e 4 l y Y N 1 z e w q l A 9 T E 2 M s J Z d l i g H S b H 7 s R / I m 3 I 0 m n 3 3 + O 3 r 5 0 i v 0 P z 8 d o o e j Y b r Q 3 0 S / v F A h y 0 8 M 8 H v 6 m D y V V V U 8 f n o q X h p Y B 3 V 3 I k h r 8 V L 2 t y C M R O Y q 0 1 A k 2 0 7 j H x J W m y p V K A s J B Z W v F I g 5 h g d L 4 c L j h c n x M Y k v d C f I b 6 2 Z g h p 4 8 / t r s u m K U 2 U E F h e L O z U C 1 s D 6 L Q w g H T y + w f u w J K S 9 o 4 v 6 T 5 2 l d C C r d o K U 6 + E w p d I p C l e e o f / + 9 7 + h + q Z 2 + r P L D X S 0 M S n S r 0 Y 7 u j r R c 7 S P F h Z X Z H 9 A c y x p S c D s 0 H z R Z D F B E 0 k H O y 2 h D O C 5 e u d x y U u C O a h S e Z m / 3 B 0 v e g k E y m c k E l Q t e / k 4 y o j e 3 s b S w j w 9 G 3 w s 5 n N M + s J P r x g n V f t 7 n I B 0 w d x L f a M y d Q O 3 b 3 x L F y 6 9 r q / U J v 9 t 7 Z 2 S x h 4 V Z i M V b A p T x e p c P k x N j F N t y 5 F N G 7 H s P x R 5 8 A J v f N S H z D 9 x 2 v Y 4 h y 9 f x u u c 4 1 c v q t 9 c S p S F h B I C 8 b 9 S w H n 8 Z f 6 B f 6 5 6 5 9 y L w U k m o K G p m S 6 + 9 i Y d P d 5 P O N y 6 G D K t R g s Z H x j 8 N T a Z g I b m X K l m u y / Z u x J B R c w H T B B 3 d H V v 2 s W o N F B 1 K a 1 C M U u 1 D 7 Q T K y B f 7 m W u S 4 / y 8 O U D T H 3 s c 8 U M O l a g u n l E 7 C d q K / y 0 t r J M i X i M e + O U S G 4 c E A B n 3 E h k 3 d X 8 3 t W d 6 / L U 1 O x + 7 A t 2 a Y L 1 c G V 5 U c Z i 2 N 4 Z x h F g L a K m B b 7 m 8 V N 5 I J c 8 d p D G k n M t 7 3 Z v W / s c y q I / s r G / d D L z O K W F W U A H 8 / j q 8 p K s C A 4 E Q 2 L C x l g J i / w g 4 f K p g e O j Q z q l Y B / y Z o C G V 1 v X I N b D 6 e k p a u / s p t r a e v l u e G t 3 d b T J J p b 7 X f 9 u y B B F y J J N 2 3 F u U M t 9 y g F l M Q 9 l I / c K 2 N u K c t u X D k A D t w H D Q z 5 A c u w E m L S F o Q H m 8 d r 6 B j r W 1 y + S y Q k 4 4 B q J Y s P p R d H W 3 p X T w J C G i d 5 I 3 / 6 T Z 1 h S L Y g Z H k T 1 U J o i C W / B L Z r 3 C 1 J u C S p t r u 0 4 X 7 D b V K n + l Z 2 E 4 j L t K 0 a X 3 H t 9 N H A b b m M k A 3 + R W 3 R h X q h Y Q D K 5 A e Z 2 p 8 d E W 3 t 2 O T 7 G T 1 h l P D c z T a u r y / T o w V 3 x 5 r D H b + g s G n l 8 Z w B C 3 x 2 O 0 o / W 6 u K S A e Q w / x y E y Q 1 c l x w j 4 J o r V 3 9 A a V E W Y y g 0 1 m y D N b G B 8 3 r / Y A b 3 T + f 9 O R 4 R e I C w p M m D Z O R b Y e v E T i W Z A a S L D S z V B y D V x s e G 6 P i J U 7 K N M 1 S 6 0 2 f P b z J y O F V H 1 H 1 N b Q 1 N W a c V l g x 4 3 M I T J 4 E 4 a J L x S 2 4 + q 6 y S j 7 8 t c S g / C V U C j O e R U j j A G u h r z l W z 0 A B h l j a d A G L 0 + k K y A l J o q 6 2 d i 0 V j S 4 t q Q B q Y O I Z T K 6 T q 8 R O 5 S z 8 A m O x B w o X 5 W Z 2 z G V j 9 m / 3 E U g L j O I s s C C g Z Y q 5 b k y f X E j i P V V a n 2 l s q M K E c F C t B y A i n E u E B j 6 O w O M 8 N 8 7 P T O l U Y a M x C M o e q C K J B M s 1 M T f J P 3 Z 0 f C l 3 d j L H m 5 + b o x K m z 1 H P 0 e G Y Z i h M g k y w n s Q 7 Q x g Q 0 3 I 3 g H Y G G i q V E x a x c 3 n N o s o g K l 0 M c Q y R F n g y Z E B s J Z b W p U g V Z k l X y g J c S Y y 3 m p Y R L J 2 c 3 w u c B i I Z V u R W V F b I C 1 m n s s I E G g k a O O S G Y y g s B l r 9 w e I 2 a W V o B I A U + G 0 T D Z i 5 I o z O I R a M 0 N z v F 0 k k d R m 0 A X 0 S 4 G 8 E 7 w n Q C 2 O S / d L A I Y o L J 4 9 + y 6 V 6 G T N l 7 O W 2 q R K F M x l A I e O H r E u K q 2 w 6 o W 7 A d x 2 R u B T j A 1 t U 3 y t j F G D t g N H A C x g E 0 c s w X g T A g B z 4 f Z n D M G R l S r C w t i U e 6 X T K Q A p 8 N Y w a 2 J E O 6 u b V d L H n V 1 b V i h D A q a j 5 g F 6 N S Q a S M S B q b O C r N L 1 Z e N j 9 X B e S O C j + v x K E s x l D m O U O V K T X M / t 2 f a 3 L B z a U Q C k k c A z x v J 4 I h d x X T B s i B Y z h b 2 z r k S F B M 2 I I U l T X V N D E 2 U t C N y G B y f F S W 3 q P R Y X J Y G p 8 L 9 m 2 P C D e A F B I Z w u i g V b l s A I E 4 W M T D 8 n i T X w 7 g W r T o V a I g w m m L 3 n O / 8 O O j Y f r k 1 7 + l F + p G R E J s Z c E r p l F j T Z M T m G T N h w l 9 m m E + B P w B W a O 1 F T D 3 J I 2 O S Q + J h T m n R W u d F e 4 B V w c r 5 D i a U k G V Q i g l Z c o Q x z V o E h l S Q U q h U 5 P f k t u u S h H K Y g y l N l d E q v R I 1 J y k j 3 / x c 0 q G O m l w Y F A c M w s h 3 3 y R D b e V t o V + b 1 d d 4 e 9 c X J j n 8 d G U l A 2 m f R D E k A O Y n h q X G M t D W t s 7 c z w n m p p a W P V U 6 6 z w d x O L K U o U / r q 9 B 8 q O / 0 I m H T Z J J x X Q O U j M Z F J p F Q J + n 2 v b 2 u 9 Q F m M o n 0 d Z r N D I 3 B r a f n K N n 5 W g q z 5 F J 8 + c l U Y 7 P p 7 f q b Q Y 5 J N i Y y N D 0 j i 2 C 4 y H O r t 7 Z U w G 0 z 4 I Y t d b Z r s x B r w j s M z D z c P i 9 l Q 1 3 Z 8 t 7 f Z b Q h S R T I o o h i A q z Y G J J c Q x A f c s I p n 8 n t 7 m n D Z V q l A W Y y i K Y R N H l C i L 3 O v c e / s F H N P y z W g d d X d 3 0 S e f / E b n b h / 5 H G 6 P 9 B 6 T 3 4 m G A 8 M F r H s w r 2 M J u j G L O 3 H v z k 2 d y g J / b 8 O t U 4 J J 3 d 7 t l t t p Z r V v S W G I I w E k s d M m 2 O / R 9 2 y C c T h y Z G f W 2 N 1 C W Y y h E N A I T E N w a x D 7 C X s l L / b 7 v j c V o I 8 / / g P Z r B + O q w Z 4 u L s B / F 6 s 3 I V 1 r 6 2 j U w 5 u g y r p 9 v k 4 b 8 o G 3 u O s r 3 z H 8 W A M B e B T j d G l l M g S R J P E x E b d M + M k D h n j g y a S U f d M r K y n 2 f Z U q l A e 8 1 A S 9 D x C C c j k / M r J 1 V y j A M 5 C A h o a G m T 5 B O a I 7 t y 5 S 7 / 9 z W 9 p b m 6 O l p d X 6 O o X X 9 J X X 3 0 t q h V c f f L t X r R T 1 N R m 1 T k A h g c n 0 L j Q I N 0 A C Y j T 3 P P c 3 j d k i Q T i g B Q m j V g T R w i T v Q Z 5 J O C a 3 2 v I h H v Z d l T a U B 7 r o R D Q b 5 Z I M v G z y c H I o i I U z j 8 C n B 7 p m C N 6 6 a X z 9 O 6 7 7 8 r R M / X 1 d f T e z 9 6 l d 9 5 5 m x 4 8 e C g q n t t 2 y r s B p 3 U Q h g U 3 D D 8 b 0 K l c + G q 3 f 6 7 V r k I T B 8 9 b y K D J I U Q y B D F 5 J u 0 g m c R p d S g f S M W J z e 2 p R K F s V D 4 v k w n S y Z Z Q 2 V R u e j + A 0 y U u H 4 3 L h v z 5 U F m l D p y 2 c e 7 c W Z F a u w E 3 a Q 1 1 0 E Z l l b v B Q z X a z b g 9 U S L z u C a S K p V O Z 0 J W 6 t g E y k g n K 8 + Q y k g r E M v v L w 9 1 D y E 7 W C g x q r z Y / l e N B z I N y W 5 Q L o 1 r r w F z s j m N 3 W 0 P P z f A 8 l a z g z O k b I w s + m l 2 N k t O N D g n T F 3 B G g n v C + x b c e / 2 D W l 4 U E 0 x 5 o P Z f n l p g e 7 f u 8 U f U n i i e s 8 h p O H I J o s h k h D F Y R L H N c j j v C f 3 l Z R 6 / 4 N X 9 I e X H m V D K I H V Y N x 6 5 / 0 E v n 1 m J U 0 1 Q e U 4 + t 3 I Z k t d P k s c p A j 8 6 Z 4 X q z H 1 2 3 s b k 1 w O p X Y C d p 2 Y 3 Z X U Y F x t z I K T 6 X E Q 2 4 s X L s m 2 0 l B N M e b D y t / 6 h i Y 6 9 + L L d K b D X X L t O a z H m S E S S J U h V u 6 Y y M Q Z 8 j j y 0 k w m 8 / 5 S t x U b 0 L S k 8 y + H w L U l h S q H C s I B 1 t 2 N q r H y M x f 8 M J p L q k L 7 T 8 z O z m b W I Q 0 P j 9 D D h w / p 9 u 3 s h p a F U G s d O 9 P S u v m g A E j O H y b q 5 J y m 7 0 e D c k L G g 3 C / H M 8 J U 7 8 Y H f h 9 N 8 a C o r r i g G u D r S a N 9 x Y g j x 0 M S T i d I Y y + J 6 R R e R L j P n Y 9 k r G T J h P H / L K p H Z U y c I v h 1 z I J P p 9 H K s 6 G T a 7 9 J B p O 5 8 P J E y l u m e b 8 q I V 1 L 0 1 u 4 R Z k 0 N f X J x L 3 1 / / 6 C R 0 9 2 k t n z p w R Q 8 a M d T J g I U w u + + j 6 M B P i U U j O 6 s V + D 1 8 O q v F P g I v w 5 v G 4 e J j g 7 C e U 0 5 A e Q B K k M v N M 1 5 h w 2 E 7 M 4 M W O A r s q 7 Q k M S R B r c g h Z l A q n 0 s j P 3 s f W y o p E + j p D I q Q R q + u 6 G o w p c 9 t R K Y O q 8 T J B X X B K 9 T i c B n l K L a n Q 8 9 8 a V 4 3 Y l O T R d H b N E R 5 o I W D 7 5 F / 8 8 m N 9 p X 4 T T O x b A S d n / D j l p 9 W o + t b J Z S 9 9 8 z Q o G 1 B + + j h E j 2 f 8 I n k g g Y o B C H b f K n f H f k k p k M I Q S U s e I U o m D 8 T Q q p 4 m E 9 J Z i a T T J l 8 H W 0 K 9 / b O X 9 Z e V B 8 q K U A q q E s s F 6 O U f c O P + 8 L R a n 4 R 9 w s 3 W Y 8 v L h e e a z P j G x s m T / b S 6 4 j 6 + g g S C R L o 6 k J 8 o 3 B Y z Z n 1 z y F o x 6 G n I r d O e h q x x I s T q b X P V b p O M C S K S C Y R A r N M g A g i i g 7 r v u L b e I 6 R K Y Q N U p J X K J 8 S C / y K n S 9 3 p O l F W Y y g T u K b w I g U E 7 E q z k v u G c c d e C 8 / m f T Q 0 N i s H l e H h G t g b 7 h c C x l e 2 Q Q P q 2 N f P l A T a K 9 y b z B 3 v H W / K E i j G x J x f L 0 6 V L R Y g v j x C D h k y m Q D C 5 A S + b 1 0 L u U z a E M i O N Z m 8 X l i F c 9 t O q Q N 3 o f x a R q G l Z k F V r D w R z k E p c + C 8 3 n v g d H T A 3 m b r m P Y d M + U E s D g Q + 0 Z I Y + B 8 N 4 d U m L f 7 T v T R 3 b v 3 d A 6 r h v w U I p b h o C h Y 3 1 s M o k z W O 9 Y c V N C / v b / f F n T Z 8 M p U U f 8 4 T + a V Q I o M u b J j K E U W f Q / 1 J w R S J M r e B 5 l M f o p + 8 Y u 3 + B u y b a c c Q h m q f H g e q k I R u w F F 3 0 / A n w 9 4 q y 8 r V a C a A Z h 3 W l 1 d o Z F h t d k k j q O B q o e O w L n H w + T k p L w f g I e F w Q N r f L O X m F n z 7 v p C Q k w p N D o O r h M 6 g V Q c Q B r V Q Z q A a z N u U s G Q J n u t i K T e k y W Q T S b k + w P 7 U 2 / b Q V k S C j 0 2 K p Z r W S o a y J F U m 6 T W 3 s M Q y P 5 m k 4 f 9 G X q P b j 5 / d m U l 1 w D R 2 Z n d z L 6 r q 4 N m 5 + Z o c H C Q T r e 6 z 2 f t B b C Q E F Z B p 3 r Z 0 5 B r + a v V b l d b g b l B i x G v E A s Q w n A Q t c 2 Q B G k h h 8 6 T 4 H i P 8 3 1 W L E T S Z B K C c T o Y K M u m S 5 5 r j 4 e V f C 4 z j M 3 V c O n 0 H g w e V X l 4 C A Z 2 e s 9 h f d d H p 2 M Z I h k g r 1 h g w h d 7 P t i A P 9 7 n A 8 + x L m k H H Q v + F D / L x D g e t V h v k H x Q Z A I x F K l y S K K J I w T B t c R G 4 m j S c B p 1 o Q i k T 3 t H S C Z k e U s q o U 7 a Q P j V n 7 6 X 2 8 m W C d B a O S r D I A + A K 1 Y / I H 7 h / C x K V Z l x V v 9 e 6 s r t z e + M u 0 / w Q r U x g F o I G D J h z Z P B c 5 F p m 6 j T H v M G p j p N X C y Z 3 G t d E 0 i e m S Y S g r m 2 y G T y D Z H s 9 y o J l L 2 n A s i l Q 5 r J J u + B d Q / l t d p L m Y S d d U l 7 i O a 6 B F c y V x 5 M Y H g g O r / U + G I g x I P 7 X A J h b A J g j G T D Y / Q g R m 1 t H a 2 y C i i d A 8 P p 5 L r X 2 K 2 x U / Y 5 c E p I h I A k S K H J Y 2 I Q Q m J t k O C 0 q H m a Q H J t k U a R S f 9 d D p F 0 k O s k v f b 6 O V 2 G 8 k P Z E q o y B N M o K l b 1 S l z 7 n J t 9 n M C + S S l 8 j w l 5 A D U Q Y y Q 3 y x 6 w v L R E t X V q L V N 0 i z 3 3 9 h L g e H V w g 6 q L H C M 5 o c i i S a R y h B i S J 6 R R 1 0 I U y U O c J Q + u D X E y Z E I s 9 y 3 y m G A I p c m 0 w e 2 h 9 2 i X f H M 5 o n z W Q 7 m E E A s C q X x d q e o J 5 p J q 3 2 G T y 0 G w O 2 N e L q d q X O v W n N Q U S 6 7 6 B r W O C f 5 9 F a H 9 3 / 8 O 5 w K / d y J G V / q j 9 O a x G F 3 u j Y t L 1 Q c n o / R O X 4 x a a r Z D M D w D M M o Q C I t D F Z E Q e u v V d m V 4 d i F f k i p 9 6 v k Z I h l S Q X W T v 5 F 8 v E f l 5 R D J p J l M S D c 0 Y G z N X 1 + m w X P 9 y W i J W 2 h h P B 1 n I Q r j h M 9 P X i + M F D 6 + R u m z w M M r B 6 D 3 R w P F s g k 4 z k K C z s 7 M y L g p E A x m z O i x O N / 3 B 5 T B h e E 0 c h Q N R z 2 4 o S K w Q W 8 z g a 4 O h i i Z V u + H B W 8 1 5 q V j T S n q a U z I + K m 1 W j m Z w p E W e x P C u I 8 t q p 2 I R s J 0 u X t R J r V R 7 4 O z P m q u T t K 3 w w H y e 1 N 0 t i 1 G N 8 f 8 T A w 9 x 6 T J k y W M T k M i 5 U i f F K V Y + m A f x I x B g t P K I B G X 4 z / T q T j 9 1 V / / Q p e k P F G 2 K p 8 B 1 o 4 p U 6 n q o R B U D 1 l + 4 D Y k w L I J q H g g F D q A B D e M q a n s a R 0 h H K a m y b T n n Q F / / K d P K m S b Z c M / k A k Y W v D R l 4 M V M u H 7 c M Z P D 6 Y D 4 g D c 2 5 C i b g 5 X T k R F P Q S a W c J B o r 1 z L E x r a 2 t S b o T Z M D G Z Q K A 0 x R I b d H N U p T e R C d c g k Q m 2 B M o E / V 4 E L Z W U 1 U + p e s E t T u g v B 5 S 9 h A I G U E Q x o e e X V H v e M I u A k V D Y z A X 7 T 4 T D 4 U 2 b q g C T E x N U V 1 8 v e 5 O 3 t b X T 1 8 9 C F E n s v L H g E 3 Z a C 6 8 c i d N 9 J l b U U R 6 v Z 4 O C v g 0 6 W T 0 q F s q h + H H C K a J q b K T V P R D I c S 3 k y K Q R p y j A k i w S w 8 m J m j g S a 6 k E A k E y c a x M 5 S y d 5 F D q O P 3 1 3 / y h L k 3 5 w n N d W m t 5 Y 2 5 x g x Z X u L B M I g S v 1 y 8 e B 3 K d I R U e o k 6 W C J i Q t k + w W I t 5 q C a 0 Q X O z s 9 T S m m e b K y 5 0 L O W l L 7 d 5 t i 1 U t J O t C a r S E s Q A X u j b Q c C 7 Q Q m t C j p h O q k j 9 U n Z X + P J r F + k 0 + m W K D 1 d a Z D 7 W S J Z K p 6 Q S q U l z r m 2 S K T T c M e y C S V B 5 p y U u o d 5 p 1 M n 2 u m V N y 5 K e c o Z 3 K m W / 7 / W R q / 0 b E o N U A 9 C H g L H e F g K O + / h d w p Y + I c W s u 4 w I B O M E C B T e C 0 s Z Z 6 a m q K l x U W 5 j 0 a 4 s r p K o W 3 6 1 e G X H q 2 a 3 k S m 3 w 1 s f y x W k E y a M K O L X r o / B d U 1 T c F Q p S Z T l i i i w m n C Z E h k Y v M e Q y A J J k 9 L K T v g u W o J h W D U v U t v v K J b Q 3 n / K / s x l E F b k 0 + R S i p d j 6 e k w t X D A 0 o 1 2 W t j Y E 6 t V Q J U D 6 8 a f X V N d W a / i Y b G R r m 3 v L w k B g s Y M c w i x q L A P x O f Y Q P L S o z R 4 X l Q w a S + f D R G H 3 I 5 j m J p B 8 g k U j 8 r h W A G N + Q x w Z A o + x 4 d 6 z z 1 H l h o 1 b M z c f b 5 q b S S U s p T A s Y J d U + F K 5 f 7 d S n L H w e G U I 3 1 X F S Z 6 O V K d j w M E 9 B 4 y 4 B T A p A K B D e b S w J o n G Y D F x g t K i s q x R U J R g z g a G N x G 6 h 8 y O M 0 J 3 b 6 u + G N f m 0 4 J B b H o Q X W C D S Z + E V i C U I O R R R D I E M a C V b a k E o 9 G 5 Z E 3 P E h T j L z s 8 9 M p / V z x A Y y L A c t C Z W g u l C M u v r P 6 l K W P z z f D o 7 l 6 g 1 l j v u P I 9 w N q H E U N h 9 R Y y o E n I + E 6 / L r I 1 7 p j l K T w z a x M D 9 P T c 3 Z g 6 M h p U A s q I 3 X R 0 L i w G q j O p C i c M J H 7 / R F W Z r o T A b + 7 v P f 3 6 P q 3 j c p l n y e 3 6 4 f P 7 g j s V B J C I Q 0 p B K z Q 6 4 z b k S S b w i l 8 4 Q c u N Y x r i W d n X 9 q r 4 7 T + B J W O i s S 2 W O n 9 a V J e r W / m q a n p m k 4 3 C T j p / a q N f r g V 3 8 u x T s o 8 H w 3 O K 5 r 9 G D g y b N 1 i s a 5 4 C A R E 8 p Y / I R M u P Z 4 h V T l o P 7 Z w D j p 3 b 5 c D 4 m V 5 W W Z n 4 I b E s q L f S w 8 a c x h B S n O E i M W i 1 B t d d b I g I Y H H z Y 0 Y j T G s b F x + u b r 3 9 N / + J M / o u u T m z d z K Q 6 K S W g E h k S G N N l g X W v S Z P I x 3 6 T z E I d 8 K Y r E V Z 6 Q i f O P N 8 Z o P k z U W R O n O + N e C n i T F E + k K B Z X k u m l 9 n U e S 2 Y 9 8 2 + P E v X U r l N l Z Y A u f f T H O v d g 4 M A R C r j 7 c I U b A A i l T e g Z S Z W V U k I s k K r M i N V a k 6 Y L X f m X a 8 B 1 C Y s U j R O t O e g a p E O v v h Y O U 3 2 9 2 p V 2 c X G R 5 u c X a L n i 7 H N s / A 9 C W L E h D A I O g R Z p B I I Z 8 m i p h L Q Q C H l 4 n y J S h l w S g y g s a j n 9 e k 9 E S S K + T o h E U p J p L Z K i W / e e 0 M V z P b K X 4 M w s D t S G i u y n 2 R V W j Q M x e u u P / w o F P F A 4 M G M o G y + e r u M H q A e t m F 1 H L E E N a o 1 O b h 5 0 O W F 2 z S v j K w S 3 n g z e F I Z M K D 8 W L C K g c 8 C m L z B s L C w s y H 0 A E m 7 L r c E 0 I b J B N X 4 7 V m T R w R B E 5 y v V T e d D 6 u j Y r m P E 2 C s P + T 5 P i v q a Y v R a z 7 q Q B 5 a 8 J G L u L H A C C P K C L K V 6 2 6 o k D / e w e U 0 l O g 0 u T 2 0 w T m / + 0 V / q w h 8 s l L U v X 7 4 A z / 3 G K m 5 w P G j N E A g P z C K T 6 h W R j 4 c N 1 a P 8 B D G 2 + g K x c G C 2 j d 8 N h u j m e J A b o i r z 6 J K f G y u P u 1 g i Q S r d u a O W z y e T K Z q Y n K H v B 9 b o P K t N s N I p 1 T I q P n v i q 9 c f I Z + X x 1 + r S 1 I 3 i i h Z c i m J o o K Q A n W W S d v 3 V D 4 m Z c 8 3 z 8 g h B R 7 + 2 1 e P R O h y b 0 T e 8 y b H b / S u 0 y t d E W q u T E j d 4 z k 8 m v b K s 4 E k w m M A i W 7 d v i O T 3 5 D A 0 9 P T 1 N H R Q Q k e N 4 F w F V X V / I z x o P l H H r D g + e 7 p R P m 1 t C J x + 9 4 8 K y d G z V N G C q h 9 G U O F N Z 5 S s U 6 X m R q 4 F U A M N D x I L 3 t z T a i H D x 8 + o p q a a j p 6 9 G j O 7 8 J D H R 4 a l k Z 8 6 8 5 d q j p 6 h X z V r e q G 3 O e E R S w V o K b l X m d i k W Q b 1 O N 7 T P c X m u l I W z W d a Y 1 n y c f v U Z 2 X m V t S 1 + u x N P k 9 M I W z m r e 6 J i o r J P C N 7 3 + g s 2 f P y P u S T D Z Y P X H 8 K i a O P / y r / 6 I K e Q D h + f 4 A E w q 4 c Y d 1 b 3 F L s q 1 + j r G U I Z M h 1 w E k V n / F A B 3 r P a K v F H A o A U 5 X x A a a 9 m + B y 1 N 4 f Z 0 S s Q Q 1 t z Q J C T 9 7 E u L G y 6 T A G 3 J I Y 4 h l y G O C f Z 2 m u l C K j l X N U p g l 0 3 y 6 k 0 6 1 M J l A I i Y E p F M K B N I k M q S C d M J k M G d K e n J y i k Z G R u j F 8 y 9 K 2 T E u x O c n E k n Z B S o e j 9 H P f v U f 5 T c c V H i + f 3 a w C c X P g 2 7 c m t G m d A 4 4 H j N D K h B H p T e R K X P N Q W R 1 + Z M L n h F v H V O W Q m x F h j 0 p 4 L U O F b C K x 1 l X r r x L v / n t p 3 T k S L e c u t j a 2 p o h B T b I R M w 1 l s m T a y u d D V n J h L 3 d X 2 i P s d q Y p k 8 / / Z z O v 3 a F 7 k / 6 6 M 1 j S s 3 L E M k E q H k S K x I h j f j Z 0 2 f U 0 t L M Y 0 C / 7 G e I K Q I 4 D U P F i 8 e h 6 i X o r T / + S x k n H m Q w o S Y P N K G A w a e L t L D E D c 2 Q S o i l p Z W W T I p c K p 1 D L B 3 z i 7 4 + K F I L Z C D x C g 9 y Y 7 / x Y J x e a l u V e a k X X l A T o Y Y g m E v 6 j A l l k 4 l f M m n 5 J 3 m a S F q 9 e 6 E j S g 0 V U N 8 2 Z A J a t k g L M S l Y 0 a 5 l i W U T S R G L 8 / S 4 S f I 4 x t / B m b a 6 p o a G h o b I z 4 R q b G z U Z F J j J h C q u b 2 T z r 3 1 g Z T 7 I O N A W v m c O N H X y M R B r 6 h m 1 z E A t t f V m N 5 S P X A d k L Z C x m r F 9 2 Q g L g 1 M B 7 T c M o I 0 e i 4 S V K 7 R R Q 8 N z v m o v r W H x u h s Z l y y H s 8 2 d l l S o d U z B G V k 0 A E k k j z 8 f r 4 W l U 3 V R V 0 I 9 a e u Q a b r 1 7 + j U H q Z p R b y Y b l T M d S 1 b 7 7 + h i L r E W X N 4 7 C 0 t E x f f v m 1 E A 1 k w n i v v a 2 N G h o b x P i A s V 2 C / 8 4 c q H A Y y A R 4 b h w C C W X w 7 Y 1 x 2 d x f q X x q j k p J J 1 w b 6 W R J K 0 g k L b H 4 R V S / j J T S 1 x K L 0 M q V X G 5 5 O 4 d 5 F P y 5 I I 2 + y o J z 5 L + O N d n x a t 7 v Z e l x s i V B N 5 4 s s V o V p N e O r N O t U S / F v P V i c l d k R N C d B v 7 e 5 I l k U v n n W T p h I a I i o r I G j o 2 O U V V V F a 2 u r d L Q s 2 F a X l k R k / 6 F C + f p 7 p 0 f 6 e L F C 0 I m S M n B w a f U 0 d E u 4 z d R + 5 K K g P N z s 3 I G M K 5 B L H z 2 e 3 9 6 s M d N N g 4 V o Y D f f z v C T Q T k U W q f I l W W U F 4 e U 2 X U P h N n 1 L 9 s Q K O W G N d o 4 P L f i g E d m Y T 8 W T a T Y V U t J 8 3 V p r e Z C z R q l W K g c a t Y I H 8 v L 5 l Y U u p N O l b X k M 6 v d i 3 R B k t r X M d Y E t x f 6 p a G n X k v B 8 T 9 T D 6 Q s L E q S U 9 n 0 n T / 6 S z 9 8 r V m 8 s h 9 T S Z I M E 5 H I l G K s 4 o G H 0 T k g T z 4 j H W W X j j Y r a 6 u j v M g 5 V I 0 N T 1 N D f X 1 I r H w 3 l h M L Y v H G i c z Z k L + l T / 7 T 1 K m w w L P j a E p 9 U Q O E b 6 5 9 o y b l i K V I p M h l p Z O G W K B N D a Z W A P O p D m g o U s a n 6 r y B H J P x R K p K y Q s m H u 5 y F a 2 V e 0 5 S X 0 h k b 7 K S e M V j V 3 n Z W J J q J j D m b Y 4 D S 3 6 6 P W e m O T N z 8 / T 4 8 F R q u y 6 J G 5 A 9 S x 9 z n f G 6 I t B d d p 8 g M d h L 7 Y s 0 O M n g 3 T + x X O K S J B W m l A 5 a R 3 M u C k W j d E 3 v 7 9 O b 7 7 5 h p B p Z W U 1 s 6 s r 9 n t H 3 U P l U / N M K u D 6 g 7 / 8 W 3 n P Y c K h J B T w 9 T e D t C F k A X G s O S r O U 6 S y J J V N K u T h H 8 h i 8 k A L u Q Q 9 d B o v g N w 3 U P d 0 y g G T k 1 v d m S t J q C u V z L 5 P q K T v q 2 x 1 r f L x 6 r i W Y N 6 P l b Y 8 j k n P U U t l m N p a 2 y R v a s V D j 2 b U 2 A r X W B l b s X y D L l 1 8 S f J y C C X X d t D E Y v K A V K O j o / T D j Z v 0 8 c c / p 6 G h Y e r q 7 h L p B d J E W X q h T m E a X 1 l e Z K K F K M 4 q 4 c / / 5 r + i g I c O h 5 Z Q w J d f D 3 C T A o G y k s q W U o p c n C f E Q R 5 i l e Y X p o C 6 B h e y x F L E U O T C L X V f v 0 h k 7 h Q P Q w A D Y Q f + W 2 l 1 h T d K S m L r n p 2 P D 9 P 3 k W R W 0 O r S H I W q a p V Z m j P r g i l a i n o 4 q Q h l x k 9 v H o t m S O S U S M 4 A M q 2 t r s o i y S d P B u j M m d M y p j J k M n G S y Y S t 0 4 y K + P 5 f / G e U 9 F D C 8 8 M h J h R w 9 a v H 3 K w 0 e W S O i m M 9 j r K J l S U U 0 o p I J o A c E u N a M 0 b F 8 i q x g f O 6 a I A D e D E Q Q m g I K / R 9 8 7 5 M z A E p i Z C D t M p H l s S O A I L l 5 q l r e I q / 3 K V U R C F N A V L B K R c T s T C B i + o H 8 n A w x g c T g 0 x x V v G w f 0 Y w G K I P D j G Z A M 8 P w 9 N S 7 4 c Z V 7 9 4 w I 1 D k 0 e s f 4 i z K q A i m U m D P E g j 1 q R B M A R C H k P F y M N / l Z e T B i R p X b s C D V w n G d y 8 T U J e d K T S 2 Q t p 9 M i Q d 8 h / f S 1 5 8 g a V 5 i B 3 7 W u J b V K p N H z z X u u J c l 1 x n k 0 g v l Z p T C u o v A c P H o p q h x 2 c x C v C E M l I J V x z j P E S D t g O B i v o v T 8 7 P N a 8 f P h J E A r 4 6 q u H 3 F O m M 5 O / M o Z i 4 u S q f 5 p U Q h w d w 0 k T N D F k Q g y S y H 9 1 D a h I p e W O S R Y J R Y L M i 0 A a v 0 q Z / 8 j k 2 F z j R V 6 t f H 5 F h r 4 2 p F H 5 C O 7 S C Q T C z k a X j k D l M y S C h c 4 h o Z g w 2 M T z z t 1 7 d O H C S 5 I H E m 2 S T C A T r H k c w 9 T + 1 r / / a 5 T y k I P o / w P V E u r 4 6 z q G Z w A A A A B J R U 5 E r k J g g g = = < / I m a g e > < / T o u r > < / T o u r s > < / V i s u a l i z a t i o n > 
</file>

<file path=customXml/itemProps1.xml><?xml version="1.0" encoding="utf-8"?>
<ds:datastoreItem xmlns:ds="http://schemas.openxmlformats.org/officeDocument/2006/customXml" ds:itemID="{725B8A20-A40F-46F3-AF6A-57C035680E9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CFE71CB-E6B6-4712-B1F9-EFB76C0438FA}">
  <ds:schemaRefs>
    <ds:schemaRef ds:uri="http://schemas.microsoft.com/DataMashup"/>
  </ds:schemaRefs>
</ds:datastoreItem>
</file>

<file path=customXml/itemProps3.xml><?xml version="1.0" encoding="utf-8"?>
<ds:datastoreItem xmlns:ds="http://schemas.openxmlformats.org/officeDocument/2006/customXml" ds:itemID="{B0618A9E-DE2A-4BAC-9E4C-8910F8E6921C}">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8DC2D1F1-E516-4E0C-9133-1FC5793F7C8D}">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Summary</vt:lpstr>
      <vt:lpstr>Dataset</vt:lpstr>
    </vt:vector>
  </TitlesOfParts>
  <Company>American Equity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Cedrick Cavan</dc:creator>
  <cp:lastModifiedBy>Ho, Tina T</cp:lastModifiedBy>
  <dcterms:created xsi:type="dcterms:W3CDTF">2024-01-23T14:39:54Z</dcterms:created>
  <dcterms:modified xsi:type="dcterms:W3CDTF">2024-04-24T19:56:20Z</dcterms:modified>
</cp:coreProperties>
</file>