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win\CodeProjects\SUTD\HTXCapstone_sensor\Sensorscripts\Python\IR\models\"/>
    </mc:Choice>
  </mc:AlternateContent>
  <xr:revisionPtr revIDLastSave="0" documentId="8_{53E13162-5E04-4B47-A97A-F62ABCA0A0E8}" xr6:coauthVersionLast="47" xr6:coauthVersionMax="47" xr10:uidLastSave="{00000000-0000-0000-0000-000000000000}"/>
  <bookViews>
    <workbookView xWindow="-110" yWindow="-110" windowWidth="19420" windowHeight="1042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E6" i="1" l="1"/>
  <c r="D10" i="1"/>
  <c r="E10" i="1" s="1"/>
  <c r="D11" i="1"/>
  <c r="E11" i="1" s="1"/>
  <c r="D7" i="1"/>
  <c r="E7" i="1" s="1"/>
  <c r="D3" i="1"/>
  <c r="E3" i="1" s="1"/>
  <c r="D5" i="1"/>
  <c r="E5" i="1" s="1"/>
  <c r="D8" i="1"/>
  <c r="E8" i="1" s="1"/>
  <c r="D9" i="1"/>
  <c r="E9" i="1" s="1"/>
  <c r="D6" i="1"/>
  <c r="D2" i="1"/>
  <c r="E2" i="1" s="1"/>
  <c r="D4" i="1"/>
  <c r="E4" i="1" s="1"/>
  <c r="D1" i="1"/>
  <c r="E1" i="1" s="1"/>
</calcChain>
</file>

<file path=xl/sharedStrings.xml><?xml version="1.0" encoding="utf-8"?>
<sst xmlns="http://schemas.openxmlformats.org/spreadsheetml/2006/main" count="22" uniqueCount="11">
  <si>
    <t>resnet18</t>
  </si>
  <si>
    <t>resnet34</t>
  </si>
  <si>
    <t>resnet50</t>
  </si>
  <si>
    <t>resnet101</t>
  </si>
  <si>
    <t>resnet152</t>
  </si>
  <si>
    <t>densenet121</t>
  </si>
  <si>
    <t>densenet161</t>
  </si>
  <si>
    <t>densenet169</t>
  </si>
  <si>
    <t>densenet201</t>
  </si>
  <si>
    <t>vgg16</t>
  </si>
  <si>
    <t>vgg19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</si>
</sst>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D771B54-F919-46FA-A44A-764272EF933A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4CB-43DD-88F2-FFF33C6AA4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1593B7-A3CC-436C-958C-9C67FA26F717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4CB-43DD-88F2-FFF33C6AA4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6C842BF-28B7-4465-9D8D-6B6DF9C26FB7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4CB-43DD-88F2-FFF33C6AA4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2ACDF6-C76E-4403-995D-E9B9A99B3BC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4CB-43DD-88F2-FFF33C6AA4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52A0E00-EB16-4D4E-A11C-45F6821DB4E9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4CB-43DD-88F2-FFF33C6AA4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5DC211C-33C3-4AD5-A665-17A597D2C71C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4CB-43DD-88F2-FFF33C6AA4A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E7D3370-60C3-4C9B-B033-2532C88F4039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4CB-43DD-88F2-FFF33C6AA4A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A89165-809F-4914-9FF6-DCD537CFAC4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4CB-43DD-88F2-FFF33C6AA4A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8B0056-2349-4B5F-9745-DE1B458400B3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4CB-43DD-88F2-FFF33C6AA4A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56F1F8C-8C8E-4CBA-A2BC-77B5F01BFD27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4CB-43DD-88F2-FFF33C6AA4A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459184A-2FF3-4D59-98C4-391C7921F57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4CB-43DD-88F2-FFF33C6AA4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results!$B$1:$B$11</c:f>
              <c:numCache>
                <c:formatCode>General</c:formatCode>
                <c:ptCount val="11"/>
                <c:pt idx="0">
                  <c:v>0.96336200000000005</c:v>
                </c:pt>
                <c:pt idx="1">
                  <c:v>0.97629299999999997</c:v>
                </c:pt>
                <c:pt idx="2">
                  <c:v>0.98491399999999996</c:v>
                </c:pt>
                <c:pt idx="3">
                  <c:v>0.99137900000000001</c:v>
                </c:pt>
                <c:pt idx="4">
                  <c:v>0.99137900000000001</c:v>
                </c:pt>
                <c:pt idx="5">
                  <c:v>0.99323300000000003</c:v>
                </c:pt>
                <c:pt idx="6">
                  <c:v>0.99353499999999995</c:v>
                </c:pt>
                <c:pt idx="7">
                  <c:v>0.99568999999999996</c:v>
                </c:pt>
                <c:pt idx="8">
                  <c:v>0.99784499999999998</c:v>
                </c:pt>
                <c:pt idx="9">
                  <c:v>0.99353499999999995</c:v>
                </c:pt>
                <c:pt idx="10">
                  <c:v>0.99568999999999996</c:v>
                </c:pt>
              </c:numCache>
            </c:numRef>
          </c:xVal>
          <c:yVal>
            <c:numRef>
              <c:f>results!$C$1:$C$11</c:f>
              <c:numCache>
                <c:formatCode>General</c:formatCode>
                <c:ptCount val="11"/>
                <c:pt idx="0">
                  <c:v>0.25964093208312899</c:v>
                </c:pt>
                <c:pt idx="1">
                  <c:v>0.12548446655273399</c:v>
                </c:pt>
                <c:pt idx="2">
                  <c:v>0.117725610733032</c:v>
                </c:pt>
                <c:pt idx="3">
                  <c:v>0.261396884918212</c:v>
                </c:pt>
                <c:pt idx="4">
                  <c:v>0.13644003868103</c:v>
                </c:pt>
                <c:pt idx="5">
                  <c:v>8.1117153167724595E-2</c:v>
                </c:pt>
                <c:pt idx="6">
                  <c:v>6.5953493118286105E-2</c:v>
                </c:pt>
                <c:pt idx="7">
                  <c:v>0.118576765060424</c:v>
                </c:pt>
                <c:pt idx="8">
                  <c:v>0.1294686794281</c:v>
                </c:pt>
                <c:pt idx="9">
                  <c:v>3.2668113708495997E-2</c:v>
                </c:pt>
                <c:pt idx="10">
                  <c:v>4.9773931503295898E-2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results!$A$1:$A$11</c15:f>
                <c15:dlblRangeCache>
                  <c:ptCount val="11"/>
                  <c:pt idx="0">
                    <c:v>vgg19</c:v>
                  </c:pt>
                  <c:pt idx="1">
                    <c:v>densenet201</c:v>
                  </c:pt>
                  <c:pt idx="2">
                    <c:v>resnet101</c:v>
                  </c:pt>
                  <c:pt idx="3">
                    <c:v>vgg16</c:v>
                  </c:pt>
                  <c:pt idx="4">
                    <c:v>resnet152</c:v>
                  </c:pt>
                  <c:pt idx="5">
                    <c:v>densenet169</c:v>
                  </c:pt>
                  <c:pt idx="6">
                    <c:v>resnet50</c:v>
                  </c:pt>
                  <c:pt idx="7">
                    <c:v>densenet121</c:v>
                  </c:pt>
                  <c:pt idx="8">
                    <c:v>densenet161</c:v>
                  </c:pt>
                  <c:pt idx="9">
                    <c:v>resnet18</c:v>
                  </c:pt>
                  <c:pt idx="10">
                    <c:v>resnet34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4CB-43DD-88F2-FFF33C6AA4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67379919"/>
        <c:axId val="1167380335"/>
      </c:scatterChart>
      <c:valAx>
        <c:axId val="116737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80335"/>
        <c:crosses val="autoZero"/>
        <c:crossBetween val="midCat"/>
      </c:valAx>
      <c:valAx>
        <c:axId val="11673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7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312FC93-DAB8-41DB-AFFB-51B84D846BAF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C80-4753-99E6-C850AAF2B9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74D05F-909B-4D6D-BAC9-C369BD0EEF73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C80-4753-99E6-C850AAF2B9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05F8BC7-43BD-467B-BE59-A147BABD3A8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C80-4753-99E6-C850AAF2B98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98166B-24B8-452D-9C8B-17E7EF7FBC29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C80-4753-99E6-C850AAF2B98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323B18A-A600-426D-AA8A-4C8ED177C269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C80-4753-99E6-C850AAF2B98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9FD421-3AE0-4BAE-92FE-2F95DFD569F8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C80-4753-99E6-C850AAF2B98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2CB908-E7B5-49AE-A85D-D108DDADD89F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C80-4753-99E6-C850AAF2B98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E036355-EF79-4E26-839B-A0124FF42102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C80-4753-99E6-C850AAF2B98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DDAC7F-9432-47FE-9472-C2AE249EAA3B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C80-4753-99E6-C850AAF2B98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7F513A-F64D-4C62-95B1-7D4265D16291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C80-4753-99E6-C850AAF2B98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C0D86B3-A040-4F0A-93C0-5A4A72A6684D}" type="CELLRANGE">
                      <a:rPr lang="en-US"/>
                      <a:pPr/>
                      <a:t>[CELLRANGE]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C80-4753-99E6-C850AAF2B9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results!$B$15:$B$25</c:f>
              <c:numCache>
                <c:formatCode>General</c:formatCode>
                <c:ptCount val="11"/>
                <c:pt idx="0">
                  <c:v>30.610888921325401</c:v>
                </c:pt>
                <c:pt idx="1">
                  <c:v>20.090838111387335</c:v>
                </c:pt>
                <c:pt idx="2">
                  <c:v>15.162199190974199</c:v>
                </c:pt>
                <c:pt idx="3">
                  <c:v>8.4943284114084054</c:v>
                </c:pt>
                <c:pt idx="4">
                  <c:v>7.3292268872614699</c:v>
                </c:pt>
                <c:pt idx="5">
                  <c:v>8.4333553836657877</c:v>
                </c:pt>
                <c:pt idx="6">
                  <c:v>7.7238758008290853</c:v>
                </c:pt>
                <c:pt idx="7">
                  <c:v>12.327848808159189</c:v>
                </c:pt>
                <c:pt idx="8">
                  <c:v>7.9691138470892477</c:v>
                </c:pt>
                <c:pt idx="9">
                  <c:v>3.8256002947888539</c:v>
                </c:pt>
                <c:pt idx="10">
                  <c:v>3.8514728474315865</c:v>
                </c:pt>
              </c:numCache>
            </c:numRef>
          </c:xVal>
          <c:yVal>
            <c:numRef>
              <c:f>results!$C$15:$C$25</c:f>
              <c:numCache>
                <c:formatCode>General</c:formatCode>
                <c:ptCount val="11"/>
                <c:pt idx="0">
                  <c:v>0.99353499999999995</c:v>
                </c:pt>
                <c:pt idx="1">
                  <c:v>0.99568999999999996</c:v>
                </c:pt>
                <c:pt idx="2">
                  <c:v>0.99353499999999995</c:v>
                </c:pt>
                <c:pt idx="3">
                  <c:v>0.98491399999999996</c:v>
                </c:pt>
                <c:pt idx="4">
                  <c:v>0.99137900000000001</c:v>
                </c:pt>
                <c:pt idx="5">
                  <c:v>0.99568999999999996</c:v>
                </c:pt>
                <c:pt idx="6">
                  <c:v>0.99784499999999998</c:v>
                </c:pt>
                <c:pt idx="7">
                  <c:v>1</c:v>
                </c:pt>
                <c:pt idx="8">
                  <c:v>0.97629299999999997</c:v>
                </c:pt>
                <c:pt idx="9">
                  <c:v>0.99137900000000001</c:v>
                </c:pt>
                <c:pt idx="10">
                  <c:v>0.96336200000000005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results!$A$15:$A$25</c15:f>
                <c15:dlblRangeCache>
                  <c:ptCount val="11"/>
                  <c:pt idx="0">
                    <c:v>resnet18</c:v>
                  </c:pt>
                  <c:pt idx="1">
                    <c:v>resnet34</c:v>
                  </c:pt>
                  <c:pt idx="2">
                    <c:v>resnet50</c:v>
                  </c:pt>
                  <c:pt idx="3">
                    <c:v>resnet101</c:v>
                  </c:pt>
                  <c:pt idx="4">
                    <c:v>resnet152</c:v>
                  </c:pt>
                  <c:pt idx="5">
                    <c:v>densenet121</c:v>
                  </c:pt>
                  <c:pt idx="6">
                    <c:v>densenet161</c:v>
                  </c:pt>
                  <c:pt idx="7">
                    <c:v>densenet169</c:v>
                  </c:pt>
                  <c:pt idx="8">
                    <c:v>densenet201</c:v>
                  </c:pt>
                  <c:pt idx="9">
                    <c:v>vgg16</c:v>
                  </c:pt>
                  <c:pt idx="10">
                    <c:v>vgg19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C80-4753-99E6-C850AAF2B9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69273119"/>
        <c:axId val="1169273535"/>
      </c:scatterChart>
      <c:valAx>
        <c:axId val="116927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73535"/>
        <c:crosses val="autoZero"/>
        <c:crossBetween val="midCat"/>
      </c:valAx>
      <c:valAx>
        <c:axId val="11692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7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Model Score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results!$A$1:$A$11</c:f>
              <c:strCache>
                <c:ptCount val="11"/>
                <c:pt idx="0">
                  <c:v>vgg19</c:v>
                </c:pt>
                <c:pt idx="1">
                  <c:v>densenet201</c:v>
                </c:pt>
                <c:pt idx="2">
                  <c:v>resnet101</c:v>
                </c:pt>
                <c:pt idx="3">
                  <c:v>vgg16</c:v>
                </c:pt>
                <c:pt idx="4">
                  <c:v>resnet152</c:v>
                </c:pt>
                <c:pt idx="5">
                  <c:v>densenet169</c:v>
                </c:pt>
                <c:pt idx="6">
                  <c:v>resnet50</c:v>
                </c:pt>
                <c:pt idx="7">
                  <c:v>densenet121</c:v>
                </c:pt>
                <c:pt idx="8">
                  <c:v>densenet161</c:v>
                </c:pt>
                <c:pt idx="9">
                  <c:v>resnet18</c:v>
                </c:pt>
                <c:pt idx="10">
                  <c:v>resnet34</c:v>
                </c:pt>
              </c:strCache>
            </c:strRef>
          </c:cat>
          <c:val>
            <c:numRef>
              <c:f>results!$E$1:$E$11</c:f>
              <c:numCache>
                <c:formatCode>General</c:formatCode>
                <c:ptCount val="11"/>
                <c:pt idx="0">
                  <c:v>96.413229456948642</c:v>
                </c:pt>
                <c:pt idx="1">
                  <c:v>97.788682276941785</c:v>
                </c:pt>
                <c:pt idx="2">
                  <c:v>98.661286568228164</c:v>
                </c:pt>
                <c:pt idx="3">
                  <c:v>99.214412005895795</c:v>
                </c:pt>
                <c:pt idx="4">
                  <c:v>99.284484537745229</c:v>
                </c:pt>
                <c:pt idx="5">
                  <c:v>99.569856976163194</c:v>
                </c:pt>
                <c:pt idx="6">
                  <c:v>99.656743983819482</c:v>
                </c:pt>
                <c:pt idx="7">
                  <c:v>99.737667107673317</c:v>
                </c:pt>
                <c:pt idx="8">
                  <c:v>99.938977516016578</c:v>
                </c:pt>
                <c:pt idx="9">
                  <c:v>99.965717778426509</c:v>
                </c:pt>
                <c:pt idx="10">
                  <c:v>99.970816762227756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B-4FB0-87AB-DDAC7FBA2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6985327"/>
        <c:axId val="1356985743"/>
      </c:barChart>
      <c:catAx>
        <c:axId val="135698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85743"/>
        <c:crosses val="autoZero"/>
        <c:auto val="1"/>
        <c:lblAlgn val="ctr"/>
        <c:lblOffset val="100"/>
        <c:noMultiLvlLbl val="0"/>
      </c:catAx>
      <c:valAx>
        <c:axId val="135698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8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136525</xdr:colOff>
      <xdr:row>2</xdr:row>
      <xdr:rowOff>92075</xdr:rowOff>
    </xdr:from>
    <xdr:to>
      <xdr:col>14</xdr:col>
      <xdr:colOff>441325</xdr:colOff>
      <xdr:row>17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17D5E-E4E6-0521-0355-9F0590373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149225</xdr:colOff>
      <xdr:row>17</xdr:row>
      <xdr:rowOff>161925</xdr:rowOff>
    </xdr:from>
    <xdr:to>
      <xdr:col>11</xdr:col>
      <xdr:colOff>454025</xdr:colOff>
      <xdr:row>32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948F0D-0705-F5C6-925B-A52C5C165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1717675</xdr:colOff>
      <xdr:row>33</xdr:row>
      <xdr:rowOff>3175</xdr:rowOff>
    </xdr:from>
    <xdr:to>
      <xdr:col>7</xdr:col>
      <xdr:colOff>479425</xdr:colOff>
      <xdr:row>47</xdr:row>
      <xdr:rowOff>168275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506034-5D1A-0EAA-F597-80DD84A6D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1" workbookViewId="0">
      <selection activeCell="J39" sqref="J39"/>
    </sheetView>
  </sheetViews>
  <sheetFormatPr defaultRowHeight="14.5" x14ac:dyDescent="0.35"/>
  <cols>
    <col min="1" max="1" width="30.81640625" bestFit="1" customWidth="1"/>
  </cols>
  <sheetData>
    <row r="1" spans="1:5" x14ac:dyDescent="0.35">
      <c r="A1" t="s">
        <v>10</v>
      </c>
      <c r="B1">
        <v>0.96336200000000005</v>
      </c>
      <c r="C1">
        <v>0.25964093208312899</v>
      </c>
      <c r="D1">
        <f>1/C1</f>
        <v>3.8514728474315865</v>
      </c>
      <c r="E1">
        <f>(B1*5000+D1) / 50</f>
        <v>96.413229456948642</v>
      </c>
    </row>
    <row r="2" spans="1:5" x14ac:dyDescent="0.35">
      <c r="A2" t="s">
        <v>8</v>
      </c>
      <c r="B2">
        <v>0.97629299999999997</v>
      </c>
      <c r="C2">
        <v>0.12548446655273399</v>
      </c>
      <c r="D2">
        <f>1/C2</f>
        <v>7.9691138470892477</v>
      </c>
      <c r="E2">
        <f>(B2*5000+D2) / 50</f>
        <v>97.788682276941785</v>
      </c>
    </row>
    <row r="3" spans="1:5" x14ac:dyDescent="0.35">
      <c r="A3" t="s">
        <v>3</v>
      </c>
      <c r="B3">
        <v>0.98491399999999996</v>
      </c>
      <c r="C3">
        <v>0.117725610733032</v>
      </c>
      <c r="D3">
        <f>1/C3</f>
        <v>8.4943284114084054</v>
      </c>
      <c r="E3">
        <f>(B3*5000+D3) / 50</f>
        <v>98.661286568228164</v>
      </c>
    </row>
    <row r="4" spans="1:5" x14ac:dyDescent="0.35">
      <c r="A4" t="s">
        <v>9</v>
      </c>
      <c r="B4">
        <v>0.99137900000000001</v>
      </c>
      <c r="C4">
        <v>0.261396884918212</v>
      </c>
      <c r="D4">
        <f>1/C4</f>
        <v>3.8256002947888539</v>
      </c>
      <c r="E4">
        <f>(B4*5000+D4) / 50</f>
        <v>99.214412005895795</v>
      </c>
    </row>
    <row r="5" spans="1:5" x14ac:dyDescent="0.35">
      <c r="A5" t="s">
        <v>4</v>
      </c>
      <c r="B5">
        <v>0.99137900000000001</v>
      </c>
      <c r="C5">
        <v>0.13644003868103</v>
      </c>
      <c r="D5">
        <f>1/C5</f>
        <v>7.3292268872614699</v>
      </c>
      <c r="E5">
        <f>(B5*5000+D5) / 50</f>
        <v>99.284484537745229</v>
      </c>
    </row>
    <row r="6" spans="1:5" x14ac:dyDescent="0.35">
      <c r="A6" t="s">
        <v>7</v>
      </c>
      <c r="B6">
        <v>0.99323300000000003</v>
      </c>
      <c r="C6">
        <v>8.1117153167724595E-2</v>
      </c>
      <c r="D6">
        <f>1/C6</f>
        <v>12.327848808159189</v>
      </c>
      <c r="E6">
        <f>(B6*5000+D6) / 50</f>
        <v>99.569856976163194</v>
      </c>
    </row>
    <row r="7" spans="1:5" x14ac:dyDescent="0.35">
      <c r="A7" s="1" t="s">
        <v>2</v>
      </c>
      <c r="B7">
        <v>0.99353499999999995</v>
      </c>
      <c r="C7">
        <v>6.5953493118286105E-2</v>
      </c>
      <c r="D7">
        <f>1/C7</f>
        <v>15.162199190974199</v>
      </c>
      <c r="E7">
        <f>(B7*5000+D7) / 50</f>
        <v>99.656743983819482</v>
      </c>
    </row>
    <row r="8" spans="1:5" x14ac:dyDescent="0.35">
      <c r="A8" t="s">
        <v>5</v>
      </c>
      <c r="B8">
        <v>0.99568999999999996</v>
      </c>
      <c r="C8">
        <v>0.118576765060424</v>
      </c>
      <c r="D8">
        <f>1/C8</f>
        <v>8.4333553836657877</v>
      </c>
      <c r="E8">
        <f>(B8*5000+D8) / 50</f>
        <v>99.737667107673317</v>
      </c>
    </row>
    <row r="9" spans="1:5" x14ac:dyDescent="0.35">
      <c r="A9" t="s">
        <v>6</v>
      </c>
      <c r="B9">
        <v>0.99784499999999998</v>
      </c>
      <c r="C9">
        <v>0.1294686794281</v>
      </c>
      <c r="D9">
        <f>1/C9</f>
        <v>7.7238758008290853</v>
      </c>
      <c r="E9">
        <f>(B9*5000+D9) / 50</f>
        <v>99.938977516016578</v>
      </c>
    </row>
    <row r="10" spans="1:5" x14ac:dyDescent="0.35">
      <c r="A10" t="s">
        <v>0</v>
      </c>
      <c r="B10">
        <v>0.99353499999999995</v>
      </c>
      <c r="C10">
        <v>3.2668113708495997E-2</v>
      </c>
      <c r="D10">
        <f>1/C10</f>
        <v>30.610888921325444</v>
      </c>
      <c r="E10">
        <f>(B10*5000+D10) / 50</f>
        <v>99.965717778426509</v>
      </c>
    </row>
    <row r="11" spans="1:5" x14ac:dyDescent="0.35">
      <c r="A11" t="s">
        <v>1</v>
      </c>
      <c r="B11">
        <v>0.99568999999999996</v>
      </c>
      <c r="C11">
        <v>4.9773931503295898E-2</v>
      </c>
      <c r="D11">
        <f>1/C11</f>
        <v>20.090838111387335</v>
      </c>
      <c r="E11">
        <f>(B11*5000+D11) / 50</f>
        <v>99.970816762227756</v>
      </c>
    </row>
    <row r="15" spans="1:5" x14ac:dyDescent="0.35">
      <c r="A15" t="s">
        <v>0</v>
      </c>
      <c r="B15">
        <v>30.610888921325401</v>
      </c>
      <c r="C15">
        <v>0.99353499999999995</v>
      </c>
    </row>
    <row r="16" spans="1:5" x14ac:dyDescent="0.35">
      <c r="A16" t="s">
        <v>1</v>
      </c>
      <c r="B16">
        <v>20.090838111387335</v>
      </c>
      <c r="C16">
        <v>0.99568999999999996</v>
      </c>
    </row>
    <row r="17" spans="1:3" x14ac:dyDescent="0.35">
      <c r="A17" t="s">
        <v>2</v>
      </c>
      <c r="B17">
        <v>15.162199190974199</v>
      </c>
      <c r="C17">
        <v>0.99353499999999995</v>
      </c>
    </row>
    <row r="18" spans="1:3" x14ac:dyDescent="0.35">
      <c r="A18" t="s">
        <v>3</v>
      </c>
      <c r="B18">
        <v>8.4943284114084054</v>
      </c>
      <c r="C18">
        <v>0.98491399999999996</v>
      </c>
    </row>
    <row r="19" spans="1:3" x14ac:dyDescent="0.35">
      <c r="A19" t="s">
        <v>4</v>
      </c>
      <c r="B19">
        <v>7.3292268872614699</v>
      </c>
      <c r="C19">
        <v>0.99137900000000001</v>
      </c>
    </row>
    <row r="20" spans="1:3" x14ac:dyDescent="0.35">
      <c r="A20" t="s">
        <v>5</v>
      </c>
      <c r="B20">
        <v>8.4333553836657877</v>
      </c>
      <c r="C20">
        <v>0.99568999999999996</v>
      </c>
    </row>
    <row r="21" spans="1:3" x14ac:dyDescent="0.35">
      <c r="A21" t="s">
        <v>6</v>
      </c>
      <c r="B21">
        <v>7.7238758008290853</v>
      </c>
      <c r="C21">
        <v>0.99784499999999998</v>
      </c>
    </row>
    <row r="22" spans="1:3" x14ac:dyDescent="0.35">
      <c r="A22" t="s">
        <v>7</v>
      </c>
      <c r="B22">
        <v>12.327848808159189</v>
      </c>
      <c r="C22">
        <v>1</v>
      </c>
    </row>
    <row r="23" spans="1:3" x14ac:dyDescent="0.35">
      <c r="A23" t="s">
        <v>8</v>
      </c>
      <c r="B23">
        <v>7.9691138470892477</v>
      </c>
      <c r="C23">
        <v>0.97629299999999997</v>
      </c>
    </row>
    <row r="24" spans="1:3" x14ac:dyDescent="0.35">
      <c r="A24" t="s">
        <v>9</v>
      </c>
      <c r="B24">
        <v>3.8256002947888539</v>
      </c>
      <c r="C24">
        <v>0.99137900000000001</v>
      </c>
    </row>
    <row r="25" spans="1:3" x14ac:dyDescent="0.35">
      <c r="A25" t="s">
        <v>10</v>
      </c>
      <c r="B25">
        <v>3.8514728474315865</v>
      </c>
      <c r="C25">
        <v>0.96336200000000005</v>
      </c>
    </row>
  </sheetData>
  <sortState xmlns:xlrd2="http://schemas.microsoft.com/office/spreadsheetml/2017/richdata2" ref="A1:E11">
    <sortCondition ref="E1:E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cawin chan</cp:lastModifiedBy>
  <dcterms:created xsi:type="dcterms:W3CDTF">2022-06-19T19:41:28Z</dcterms:created>
  <dcterms:modified xsi:type="dcterms:W3CDTF">2022-06-19T19:41:28Z</dcterms:modified>
</cp:coreProperties>
</file>