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esktop\Github\Resultados\"/>
    </mc:Choice>
  </mc:AlternateContent>
  <xr:revisionPtr revIDLastSave="0" documentId="13_ncr:1_{EB8594FB-9DA7-4687-8A9C-C2195FDB2DC3}" xr6:coauthVersionLast="47" xr6:coauthVersionMax="47" xr10:uidLastSave="{00000000-0000-0000-0000-000000000000}"/>
  <bookViews>
    <workbookView xWindow="-108" yWindow="-108" windowWidth="23256" windowHeight="12576" xr2:uid="{CC0277E8-D75C-463F-8BBB-901152F1AFE1}"/>
  </bookViews>
  <sheets>
    <sheet name="Resultados" sheetId="4" r:id="rId1"/>
    <sheet name="Aplicaciones Analizadas" sheetId="1" r:id="rId2"/>
    <sheet name="Criterio de aparición" sheetId="2" r:id="rId3"/>
    <sheet name="Tabla de frecuenci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2" i="1" l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D632" i="1"/>
  <c r="AM5" i="4"/>
  <c r="D633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D632" i="4"/>
  <c r="AN2" i="4"/>
  <c r="AM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8" i="4"/>
  <c r="AK39" i="4"/>
  <c r="AK40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2" i="4"/>
  <c r="AK63" i="4"/>
  <c r="AK66" i="4"/>
  <c r="AK68" i="4"/>
  <c r="AK69" i="4"/>
  <c r="AK70" i="4"/>
  <c r="AK71" i="4"/>
  <c r="AK72" i="4"/>
  <c r="AK73" i="4"/>
  <c r="AK74" i="4"/>
  <c r="AK75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6" i="4"/>
  <c r="AK97" i="4"/>
  <c r="AK98" i="4"/>
  <c r="AK101" i="4"/>
  <c r="AK102" i="4"/>
  <c r="AK104" i="4"/>
  <c r="AK105" i="4"/>
  <c r="AK106" i="4"/>
  <c r="AK107" i="4"/>
  <c r="AK108" i="4"/>
  <c r="AK110" i="4"/>
  <c r="AK111" i="4"/>
  <c r="AK112" i="4"/>
  <c r="AK113" i="4"/>
  <c r="AK114" i="4"/>
  <c r="AK115" i="4"/>
  <c r="AK116" i="4"/>
  <c r="AK117" i="4"/>
  <c r="AK118" i="4"/>
  <c r="AK119" i="4"/>
  <c r="AK120" i="4"/>
  <c r="AK122" i="4"/>
  <c r="AK123" i="4"/>
  <c r="AK124" i="4"/>
  <c r="AK125" i="4"/>
  <c r="AK126" i="4"/>
  <c r="AK129" i="4"/>
  <c r="AK131" i="4"/>
  <c r="AK132" i="4"/>
  <c r="AK133" i="4"/>
  <c r="AK134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8" i="4"/>
  <c r="AK180" i="4"/>
  <c r="AK186" i="4"/>
  <c r="AK187" i="4"/>
  <c r="AK188" i="4"/>
  <c r="AK189" i="4"/>
  <c r="AK190" i="4"/>
  <c r="AK191" i="4"/>
  <c r="AK194" i="4"/>
  <c r="AK195" i="4"/>
  <c r="AK196" i="4"/>
  <c r="AK199" i="4"/>
  <c r="AK200" i="4"/>
  <c r="AK208" i="4"/>
  <c r="AK211" i="4"/>
  <c r="AK213" i="4"/>
  <c r="AK214" i="4"/>
  <c r="AK216" i="4"/>
  <c r="AK217" i="4"/>
  <c r="AK218" i="4"/>
  <c r="AK219" i="4"/>
  <c r="AK220" i="4"/>
  <c r="AK221" i="4"/>
  <c r="AK222" i="4"/>
  <c r="AK223" i="4"/>
  <c r="AK225" i="4"/>
  <c r="AK228" i="4"/>
  <c r="AK229" i="4"/>
  <c r="AK231" i="4"/>
  <c r="AK232" i="4"/>
  <c r="AK234" i="4"/>
  <c r="AK235" i="4"/>
  <c r="AK236" i="4"/>
  <c r="AK238" i="4"/>
  <c r="AK239" i="4"/>
  <c r="AK240" i="4"/>
  <c r="AK241" i="4"/>
  <c r="AK242" i="4"/>
  <c r="AK245" i="4"/>
  <c r="AK246" i="4"/>
  <c r="AK247" i="4"/>
  <c r="AK248" i="4"/>
  <c r="AK250" i="4"/>
  <c r="AK254" i="4"/>
  <c r="AK255" i="4"/>
  <c r="AK258" i="4"/>
  <c r="AK259" i="4"/>
  <c r="AK262" i="4"/>
  <c r="AK264" i="4"/>
  <c r="AK266" i="4"/>
  <c r="AK267" i="4"/>
  <c r="AK268" i="4"/>
  <c r="AK269" i="4"/>
  <c r="AK270" i="4"/>
  <c r="AK271" i="4"/>
  <c r="AK272" i="4"/>
  <c r="AK273" i="4"/>
  <c r="AK277" i="4"/>
  <c r="AK284" i="4"/>
  <c r="AK289" i="4"/>
  <c r="AK290" i="4"/>
  <c r="AK292" i="4"/>
  <c r="AK293" i="4"/>
  <c r="AK294" i="4"/>
  <c r="AK296" i="4"/>
  <c r="AK298" i="4"/>
  <c r="AK299" i="4"/>
  <c r="AK300" i="4"/>
  <c r="AK304" i="4"/>
  <c r="AK306" i="4"/>
  <c r="AK308" i="4"/>
  <c r="AK309" i="4"/>
  <c r="AK310" i="4"/>
  <c r="AK311" i="4"/>
  <c r="AK312" i="4"/>
  <c r="AK314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7" i="4"/>
  <c r="AK358" i="4"/>
  <c r="AK365" i="4"/>
  <c r="AK366" i="4"/>
  <c r="AK367" i="4"/>
  <c r="AK368" i="4"/>
  <c r="AK369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9" i="4"/>
  <c r="AK410" i="4"/>
  <c r="AK411" i="4"/>
  <c r="AK412" i="4"/>
  <c r="AK413" i="4"/>
  <c r="AK414" i="4"/>
  <c r="AK415" i="4"/>
  <c r="AK416" i="4"/>
  <c r="AK417" i="4"/>
  <c r="AK418" i="4"/>
  <c r="AK420" i="4"/>
  <c r="AK422" i="4"/>
  <c r="AK423" i="4"/>
  <c r="AK424" i="4"/>
  <c r="AK425" i="4"/>
  <c r="AK426" i="4"/>
  <c r="AK427" i="4"/>
  <c r="AK428" i="4"/>
  <c r="AK430" i="4"/>
  <c r="AK431" i="4"/>
  <c r="AK432" i="4"/>
  <c r="AK433" i="4"/>
  <c r="AK434" i="4"/>
  <c r="AK435" i="4"/>
  <c r="AK436" i="4"/>
  <c r="AK437" i="4"/>
  <c r="AK438" i="4"/>
  <c r="AK440" i="4"/>
  <c r="AK441" i="4"/>
  <c r="AK442" i="4"/>
  <c r="AK443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8" i="4"/>
  <c r="AK459" i="4"/>
  <c r="AK460" i="4"/>
  <c r="AK461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9" i="4"/>
  <c r="AK560" i="4"/>
  <c r="AK563" i="4"/>
  <c r="AK564" i="4"/>
  <c r="AK565" i="4"/>
  <c r="AK566" i="4"/>
  <c r="AK568" i="4"/>
  <c r="AK569" i="4"/>
  <c r="AK570" i="4"/>
  <c r="AK571" i="4"/>
  <c r="AK572" i="4"/>
  <c r="AK573" i="4"/>
  <c r="AK574" i="4"/>
  <c r="AK575" i="4"/>
  <c r="AK576" i="4"/>
  <c r="AK577" i="4"/>
  <c r="AK579" i="4"/>
  <c r="AK580" i="4"/>
  <c r="AK581" i="4"/>
  <c r="AK582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3" i="4"/>
  <c r="AJ2" i="4" s="1"/>
  <c r="AJ4" i="4"/>
  <c r="AJ5" i="4"/>
  <c r="AJ6" i="4"/>
  <c r="AJ7" i="4"/>
  <c r="AJ8" i="4"/>
  <c r="AJ9" i="4"/>
  <c r="AJ10" i="4"/>
  <c r="AJ11" i="4"/>
  <c r="AJ1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2" i="4"/>
</calcChain>
</file>

<file path=xl/sharedStrings.xml><?xml version="1.0" encoding="utf-8"?>
<sst xmlns="http://schemas.openxmlformats.org/spreadsheetml/2006/main" count="12078" uniqueCount="1452">
  <si>
    <t>FlipaClip</t>
  </si>
  <si>
    <t>com.vblast.flipaclip</t>
  </si>
  <si>
    <t>ART_AND_DESIGN</t>
  </si>
  <si>
    <t>ibisPaintX</t>
  </si>
  <si>
    <t>jp.ne.ibis.ibispaintx.app</t>
  </si>
  <si>
    <t>AdobeCapture</t>
  </si>
  <si>
    <t>com.adobe.creativeapps.gather</t>
  </si>
  <si>
    <t>AdobePhotoshopSketch</t>
  </si>
  <si>
    <t>com.adobe.creativeapps.sketch</t>
  </si>
  <si>
    <t>Stickman:Drawanimation</t>
  </si>
  <si>
    <t>com.appolo13.stickmandrawanimation</t>
  </si>
  <si>
    <t>Behance</t>
  </si>
  <si>
    <t>com.behance.behance</t>
  </si>
  <si>
    <t>Canva</t>
  </si>
  <si>
    <t>com.canva.editor</t>
  </si>
  <si>
    <t>PaperDraw</t>
  </si>
  <si>
    <t>com.eyewind.paperone</t>
  </si>
  <si>
    <t>MediBangPaint</t>
  </si>
  <si>
    <t>com.medibang.android.paint.tablet</t>
  </si>
  <si>
    <t>Unfold</t>
  </si>
  <si>
    <t>com.moonlab.unfold</t>
  </si>
  <si>
    <t>Coches.net</t>
  </si>
  <si>
    <t>coches.net</t>
  </si>
  <si>
    <t>AUTO_AND_VEHICLES</t>
  </si>
  <si>
    <t>AutoScout24</t>
  </si>
  <si>
    <t>com.autoscout24</t>
  </si>
  <si>
    <t>eBayMotors</t>
  </si>
  <si>
    <t>com.ebay.motorsapp</t>
  </si>
  <si>
    <t>MotorDataOBD</t>
  </si>
  <si>
    <t>com.motordata.obd</t>
  </si>
  <si>
    <t>CarScanner</t>
  </si>
  <si>
    <t>com.ovz.carscanner</t>
  </si>
  <si>
    <t>Carista</t>
  </si>
  <si>
    <t>com.prizmos.carista</t>
  </si>
  <si>
    <t>MYRenault</t>
  </si>
  <si>
    <t>com.renault.myrenault.one.fr</t>
  </si>
  <si>
    <t>AUTODOCCLUB</t>
  </si>
  <si>
    <t>de.autodoc.club</t>
  </si>
  <si>
    <t>mobile.de</t>
  </si>
  <si>
    <t>de.mobile.android.app</t>
  </si>
  <si>
    <t>Motos.net</t>
  </si>
  <si>
    <t>motos.net</t>
  </si>
  <si>
    <t>Mirror</t>
  </si>
  <si>
    <t>com.studio360apps.mirror</t>
  </si>
  <si>
    <t>BEAUTY</t>
  </si>
  <si>
    <t>UALA</t>
  </si>
  <si>
    <t>com.uala.appandroid</t>
  </si>
  <si>
    <t>YuFace</t>
  </si>
  <si>
    <t>com.yuapp.beautycamera.selfie.makeup</t>
  </si>
  <si>
    <t>MirrorPlus</t>
  </si>
  <si>
    <t>mmapps.mirror.free</t>
  </si>
  <si>
    <t>BooksyBIZ</t>
  </si>
  <si>
    <t>net.booksy.business</t>
  </si>
  <si>
    <t>Booksy</t>
  </si>
  <si>
    <t>net.booksy.customer</t>
  </si>
  <si>
    <t>Moment</t>
  </si>
  <si>
    <t>pl.moment.mobile</t>
  </si>
  <si>
    <t>MeuCronogramaCapilar</t>
  </si>
  <si>
    <t>br.art.code.meucronogramacapilar</t>
  </si>
  <si>
    <t>Facelab</t>
  </si>
  <si>
    <t>com.collage.m2</t>
  </si>
  <si>
    <t>BeautyMakeup</t>
  </si>
  <si>
    <t>com.lyrebirdstudio.beauty</t>
  </si>
  <si>
    <t>Planity</t>
  </si>
  <si>
    <t>com.planitypublic</t>
  </si>
  <si>
    <t>MyHeritage</t>
  </si>
  <si>
    <t>air.com.myheritage.mobile</t>
  </si>
  <si>
    <t>BOOKS_AND_REFERENCE</t>
  </si>
  <si>
    <t>AldikoClassic</t>
  </si>
  <si>
    <t>com.aldiko.classic</t>
  </si>
  <si>
    <t>Kindle</t>
  </si>
  <si>
    <t>com.amazon.kindle</t>
  </si>
  <si>
    <t>Audible</t>
  </si>
  <si>
    <t>com.audible.application</t>
  </si>
  <si>
    <t>DRIVER’SGUIDE</t>
  </si>
  <si>
    <t>com.bmwgroup.driversguide.row</t>
  </si>
  <si>
    <t>@VoiceAloudReader</t>
  </si>
  <si>
    <t>com.hyperionics.avar</t>
  </si>
  <si>
    <t>WordReference</t>
  </si>
  <si>
    <t>com.wordreference</t>
  </si>
  <si>
    <t>Storytel</t>
  </si>
  <si>
    <t>grit.storytel.app</t>
  </si>
  <si>
    <t>Electricianshandbook</t>
  </si>
  <si>
    <t>mmy.first.myapplication433</t>
  </si>
  <si>
    <t>ReadEra</t>
  </si>
  <si>
    <t>org.readera</t>
  </si>
  <si>
    <t>Wikipedia</t>
  </si>
  <si>
    <t>org.wikipedia</t>
  </si>
  <si>
    <t>Maktun</t>
  </si>
  <si>
    <t>ru.vlcoins.catalog</t>
  </si>
  <si>
    <t>SimpleScanner</t>
  </si>
  <si>
    <t>com.simplescan.scanner</t>
  </si>
  <si>
    <t>BUSINESS</t>
  </si>
  <si>
    <t>UberDriver</t>
  </si>
  <si>
    <t>com.ubercab.driver</t>
  </si>
  <si>
    <t>InfoJobs</t>
  </si>
  <si>
    <t>net.infojobs.mobile.android</t>
  </si>
  <si>
    <t>Zoom</t>
  </si>
  <si>
    <t>us.zoom.videomeetings</t>
  </si>
  <si>
    <t>AdobeScan</t>
  </si>
  <si>
    <t>com.adobe.scan.android</t>
  </si>
  <si>
    <t>AnyDesk</t>
  </si>
  <si>
    <t>com.anydesk.anydeskandroid</t>
  </si>
  <si>
    <t>Authenticator</t>
  </si>
  <si>
    <t>com.azure.authenticator</t>
  </si>
  <si>
    <t>WebexMeet</t>
  </si>
  <si>
    <t>com.cisco.webex.meetings</t>
  </si>
  <si>
    <t>GoToMeeting</t>
  </si>
  <si>
    <t>com.gotomeeting</t>
  </si>
  <si>
    <t>Búsquedadeempleo</t>
  </si>
  <si>
    <t>com.indeed.android.jobsearch</t>
  </si>
  <si>
    <t>JobToday</t>
  </si>
  <si>
    <t>com.jobtoday.app</t>
  </si>
  <si>
    <t>LinkedIn</t>
  </si>
  <si>
    <t>com.linkedin.android</t>
  </si>
  <si>
    <t>Teams</t>
  </si>
  <si>
    <t>com.microsoft.teams</t>
  </si>
  <si>
    <t>MonEspace</t>
  </si>
  <si>
    <t>com.poleemploi.poleemploietmoi</t>
  </si>
  <si>
    <t>Manga</t>
  </si>
  <si>
    <t>com.crunchyroll.crmanga</t>
  </si>
  <si>
    <t>COMICS</t>
  </si>
  <si>
    <t>GuideforFridayNightFunkin</t>
  </si>
  <si>
    <t>com.Guideforfridaynightfunkingames2021</t>
  </si>
  <si>
    <t>Mango</t>
  </si>
  <si>
    <t>com.jegulabs.mango</t>
  </si>
  <si>
    <t>WEBTOON</t>
  </si>
  <si>
    <t>com.naver.linewebtoon</t>
  </si>
  <si>
    <t>MangaUP!</t>
  </si>
  <si>
    <t>com.qubitart.mangaup</t>
  </si>
  <si>
    <t>comic.manga.reader.all.country</t>
  </si>
  <si>
    <t>MangeX</t>
  </si>
  <si>
    <t>dev.kraimoz.mangex_studio</t>
  </si>
  <si>
    <t>MangaPLUS</t>
  </si>
  <si>
    <t>jp.co.shueisha.mangaplus</t>
  </si>
  <si>
    <t>MangaGeek</t>
  </si>
  <si>
    <t>net.manga.geek.ofa.mangamaster</t>
  </si>
  <si>
    <t>Manta</t>
  </si>
  <si>
    <t>net.manta.comic</t>
  </si>
  <si>
    <t>MangaWorld</t>
  </si>
  <si>
    <t>xyz.appworld.manga_sixteen</t>
  </si>
  <si>
    <t>AnimeOnline</t>
  </si>
  <si>
    <t>xyz.gl.fenixflv</t>
  </si>
  <si>
    <t>Skype</t>
  </si>
  <si>
    <t>com.skype.raider</t>
  </si>
  <si>
    <t>COMMUNICATION</t>
  </si>
  <si>
    <t>WhatsApp</t>
  </si>
  <si>
    <t>com.whatsapp</t>
  </si>
  <si>
    <t>Firefox</t>
  </si>
  <si>
    <t>org.mozilla.firefox</t>
  </si>
  <si>
    <t>FirefoxFocus</t>
  </si>
  <si>
    <t>org.mozilla.focus</t>
  </si>
  <si>
    <t>Telegram</t>
  </si>
  <si>
    <t>org.telegram.messenger</t>
  </si>
  <si>
    <t>Orbot</t>
  </si>
  <si>
    <t>org.torproject.android</t>
  </si>
  <si>
    <t>Navegadordeincógnito</t>
  </si>
  <si>
    <t>com.androidbull.incognito.browser</t>
  </si>
  <si>
    <t>Discord</t>
  </si>
  <si>
    <t>com.discord</t>
  </si>
  <si>
    <t>Messenger</t>
  </si>
  <si>
    <t>com.facebook.orca</t>
  </si>
  <si>
    <t>Duo</t>
  </si>
  <si>
    <t>com.google.android.apps.tachyon</t>
  </si>
  <si>
    <t>MiMovistar</t>
  </si>
  <si>
    <t>com.movistar.android.mimovistar.es</t>
  </si>
  <si>
    <t>Roulette.Chat</t>
  </si>
  <si>
    <t>chat.roulette</t>
  </si>
  <si>
    <t>DATING</t>
  </si>
  <si>
    <t>iFlirts</t>
  </si>
  <si>
    <t>com.appspartner.iflirts</t>
  </si>
  <si>
    <t>Badoo</t>
  </si>
  <si>
    <t>com.badoo.mobile</t>
  </si>
  <si>
    <t>iDates</t>
  </si>
  <si>
    <t>com.boranuonline.idates</t>
  </si>
  <si>
    <t>Evermatch</t>
  </si>
  <si>
    <t>com.evermatch</t>
  </si>
  <si>
    <t>YouLove</t>
  </si>
  <si>
    <t>com.jaumo.prime</t>
  </si>
  <si>
    <t>Mequeres</t>
  </si>
  <si>
    <t>com.mequeres</t>
  </si>
  <si>
    <t>NoEstesSolo</t>
  </si>
  <si>
    <t>com.noestesolo.com.app</t>
  </si>
  <si>
    <t>Yboo</t>
  </si>
  <si>
    <t>com.tabooapp.dating</t>
  </si>
  <si>
    <t>Wapo</t>
  </si>
  <si>
    <t>com.wapoapp</t>
  </si>
  <si>
    <t>Idilium</t>
  </si>
  <si>
    <t>meet.new.people.make.friends.free.dating.video.chat</t>
  </si>
  <si>
    <t>SweetMeet</t>
  </si>
  <si>
    <t>ru.fotostrana.sweetmeet</t>
  </si>
  <si>
    <t>TED</t>
  </si>
  <si>
    <t>com.ted.android</t>
  </si>
  <si>
    <t>EDUCATION</t>
  </si>
  <si>
    <t>AutoescuelaMóvil</t>
  </si>
  <si>
    <t>com.vialsoft.autoescuelamovilfree</t>
  </si>
  <si>
    <t>TraductorU</t>
  </si>
  <si>
    <t>com.youdao.hindict</t>
  </si>
  <si>
    <t>Java</t>
  </si>
  <si>
    <t>ab.java.programming</t>
  </si>
  <si>
    <t>SolarSystemScope</t>
  </si>
  <si>
    <t>air.com.eu.inove.sss2</t>
  </si>
  <si>
    <t>Aprenderinglés</t>
  </si>
  <si>
    <t>com.breboucas.inglesparaviajar</t>
  </si>
  <si>
    <t>CalculadoraCientíficaHiEdu</t>
  </si>
  <si>
    <t>com.buta.caculator</t>
  </si>
  <si>
    <t>Duolingo</t>
  </si>
  <si>
    <t>com.duolingo</t>
  </si>
  <si>
    <t>LogicCircuitSimulatorPro</t>
  </si>
  <si>
    <t>com.duracodefactory.logiccircuitsimulatorpro</t>
  </si>
  <si>
    <t>Classroom</t>
  </si>
  <si>
    <t>com.google.android.apps.classroom</t>
  </si>
  <si>
    <t>PrimeVideo</t>
  </si>
  <si>
    <t>com.amazon.avod.thirdpartyclient</t>
  </si>
  <si>
    <t>ENTERTAINMENT</t>
  </si>
  <si>
    <t>BetOnYou</t>
  </si>
  <si>
    <t>com.betonyou.app.android</t>
  </si>
  <si>
    <t>Bitmoji</t>
  </si>
  <si>
    <t>com.bitstrips.imoji</t>
  </si>
  <si>
    <t>Dollify</t>
  </si>
  <si>
    <t>com.davexp.dollify</t>
  </si>
  <si>
    <t>discovery+</t>
  </si>
  <si>
    <t>com.discovery.dplay</t>
  </si>
  <si>
    <t>Disney+</t>
  </si>
  <si>
    <t>com.disney.disneyplus</t>
  </si>
  <si>
    <t>XboxGamePass</t>
  </si>
  <si>
    <t>com.gamepass</t>
  </si>
  <si>
    <t>GoCases</t>
  </si>
  <si>
    <t>com.gocases</t>
  </si>
  <si>
    <t>GooglePlayJuegos</t>
  </si>
  <si>
    <t>com.google.android.play.games</t>
  </si>
  <si>
    <t>HBO</t>
  </si>
  <si>
    <t>com.hbo.android.app</t>
  </si>
  <si>
    <t>IMDb</t>
  </si>
  <si>
    <t>com.imdb.mobile</t>
  </si>
  <si>
    <t>JustWatch</t>
  </si>
  <si>
    <t>com.justwatch.justwatch</t>
  </si>
  <si>
    <t>LoLChess</t>
  </si>
  <si>
    <t>com.lolchess.tft</t>
  </si>
  <si>
    <t>Xbox</t>
  </si>
  <si>
    <t>com.microsoft.xboxone.smartglass</t>
  </si>
  <si>
    <t>Netflix</t>
  </si>
  <si>
    <t>com.netflix.mediaclient</t>
  </si>
  <si>
    <t>9GAG</t>
  </si>
  <si>
    <t>com.ninegag.android.app</t>
  </si>
  <si>
    <t>No.Pix</t>
  </si>
  <si>
    <t>com.no.color</t>
  </si>
  <si>
    <t>TVPokémon</t>
  </si>
  <si>
    <t>com.pokemontv</t>
  </si>
  <si>
    <t>PSApp</t>
  </si>
  <si>
    <t>com.scee.psxandroid</t>
  </si>
  <si>
    <t>Unlock!</t>
  </si>
  <si>
    <t>com.spacecowboys.unlocks01</t>
  </si>
  <si>
    <t>TVTime</t>
  </si>
  <si>
    <t>com.tozelabs.tvshowtime</t>
  </si>
  <si>
    <t>LoLegacy</t>
  </si>
  <si>
    <t>com.wuochoang.lolegacy</t>
  </si>
  <si>
    <t>Movistar+</t>
  </si>
  <si>
    <t>es.plus.yomvi</t>
  </si>
  <si>
    <t>DecisionRoulette</t>
  </si>
  <si>
    <t>es.treebit.decisionroulette</t>
  </si>
  <si>
    <t>RTVEalacarta</t>
  </si>
  <si>
    <t>rtve.tablet.android</t>
  </si>
  <si>
    <t>Molotov</t>
  </si>
  <si>
    <t>tv.molotov.app</t>
  </si>
  <si>
    <t>PlutoTV</t>
  </si>
  <si>
    <t>tv.pluto.android</t>
  </si>
  <si>
    <t>Twitch</t>
  </si>
  <si>
    <t>tv.twitch.android.app</t>
  </si>
  <si>
    <t>Ticketmaster</t>
  </si>
  <si>
    <t>com.ticketmaster.tickets.international</t>
  </si>
  <si>
    <t>EVENTS</t>
  </si>
  <si>
    <t>Wegow</t>
  </si>
  <si>
    <t>com.wegow.wegow</t>
  </si>
  <si>
    <t>Sharify</t>
  </si>
  <si>
    <t>es.sharifyapplabs.sharify</t>
  </si>
  <si>
    <t>BackpackMod</t>
  </si>
  <si>
    <t>minecraft.mk.mods.h</t>
  </si>
  <si>
    <t>AvengersMod</t>
  </si>
  <si>
    <t>minecraft.mk.mods.j</t>
  </si>
  <si>
    <t>Carteles</t>
  </si>
  <si>
    <t>splendid.invitation.maker</t>
  </si>
  <si>
    <t>MapsforMinecraft</t>
  </si>
  <si>
    <t>com.company.toster</t>
  </si>
  <si>
    <t>Entradas.com</t>
  </si>
  <si>
    <t>com.entradas.mobile.app.Android</t>
  </si>
  <si>
    <t>GreetingsIsland</t>
  </si>
  <si>
    <t>com.greetingsisland.sam</t>
  </si>
  <si>
    <t>fabricantedeinvitación</t>
  </si>
  <si>
    <t>com.invitation.maker.birthday.card</t>
  </si>
  <si>
    <t>Madrid</t>
  </si>
  <si>
    <t>com.oneideaapp.carabanchel</t>
  </si>
  <si>
    <t>Crypto.com</t>
  </si>
  <si>
    <t>co.mona.android</t>
  </si>
  <si>
    <t>FINANCE</t>
  </si>
  <si>
    <t>Sabadell Wallet</t>
  </si>
  <si>
    <t>com.bancsabadell.wallet</t>
  </si>
  <si>
    <t>BBVA</t>
  </si>
  <si>
    <t>com.bbva.bbvacontigo</t>
  </si>
  <si>
    <t>Binance</t>
  </si>
  <si>
    <t>com.binance.dev</t>
  </si>
  <si>
    <t>Coinbase</t>
  </si>
  <si>
    <t>com.coinbase.android</t>
  </si>
  <si>
    <t>FBS Trader</t>
  </si>
  <si>
    <t>com.fbs.tpand</t>
  </si>
  <si>
    <t>Google Pay</t>
  </si>
  <si>
    <t>com.google.android.apps.nbu.paisa.user</t>
  </si>
  <si>
    <t>GooglePay</t>
  </si>
  <si>
    <t>com.google.android.apps.walletnfcrel</t>
  </si>
  <si>
    <t>imagin</t>
  </si>
  <si>
    <t>com.imaginbank.app</t>
  </si>
  <si>
    <t>Waylet</t>
  </si>
  <si>
    <t>com.mdf.repsol</t>
  </si>
  <si>
    <t>PayPal</t>
  </si>
  <si>
    <t>com.paypal.android.p2pmobile</t>
  </si>
  <si>
    <t>ruralvia</t>
  </si>
  <si>
    <t>com.rsi</t>
  </si>
  <si>
    <t>Splitwise</t>
  </si>
  <si>
    <t>com.Splitwise.SplitwiseMobile</t>
  </si>
  <si>
    <t>Verse</t>
  </si>
  <si>
    <t>com.verse</t>
  </si>
  <si>
    <t>Santander</t>
  </si>
  <si>
    <t>es.bancosantander.apps</t>
  </si>
  <si>
    <t>Bankia</t>
  </si>
  <si>
    <t>es.cm.android</t>
  </si>
  <si>
    <t>CaixaBank</t>
  </si>
  <si>
    <t>es.lacaixa.mobile.android.newwapicon</t>
  </si>
  <si>
    <t>ING</t>
  </si>
  <si>
    <t>www.ingdirect.nativeframe</t>
  </si>
  <si>
    <t>UberEats</t>
  </si>
  <si>
    <t>com.ubercab.eats</t>
  </si>
  <si>
    <t>FOOD_AND_DRINK</t>
  </si>
  <si>
    <t>Cookidoo</t>
  </si>
  <si>
    <t>com.vorwerk.cookidoo</t>
  </si>
  <si>
    <t>BurgerKing®</t>
  </si>
  <si>
    <t>es.burgerking.android</t>
  </si>
  <si>
    <t>PapaJohns</t>
  </si>
  <si>
    <t>es.com.papajohns</t>
  </si>
  <si>
    <t>KFCEspaña</t>
  </si>
  <si>
    <t>es.kfc.spain</t>
  </si>
  <si>
    <t>Vivino</t>
  </si>
  <si>
    <t>vivino.web.app</t>
  </si>
  <si>
    <t>DominosPizza</t>
  </si>
  <si>
    <t>zena.dominos</t>
  </si>
  <si>
    <t>ClubVIPS</t>
  </si>
  <si>
    <t>com.clubvips.app</t>
  </si>
  <si>
    <t>Deliveroo</t>
  </si>
  <si>
    <t>com.deliveroo.orderapp</t>
  </si>
  <si>
    <t>JustEat</t>
  </si>
  <si>
    <t>com.justeat.app.es</t>
  </si>
  <si>
    <t>TheFork(ElTenedor)</t>
  </si>
  <si>
    <t>com.lafourchette.lafourchette</t>
  </si>
  <si>
    <t>McDonalds</t>
  </si>
  <si>
    <t>com.mcdonalds.mobileapp</t>
  </si>
  <si>
    <t>McDo+</t>
  </si>
  <si>
    <t>com.md.mcdonalds.gomcdo</t>
  </si>
  <si>
    <t>Stacky Dash</t>
  </si>
  <si>
    <t>com.Born2Play.StackyDash</t>
  </si>
  <si>
    <t>GAME_ACTION</t>
  </si>
  <si>
    <t>aquapark.io</t>
  </si>
  <si>
    <t>com.cassette.aquapark</t>
  </si>
  <si>
    <t>Sniper 3D</t>
  </si>
  <si>
    <t>com.fungames.sniper3d</t>
  </si>
  <si>
    <t>Traffic Run!</t>
  </si>
  <si>
    <t>com.geishatokyo.trafficrun</t>
  </si>
  <si>
    <t>DHClassic</t>
  </si>
  <si>
    <t>com.glu.deerhunt2</t>
  </si>
  <si>
    <t>Wacky Run</t>
  </si>
  <si>
    <t>com.h8games.DoodleRun3D</t>
  </si>
  <si>
    <t>Archero</t>
  </si>
  <si>
    <t>com.habby.archero</t>
  </si>
  <si>
    <t>Join&amp;Strike</t>
  </si>
  <si>
    <t>com.hitapps.mergestrike</t>
  </si>
  <si>
    <t>SpaceCommander:WarandTrade</t>
  </si>
  <si>
    <t>com.HomeNetGames.SpaceCommander</t>
  </si>
  <si>
    <t>Warplanes:WW2Dogfight</t>
  </si>
  <si>
    <t>com.HomeNetGames.Warplanes</t>
  </si>
  <si>
    <t>Giant Rush!</t>
  </si>
  <si>
    <t>com.hypercarrot.giantrush</t>
  </si>
  <si>
    <t>AmongUs</t>
  </si>
  <si>
    <t>com.innersloth.spacemafia</t>
  </si>
  <si>
    <t>Bazooka Boy</t>
  </si>
  <si>
    <t>com.Lightneer.BazookaBoy</t>
  </si>
  <si>
    <t>MarioKart</t>
  </si>
  <si>
    <t>com.nintendo.zaka</t>
  </si>
  <si>
    <t>Blob Runner 3D</t>
  </si>
  <si>
    <t>com.quok.blobRunner</t>
  </si>
  <si>
    <t>Hide 'N Seek!</t>
  </si>
  <si>
    <t>com.seenax.HideAndSeek</t>
  </si>
  <si>
    <t>BrawlStars</t>
  </si>
  <si>
    <t>com.supercell.brawlstars</t>
  </si>
  <si>
    <t>High Heels!</t>
  </si>
  <si>
    <t>com.uncosoft.highheels</t>
  </si>
  <si>
    <t>Craft Island</t>
  </si>
  <si>
    <t>net.DuckyGames.CraftIsland</t>
  </si>
  <si>
    <t>Draw Joust!</t>
  </si>
  <si>
    <t>ru.galya.drawjoust</t>
  </si>
  <si>
    <t>Rise Up</t>
  </si>
  <si>
    <t>com.riseup.game</t>
  </si>
  <si>
    <t>GAME_ARCADE</t>
  </si>
  <si>
    <t>Geometry Dash Lite</t>
  </si>
  <si>
    <t>com.robtopx.geometryjumplite</t>
  </si>
  <si>
    <t>Zombie Tsunami</t>
  </si>
  <si>
    <t>net.mobigame.zombietsunami</t>
  </si>
  <si>
    <t>Stack Ball</t>
  </si>
  <si>
    <t>com.azurgames.stackball</t>
  </si>
  <si>
    <t>Bike Jump</t>
  </si>
  <si>
    <t>com.bike.jump</t>
  </si>
  <si>
    <t>Breaker Fun</t>
  </si>
  <si>
    <t>com.bricksbreaker.balls.crusher.bricks</t>
  </si>
  <si>
    <t>Block Craft 3D</t>
  </si>
  <si>
    <t>com.fungames.blockcraft</t>
  </si>
  <si>
    <t>Bottle Jump 3D</t>
  </si>
  <si>
    <t>com.games.bottle</t>
  </si>
  <si>
    <t>Tricky Track 3D</t>
  </si>
  <si>
    <t>com.ghakilo.trickytrack</t>
  </si>
  <si>
    <t>Fruit Ninja</t>
  </si>
  <si>
    <t>com.halfbrick.fruitninjafree</t>
  </si>
  <si>
    <t>Jetpack Joyride</t>
  </si>
  <si>
    <t>com.halfbrick.jetpackjoyride</t>
  </si>
  <si>
    <t>Subway Surf</t>
  </si>
  <si>
    <t>com.kiloo.subwaysurf</t>
  </si>
  <si>
    <t>Fat Pusher</t>
  </si>
  <si>
    <t>com.mglstudio.boyvsblocks</t>
  </si>
  <si>
    <t>BricksBreakerQuest</t>
  </si>
  <si>
    <t>com.mobirix.swipebrick2</t>
  </si>
  <si>
    <t>MinecraftTrial</t>
  </si>
  <si>
    <t>com.mojang.minecrafttrialpe</t>
  </si>
  <si>
    <t>Idle Draw Earth</t>
  </si>
  <si>
    <t>com.newstory.IdleDrawEarth</t>
  </si>
  <si>
    <t>1945 Air Force</t>
  </si>
  <si>
    <t>com.os.airforce</t>
  </si>
  <si>
    <t>Dominoes Online</t>
  </si>
  <si>
    <t>air.br.com.domino.mobile</t>
  </si>
  <si>
    <t>GAME_BOARD</t>
  </si>
  <si>
    <t>Super Balls</t>
  </si>
  <si>
    <t>casual.project004</t>
  </si>
  <si>
    <t>Numberzilla</t>
  </si>
  <si>
    <t>com.appcraft.number.puzzle</t>
  </si>
  <si>
    <t>Chess</t>
  </si>
  <si>
    <t>com.chess</t>
  </si>
  <si>
    <t>Checkers</t>
  </si>
  <si>
    <t>com.dimcoms.checkers</t>
  </si>
  <si>
    <t>Onnect</t>
  </si>
  <si>
    <t>com.gamebility.onet</t>
  </si>
  <si>
    <t>RISK</t>
  </si>
  <si>
    <t>com.hasbro.riskbigscreen</t>
  </si>
  <si>
    <t>Coloring Magic</t>
  </si>
  <si>
    <t>com.mintgames.coloring.magic.paint.art.puzzlegame</t>
  </si>
  <si>
    <t>Ludo Club</t>
  </si>
  <si>
    <t>com.moonfrog.ludo.club</t>
  </si>
  <si>
    <t>Happy Color</t>
  </si>
  <si>
    <t>com.pixel.art.coloring.color.number</t>
  </si>
  <si>
    <t>Rummikub</t>
  </si>
  <si>
    <t>com.rummikubfree</t>
  </si>
  <si>
    <t>Parchís</t>
  </si>
  <si>
    <t>com.superking.parchisi.star</t>
  </si>
  <si>
    <t>Tile Master</t>
  </si>
  <si>
    <t>com.tilemaster.puzzle.block.match</t>
  </si>
  <si>
    <t>FleetBattle</t>
  </si>
  <si>
    <t>de.smuttlewerk.fleetbattle</t>
  </si>
  <si>
    <t>Tile Connect</t>
  </si>
  <si>
    <t>link.merge.puzzle.onnect.number</t>
  </si>
  <si>
    <t>lichess</t>
  </si>
  <si>
    <t>org.lichess.mobileapp</t>
  </si>
  <si>
    <t>El Tesoro de Java</t>
  </si>
  <si>
    <t>com.slot.best.spins.casino.machine.bar.tragaperras.tesoro.monedas.java</t>
  </si>
  <si>
    <t>GAME_CASINO</t>
  </si>
  <si>
    <t>MundiGames</t>
  </si>
  <si>
    <t>com.tangelogames.mundijuegos</t>
  </si>
  <si>
    <t>Zynga Poker</t>
  </si>
  <si>
    <t>com.zynga.livepoker</t>
  </si>
  <si>
    <t>Mundo Slots</t>
  </si>
  <si>
    <t>io.socialgamesonline.mundoslots</t>
  </si>
  <si>
    <t>Slot.com</t>
  </si>
  <si>
    <t>io.socialgamesonline.slotcom</t>
  </si>
  <si>
    <t>Slotomania</t>
  </si>
  <si>
    <t>air.com.playtika.slotomania</t>
  </si>
  <si>
    <t>Slots of Vegas</t>
  </si>
  <si>
    <t>com.banditmovie.slotsofvegas</t>
  </si>
  <si>
    <t>Coin Trip</t>
  </si>
  <si>
    <t>com.fungenerationlab.spinner</t>
  </si>
  <si>
    <t>Loco Bingo</t>
  </si>
  <si>
    <t>com.mola.playspace.android.bingo</t>
  </si>
  <si>
    <t>Scatter Slots</t>
  </si>
  <si>
    <t>com.murka.scatterslots</t>
  </si>
  <si>
    <t>House of Fun</t>
  </si>
  <si>
    <t>com.pacificinteractive.HouseOfFun</t>
  </si>
  <si>
    <t>Free Robux</t>
  </si>
  <si>
    <t>com.pkmds.free.robux.scratch</t>
  </si>
  <si>
    <t>Slotpark</t>
  </si>
  <si>
    <t>com.platogo.pmp</t>
  </si>
  <si>
    <t>POP! Slots</t>
  </si>
  <si>
    <t>com.playstudios.popslots</t>
  </si>
  <si>
    <t>Caesars Casino</t>
  </si>
  <si>
    <t>com.playtika.caesarscasino</t>
  </si>
  <si>
    <t>GachaClub</t>
  </si>
  <si>
    <t>air.com.lunime.gachaclub</t>
  </si>
  <si>
    <t>GAME_CASUAL</t>
  </si>
  <si>
    <t>CowEvolution</t>
  </si>
  <si>
    <t>br.com.tapps.cowevolution</t>
  </si>
  <si>
    <t>IdleCourier</t>
  </si>
  <si>
    <t>com.centurygames.idlecourier</t>
  </si>
  <si>
    <t>DoofusDrop</t>
  </si>
  <si>
    <t>com.curiousmedia.doofusdrop</t>
  </si>
  <si>
    <t>PeggleBlast</t>
  </si>
  <si>
    <t>com.ea.game.pegglex_row</t>
  </si>
  <si>
    <t>PlantsVsZombies2</t>
  </si>
  <si>
    <t>com.ea.game.pvz2_row</t>
  </si>
  <si>
    <t>Springfield</t>
  </si>
  <si>
    <t>com.ea.game.simpsons4_row</t>
  </si>
  <si>
    <t>PvZHeroes</t>
  </si>
  <si>
    <t>com.ea.gp.pvzheroes</t>
  </si>
  <si>
    <t>MinionRush</t>
  </si>
  <si>
    <t>com.gameloft.android.ANMP.GloftDMHM</t>
  </si>
  <si>
    <t>BlockyFarm</t>
  </si>
  <si>
    <t>com.JetToast.BlockyFarm</t>
  </si>
  <si>
    <t>TheFishercat</t>
  </si>
  <si>
    <t>com.loadcomplete.fishercat</t>
  </si>
  <si>
    <t>FamilyIsland</t>
  </si>
  <si>
    <t>com.MelsoftGames.FamilyIslandFarm</t>
  </si>
  <si>
    <t>CoinMaster</t>
  </si>
  <si>
    <t>com.moonactive.coinmaster</t>
  </si>
  <si>
    <t>PewDiePie:TuberSimulator</t>
  </si>
  <si>
    <t>com.outerminds.tubular</t>
  </si>
  <si>
    <t>IdleMuseum</t>
  </si>
  <si>
    <t>com.pixodust.games.idle.museum.tycoon.empire.art.history</t>
  </si>
  <si>
    <t>Township</t>
  </si>
  <si>
    <t>com.playrix.township</t>
  </si>
  <si>
    <t>AngryBirds2</t>
  </si>
  <si>
    <t>com.rovio.baba</t>
  </si>
  <si>
    <t>Progressbar95</t>
  </si>
  <si>
    <t>com.spookyhousestudios.progressbar95</t>
  </si>
  <si>
    <t>Pizza</t>
  </si>
  <si>
    <t>com.tapblaze.pizzabusiness</t>
  </si>
  <si>
    <t>MagicSurvival</t>
  </si>
  <si>
    <t>com.vkslrzm.Zombie</t>
  </si>
  <si>
    <t>RodeoStampede：SkyZooSafari</t>
  </si>
  <si>
    <t>com.yodo1.rodeo.safari</t>
  </si>
  <si>
    <t>TheBattleCats</t>
  </si>
  <si>
    <t>jp.co.ponos.battlecatsen</t>
  </si>
  <si>
    <t>Just Dance Now</t>
  </si>
  <si>
    <t>com.ubisoft.dance.JustDance</t>
  </si>
  <si>
    <t>GAME_MUSIC</t>
  </si>
  <si>
    <t>Magic Tiles 3</t>
  </si>
  <si>
    <t>com.youmusic.magictiles</t>
  </si>
  <si>
    <t>Beat Fire</t>
  </si>
  <si>
    <t>beatmaker.edm.musicgames.gunsouds</t>
  </si>
  <si>
    <t>Tiles Hop</t>
  </si>
  <si>
    <t>com.amanotes.beathopper</t>
  </si>
  <si>
    <t>Clash Gang</t>
  </si>
  <si>
    <t>com.amanotes.pamacitygangster3d</t>
  </si>
  <si>
    <t>Dancing Road</t>
  </si>
  <si>
    <t>com.amanotes.pamadancingroad</t>
  </si>
  <si>
    <t>My Singing Monsters</t>
  </si>
  <si>
    <t>com.bigbluebubble.singingmonsters.full</t>
  </si>
  <si>
    <t>Real Piano</t>
  </si>
  <si>
    <t>com.bilkon.easypiano</t>
  </si>
  <si>
    <t>Smash Colors 3D</t>
  </si>
  <si>
    <t>com.dancing.smash.hop.game.tiles.circles.beat.paino</t>
  </si>
  <si>
    <t>SongPop 2</t>
  </si>
  <si>
    <t>com.freshplanet.games.SongPop2</t>
  </si>
  <si>
    <t>Marshmello Music Dance</t>
  </si>
  <si>
    <t>com.game.jam.dj.marshmello.music.dance</t>
  </si>
  <si>
    <t>Real Guitar Free</t>
  </si>
  <si>
    <t>com.gismart.guitar</t>
  </si>
  <si>
    <t>Drum Set Music Games</t>
  </si>
  <si>
    <t>com.gismart.realdrum2free</t>
  </si>
  <si>
    <t>Real Piano Teacher</t>
  </si>
  <si>
    <t>com.nojoke.realpianoteacher</t>
  </si>
  <si>
    <t>Piano Kids</t>
  </si>
  <si>
    <t>com.orange.kidspiano,music.songs</t>
  </si>
  <si>
    <t>Water?2</t>
  </si>
  <si>
    <t>com.disney.wheresmywater2_goo</t>
  </si>
  <si>
    <t>GAME_PUZZLE</t>
  </si>
  <si>
    <t>WaterSortPuzzle</t>
  </si>
  <si>
    <t>com.gma.water.sort.puzzle</t>
  </si>
  <si>
    <t>BrainOut</t>
  </si>
  <si>
    <t>com.mind.quiz.brain.out</t>
  </si>
  <si>
    <t>Buscaminas</t>
  </si>
  <si>
    <t>Draziw.Button.Mines</t>
  </si>
  <si>
    <t>TrafficRacer</t>
  </si>
  <si>
    <t>com.skgames.trafficracer</t>
  </si>
  <si>
    <t>GAME_RACING</t>
  </si>
  <si>
    <t>BBRacing2</t>
  </si>
  <si>
    <t>com.vectorunit.cobalt.googleplay</t>
  </si>
  <si>
    <t>CarStuntRaces</t>
  </si>
  <si>
    <t>com.aim.stunts</t>
  </si>
  <si>
    <t>HillClimbRacing2</t>
  </si>
  <si>
    <t>com.fingersoft.hcr2</t>
  </si>
  <si>
    <t>HillClimbRacing</t>
  </si>
  <si>
    <t>com.fingersoft.hillclimb</t>
  </si>
  <si>
    <t>F1Clash</t>
  </si>
  <si>
    <t>com.hutchgames.formularacing</t>
  </si>
  <si>
    <t>SlotRacing</t>
  </si>
  <si>
    <t>com.mobialia.slot</t>
  </si>
  <si>
    <t>EarntoDie2</t>
  </si>
  <si>
    <t>com.notdoppler.earntodie2</t>
  </si>
  <si>
    <t>MagicRampage</t>
  </si>
  <si>
    <t>com.asanteegames.magicrampage</t>
  </si>
  <si>
    <t>GAME_ROLE_PLAYING</t>
  </si>
  <si>
    <t>FlightPilot</t>
  </si>
  <si>
    <t>com.fungames.flightpilot</t>
  </si>
  <si>
    <t>Postknight</t>
  </si>
  <si>
    <t>com.kurechii.postknight</t>
  </si>
  <si>
    <t>AmericanDad!ApocalypseSoon</t>
  </si>
  <si>
    <t>com.my.ffs.simulator.americandad</t>
  </si>
  <si>
    <t>TheWolf</t>
  </si>
  <si>
    <t>com.swiftappskom.thewolfrpg</t>
  </si>
  <si>
    <t>TankHero</t>
  </si>
  <si>
    <t>com.tankgame.tankhero.en</t>
  </si>
  <si>
    <t>TrashTruckSimulator</t>
  </si>
  <si>
    <t>com.skisosoft.gts</t>
  </si>
  <si>
    <t>GAME_SIMULATION</t>
  </si>
  <si>
    <t>Horses</t>
  </si>
  <si>
    <t>com.starstable.horses</t>
  </si>
  <si>
    <t>ExtremeLandings</t>
  </si>
  <si>
    <t>it.rortos.extremelandings</t>
  </si>
  <si>
    <t>MarinaMilitareItNavySim</t>
  </si>
  <si>
    <t>it.rortos.marinamilitare</t>
  </si>
  <si>
    <t>HappyPetStory</t>
  </si>
  <si>
    <t>com.happylabs.hps</t>
  </si>
  <si>
    <t>WorldBox</t>
  </si>
  <si>
    <t>com.mkarpenko.worldbox</t>
  </si>
  <si>
    <t>LEGOTower</t>
  </si>
  <si>
    <t>com.nimblebit.legotower</t>
  </si>
  <si>
    <t>SpaceAgency</t>
  </si>
  <si>
    <t>com.nooleus.android.spaceagency</t>
  </si>
  <si>
    <t>Supremacy1914</t>
  </si>
  <si>
    <t>com.bytro.supremacy1914</t>
  </si>
  <si>
    <t>GAME_STRATEGY</t>
  </si>
  <si>
    <t>TentacleWars</t>
  </si>
  <si>
    <t>com.fdgentertainment.tentaclewars.gp.free</t>
  </si>
  <si>
    <t>Reactor</t>
  </si>
  <si>
    <t>com.rsgapps.reactor</t>
  </si>
  <si>
    <t>ClashofClans</t>
  </si>
  <si>
    <t>com.supercell.clashofclans</t>
  </si>
  <si>
    <t>ClashRoyale</t>
  </si>
  <si>
    <t>com.supercell.clashroyale</t>
  </si>
  <si>
    <t>Adidas Running</t>
  </si>
  <si>
    <t>com.runtastic.android</t>
  </si>
  <si>
    <t>HEALTH_AND_FITNESS</t>
  </si>
  <si>
    <t>Training</t>
  </si>
  <si>
    <t>com.runtastic.android.results.lite</t>
  </si>
  <si>
    <t>Strava</t>
  </si>
  <si>
    <t>com.strava</t>
  </si>
  <si>
    <t>Contadordepasos</t>
  </si>
  <si>
    <t>com.sudo.den.stepcounter</t>
  </si>
  <si>
    <t>MyEnjoy</t>
  </si>
  <si>
    <t>com.technogym.myenjoy</t>
  </si>
  <si>
    <t>FitCoach</t>
  </si>
  <si>
    <t>com.trainerize.fitcoach</t>
  </si>
  <si>
    <t>VeryFitPro</t>
  </si>
  <si>
    <t>com.veryfit2hr.second</t>
  </si>
  <si>
    <t>Vivaz</t>
  </si>
  <si>
    <t>com.vivaz.vivazsalud</t>
  </si>
  <si>
    <t>Vivesa</t>
  </si>
  <si>
    <t>com.vivesa</t>
  </si>
  <si>
    <t>WalkFit</t>
  </si>
  <si>
    <t>com.walkfit.weightloss.steptracker.pedometer</t>
  </si>
  <si>
    <t>Mi Fit</t>
  </si>
  <si>
    <t>com.xiaomi.hm.health</t>
  </si>
  <si>
    <t>MyRealFood</t>
  </si>
  <si>
    <t>es.myrealfood.myrealfood</t>
  </si>
  <si>
    <t>Home Workout</t>
  </si>
  <si>
    <t>homeworkout.homeworkouts.noequipment</t>
  </si>
  <si>
    <t>Entrenamientodeaumentodealtura</t>
  </si>
  <si>
    <t>increaseheightworkout.heightincreaseexercise.tallerexercise</t>
  </si>
  <si>
    <t>RelaxMelodies</t>
  </si>
  <si>
    <t>ipnossoft.rma.free</t>
  </si>
  <si>
    <t>PresionArterial</t>
  </si>
  <si>
    <t>melstudio.mpresssure</t>
  </si>
  <si>
    <t>CitaSanitaria</t>
  </si>
  <si>
    <t>org.madrid.citasanitaria</t>
  </si>
  <si>
    <t>Pacer</t>
  </si>
  <si>
    <t>cc.pacer.androidapp</t>
  </si>
  <si>
    <t>Salud Responde</t>
  </si>
  <si>
    <t>citamovil.saludresponde</t>
  </si>
  <si>
    <t>Cardiogram</t>
  </si>
  <si>
    <t>com.cardiogram.v1</t>
  </si>
  <si>
    <t>SaludyDeporte</t>
  </si>
  <si>
    <t>com.droidinfinity.healthplus</t>
  </si>
  <si>
    <t>Fitbit</t>
  </si>
  <si>
    <t>com.fitbit.FitbitMobile</t>
  </si>
  <si>
    <t>Mi Salud Quironprevencion</t>
  </si>
  <si>
    <t>com.fraternidadprevencion.misalud</t>
  </si>
  <si>
    <t>Google Fit</t>
  </si>
  <si>
    <t>com.google.android.apps.fitness</t>
  </si>
  <si>
    <t>Huawei Health</t>
  </si>
  <si>
    <t>com.huawei.health</t>
  </si>
  <si>
    <t>MyFit</t>
  </si>
  <si>
    <t>com.itrack.myfit755570</t>
  </si>
  <si>
    <t>savia</t>
  </si>
  <si>
    <t>com.mapfredigitalhealth.savia</t>
  </si>
  <si>
    <t>MejorconSalud</t>
  </si>
  <si>
    <t>com.mcontigo.MCS</t>
  </si>
  <si>
    <t>AnsiedadyEstrés</t>
  </si>
  <si>
    <t>com.metta.ansiedadyestres</t>
  </si>
  <si>
    <t>Nike Training</t>
  </si>
  <si>
    <t>com.nike.ntc</t>
  </si>
  <si>
    <t>EnForma30Días</t>
  </si>
  <si>
    <t>com.popularapp.thirtydayfitnesschallenge</t>
  </si>
  <si>
    <t>AdeslasSaludyBienestar</t>
  </si>
  <si>
    <t>com.qaracter.asybapp</t>
  </si>
  <si>
    <t>Habitaclia</t>
  </si>
  <si>
    <t>app.habitaclia2</t>
  </si>
  <si>
    <t>HOUSE_AND_HOME</t>
  </si>
  <si>
    <t>fotocasa</t>
  </si>
  <si>
    <t>com.anuntis.fotocasa</t>
  </si>
  <si>
    <t>Imovirtual</t>
  </si>
  <si>
    <t>com.fixeads.imovirtual</t>
  </si>
  <si>
    <t>ZaraHome</t>
  </si>
  <si>
    <t>com.inditex.ecommerce.zarahome.android</t>
  </si>
  <si>
    <t>Housing</t>
  </si>
  <si>
    <t>com.locon.housing</t>
  </si>
  <si>
    <t>Planner5D</t>
  </si>
  <si>
    <t>com.planner5d.planner5d</t>
  </si>
  <si>
    <t>Yaencontre</t>
  </si>
  <si>
    <t>com.yaencontre.vivienda</t>
  </si>
  <si>
    <t>EnergyGO</t>
  </si>
  <si>
    <t>com.yoigo.energia</t>
  </si>
  <si>
    <t>Badi</t>
  </si>
  <si>
    <t>es.inmovens.badi</t>
  </si>
  <si>
    <t>TrovitCasas</t>
  </si>
  <si>
    <t>es.roid.and.trovit</t>
  </si>
  <si>
    <t>Casa.it</t>
  </si>
  <si>
    <t>it.casa.app</t>
  </si>
  <si>
    <t>Indomio</t>
  </si>
  <si>
    <t>it.immobiliare.android</t>
  </si>
  <si>
    <t>TheSaphiraG.B.ABox</t>
  </si>
  <si>
    <t>com.safira_blue.kyogre_zafiro</t>
  </si>
  <si>
    <t>LIBRARIES_AND_DEMO</t>
  </si>
  <si>
    <t>IPPro</t>
  </si>
  <si>
    <t>com.specialyg.ippro</t>
  </si>
  <si>
    <t>YacineTV2021</t>
  </si>
  <si>
    <t>com.sportsqq.yacinetvguide.livetvnanadima</t>
  </si>
  <si>
    <t>GalaxyS9Ringtones</t>
  </si>
  <si>
    <t>galaxys9ringtones.ringtonesfors9.notifications</t>
  </si>
  <si>
    <t>GamersGLToolFree</t>
  </si>
  <si>
    <t>inc.trilokia.gfxtool.free</t>
  </si>
  <si>
    <t>MigaTown:MyApartmentWorldGuide</t>
  </si>
  <si>
    <t>migatown.tocalifeworld.homeplusguide</t>
  </si>
  <si>
    <t>Solfeggio</t>
  </si>
  <si>
    <t>com.app.solfeggiomedi</t>
  </si>
  <si>
    <t>AppClonerPremium&amp;Add-ons</t>
  </si>
  <si>
    <t>com.applisto.appcloner.premium</t>
  </si>
  <si>
    <t>DroneRemoteControl</t>
  </si>
  <si>
    <t>com.Asteroid.droneremotecontrol</t>
  </si>
  <si>
    <t>Tips:BadGuys</t>
  </si>
  <si>
    <t>com.bdguy.simschool</t>
  </si>
  <si>
    <t>MirrorLinkScreenConnector</t>
  </si>
  <si>
    <t>com.connection.wireless.wirelessconnectortv</t>
  </si>
  <si>
    <t>BikiniBottomandPineappleHouseMapMCPE</t>
  </si>
  <si>
    <t>com.eston.bikinibottoms</t>
  </si>
  <si>
    <t>V380Pro</t>
  </si>
  <si>
    <t>com.macrovideo.v380pro</t>
  </si>
  <si>
    <t>BarcodeScanner</t>
  </si>
  <si>
    <t>com.manateeworks.barcodescanners</t>
  </si>
  <si>
    <t>MirrorLink</t>
  </si>
  <si>
    <t>com.mirror.link</t>
  </si>
  <si>
    <t>MIUI12Download</t>
  </si>
  <si>
    <t>com.odiiapps.miui12download</t>
  </si>
  <si>
    <t>Procreateappguide</t>
  </si>
  <si>
    <t>com.procreate.appguide.twosteps</t>
  </si>
  <si>
    <t>HintsForBrawlStars</t>
  </si>
  <si>
    <t>com.Rebrawl.Guideforbrawlstars</t>
  </si>
  <si>
    <t>Amazon Alexa</t>
  </si>
  <si>
    <t>com.amazon.dee.app</t>
  </si>
  <si>
    <t>LIFESTYLE</t>
  </si>
  <si>
    <t>FortuneScope</t>
  </si>
  <si>
    <t>com.fortunescope</t>
  </si>
  <si>
    <t>Glovo</t>
  </si>
  <si>
    <t>com.glovo</t>
  </si>
  <si>
    <t>Google Home</t>
  </si>
  <si>
    <t>com.google.android.apps.chromecast.app</t>
  </si>
  <si>
    <t>H&amp;M</t>
  </si>
  <si>
    <t>com.hm.goe</t>
  </si>
  <si>
    <t>Lefties</t>
  </si>
  <si>
    <t>com.inditex.lefties</t>
  </si>
  <si>
    <t>Stradivarius</t>
  </si>
  <si>
    <t>com.inditex.stradivarius</t>
  </si>
  <si>
    <t>ZARA</t>
  </si>
  <si>
    <t>com.inditex.zara</t>
  </si>
  <si>
    <t>LEROYMERLIN</t>
  </si>
  <si>
    <t>com.iphonedroid.leroymerlin</t>
  </si>
  <si>
    <t>Peoople</t>
  </si>
  <si>
    <t>com.peopleitrust.pitapp</t>
  </si>
  <si>
    <t>Pinterest</t>
  </si>
  <si>
    <t>com.pinterest</t>
  </si>
  <si>
    <t>Movistar Prosegur</t>
  </si>
  <si>
    <t>com.prosegur.alarmas</t>
  </si>
  <si>
    <t>Samsung Pay</t>
  </si>
  <si>
    <t>com.samsung.android.samsungpay.gear</t>
  </si>
  <si>
    <t>Eroski</t>
  </si>
  <si>
    <t>com.tempos21.eroskiclub.pro</t>
  </si>
  <si>
    <t>FlyingRobotHero</t>
  </si>
  <si>
    <t>com.TGP.FlyingRobotGame.SuperheroIronRobotFighting</t>
  </si>
  <si>
    <t>Tinder</t>
  </si>
  <si>
    <t>com.tinder</t>
  </si>
  <si>
    <t>TP-LINK Tapo</t>
  </si>
  <si>
    <t>com.tplink.iot</t>
  </si>
  <si>
    <t>pisos.com</t>
  </si>
  <si>
    <t>com.vocento.pisos</t>
  </si>
  <si>
    <t>Mi Home</t>
  </si>
  <si>
    <t>com.xiaomi.smarthome</t>
  </si>
  <si>
    <t>My Diary</t>
  </si>
  <si>
    <t>mydiary.journal.diary.diarywithlock.diaryjournal.secretdiary</t>
  </si>
  <si>
    <t>Cashyy</t>
  </si>
  <si>
    <t>online.cashyy.app</t>
  </si>
  <si>
    <t>RoadLords</t>
  </si>
  <si>
    <t>com.roadlords.android</t>
  </si>
  <si>
    <t>MAPS_AND_NAVIGATION</t>
  </si>
  <si>
    <t>Brújula</t>
  </si>
  <si>
    <t>com.simplywerx.compass2d</t>
  </si>
  <si>
    <t>GasolinaNow</t>
  </si>
  <si>
    <t>com.toj.gasnow</t>
  </si>
  <si>
    <t>Moovit</t>
  </si>
  <si>
    <t>com.tranzmate</t>
  </si>
  <si>
    <t>Uber</t>
  </si>
  <si>
    <t>com.ubercab</t>
  </si>
  <si>
    <t>Radarbot</t>
  </si>
  <si>
    <t>com.vialsoft.radarbot_free</t>
  </si>
  <si>
    <t>ViaMichelin</t>
  </si>
  <si>
    <t>com.viamichelin.android.viamichelinmobile</t>
  </si>
  <si>
    <t>Waze</t>
  </si>
  <si>
    <t>com.waze</t>
  </si>
  <si>
    <t>Wikiloc</t>
  </si>
  <si>
    <t>com.wikiloc.wikilocandroid</t>
  </si>
  <si>
    <t>TouchTrails</t>
  </si>
  <si>
    <t>com.wolfgangknecht.sketchatrack</t>
  </si>
  <si>
    <t>PreciodeGasolina</t>
  </si>
  <si>
    <t>de.mwwebwork.benzinpreisblitz</t>
  </si>
  <si>
    <t>VelocímetroGPS</t>
  </si>
  <si>
    <t>gps.speedometer.digihud.odometer</t>
  </si>
  <si>
    <t>Detectordepolicía</t>
  </si>
  <si>
    <t>tat.example.ildar.seer</t>
  </si>
  <si>
    <t>AuvasaBus</t>
  </si>
  <si>
    <t>auvasa.bus</t>
  </si>
  <si>
    <t>MapasTopográficosdeEspaña</t>
  </si>
  <si>
    <t>com.atlogis.spain</t>
  </si>
  <si>
    <t>SpainTravelHealth</t>
  </si>
  <si>
    <t>com.atos.spain.th</t>
  </si>
  <si>
    <t>RadaresfijosymovilesPRO</t>
  </si>
  <si>
    <t>com.bigdream.radar.speedcam.mapbox</t>
  </si>
  <si>
    <t>Cabify</t>
  </si>
  <si>
    <t>com.cabify.rider</t>
  </si>
  <si>
    <t>CamSam</t>
  </si>
  <si>
    <t>com.camsam</t>
  </si>
  <si>
    <t>EMTMadrid</t>
  </si>
  <si>
    <t>com.emtmadrid.emt</t>
  </si>
  <si>
    <t>ShipInfo</t>
  </si>
  <si>
    <t>com.galasoft2013.shipinfo</t>
  </si>
  <si>
    <t>MadridTransporte</t>
  </si>
  <si>
    <t>com.jsvmsoft.interurbanos</t>
  </si>
  <si>
    <t>MarineTraffic</t>
  </si>
  <si>
    <t>com.marinetraffic.android</t>
  </si>
  <si>
    <t>Ola</t>
  </si>
  <si>
    <t>com.olacabs.customer</t>
  </si>
  <si>
    <t>PsicoTests</t>
  </si>
  <si>
    <t>ar.com.fennoma.psicotest</t>
  </si>
  <si>
    <t>MEDICAL</t>
  </si>
  <si>
    <t>Presiónarterial</t>
  </si>
  <si>
    <t>com.aadhk.lite.bptracker</t>
  </si>
  <si>
    <t>PolenControl</t>
  </si>
  <si>
    <t>com.almiralldiagnostics</t>
  </si>
  <si>
    <t>MyApotecaNatura</t>
  </si>
  <si>
    <t>com.apotecanatura.checkapp</t>
  </si>
  <si>
    <t>BloodPressureHealthDiary</t>
  </si>
  <si>
    <t>com.BloodpressureHistoryDiary.healthRecordsAnalyze</t>
  </si>
  <si>
    <t>H.U.G.deVillalba</t>
  </si>
  <si>
    <t>com.divisait.hospitalgeneralvillalba</t>
  </si>
  <si>
    <t>Quirónsalud</t>
  </si>
  <si>
    <t>com.divisait.quironsalud</t>
  </si>
  <si>
    <t>HMHospitales</t>
  </si>
  <si>
    <t>com.grupotrc.HMHospitales</t>
  </si>
  <si>
    <t>Curia</t>
  </si>
  <si>
    <t>com.innoplexus.patientapp</t>
  </si>
  <si>
    <t>FREMAPContigo</t>
  </si>
  <si>
    <t>com.mobile.fremap</t>
  </si>
  <si>
    <t>MovistarSalud</t>
  </si>
  <si>
    <t>com.movistar.movistarsalud</t>
  </si>
  <si>
    <t>FibriCheck</t>
  </si>
  <si>
    <t>com.qompium.fibricheck</t>
  </si>
  <si>
    <t>RadarCOVID</t>
  </si>
  <si>
    <t>es.gob.radarcovid</t>
  </si>
  <si>
    <t>SESCAM</t>
  </si>
  <si>
    <t>es.jccm.sescam.cita</t>
  </si>
  <si>
    <t>AntiCovid</t>
  </si>
  <si>
    <t>fr.gouv.android.stopcovid</t>
  </si>
  <si>
    <t>Univadis</t>
  </si>
  <si>
    <t>fr.univadis.consult</t>
  </si>
  <si>
    <t>CoronaMadrid</t>
  </si>
  <si>
    <t>org.madrid.CoronaMadrid</t>
  </si>
  <si>
    <t>MuzioPlayer</t>
  </si>
  <si>
    <t>com.shaiban.audioplayer.mplayer</t>
  </si>
  <si>
    <t>MUSIC_AND_AUDIO</t>
  </si>
  <si>
    <t>Shazam</t>
  </si>
  <si>
    <t>com.shazam.android</t>
  </si>
  <si>
    <t>MusicSpeedChanger</t>
  </si>
  <si>
    <t>com.smp.musicspeed</t>
  </si>
  <si>
    <t>Spotify</t>
  </si>
  <si>
    <t>com.spotify.music</t>
  </si>
  <si>
    <t>CifraClub</t>
  </si>
  <si>
    <t>com.studiosol.cifraclub</t>
  </si>
  <si>
    <t>ARD-Audiothek</t>
  </si>
  <si>
    <t>de.ard.audiothek</t>
  </si>
  <si>
    <t>Castbox</t>
  </si>
  <si>
    <t>fm.castbox.audiobook.radio.podcast</t>
  </si>
  <si>
    <t>CortadordeMP3</t>
  </si>
  <si>
    <t>mp3.cutter.ringtone.maker.trimmer</t>
  </si>
  <si>
    <t>TuneInRadio</t>
  </si>
  <si>
    <t>tunein.player</t>
  </si>
  <si>
    <t>AmazonMusic</t>
  </si>
  <si>
    <t>com.amazon.mp3</t>
  </si>
  <si>
    <t>PodcastsdeGoogle</t>
  </si>
  <si>
    <t>com.google.android.apps.podcasts</t>
  </si>
  <si>
    <t>YouTubeMusic</t>
  </si>
  <si>
    <t>com.google.android.apps.youtube.music</t>
  </si>
  <si>
    <t>MusicMakerJAM</t>
  </si>
  <si>
    <t>com.magix.android.mmjam</t>
  </si>
  <si>
    <t>Musixmatch</t>
  </si>
  <si>
    <t>com.musixmatch.android.lyrify</t>
  </si>
  <si>
    <t>laSexta</t>
  </si>
  <si>
    <t>com.atresmedia.lasexta</t>
  </si>
  <si>
    <t>NEWS_AND_MAGAZINES</t>
  </si>
  <si>
    <t>CNN</t>
  </si>
  <si>
    <t>com.cnn.mobile.android.phone</t>
  </si>
  <si>
    <t>Euronews</t>
  </si>
  <si>
    <t>com.euronews.express</t>
  </si>
  <si>
    <t>News</t>
  </si>
  <si>
    <t>com.microsoft.amp.apps.bingnews</t>
  </si>
  <si>
    <t>OperaNews</t>
  </si>
  <si>
    <t>com.opera.app.news</t>
  </si>
  <si>
    <t>RTNews</t>
  </si>
  <si>
    <t>com.rt.mobile.english</t>
  </si>
  <si>
    <t>RTVENoticias</t>
  </si>
  <si>
    <t>com.rtve.mas24</t>
  </si>
  <si>
    <t>NoticiasdeAndalucía</t>
  </si>
  <si>
    <t>es.juntadeandalucia.portavoz</t>
  </si>
  <si>
    <t>Flipboard</t>
  </si>
  <si>
    <t>flipboard.app</t>
  </si>
  <si>
    <t>GeekTech</t>
  </si>
  <si>
    <t>geektech.technewsapp</t>
  </si>
  <si>
    <t>Noticiasdeúltimahora</t>
  </si>
  <si>
    <t>ma.safe.bn</t>
  </si>
  <si>
    <t>SerPapás</t>
  </si>
  <si>
    <t>com.tempus.tempusoftware.serpapas</t>
  </si>
  <si>
    <t>PARENTING</t>
  </si>
  <si>
    <t>Tinybeans</t>
  </si>
  <si>
    <t>com.tinybeans</t>
  </si>
  <si>
    <t>ControlParentalKroha</t>
  </si>
  <si>
    <t>ua.com.tim_berners.parental_control</t>
  </si>
  <si>
    <t>ConsejosparaPadres</t>
  </si>
  <si>
    <t>com.andromo.dev616791.app750403</t>
  </si>
  <si>
    <t>BabyCam</t>
  </si>
  <si>
    <t>com.arjonasoftware.babycam</t>
  </si>
  <si>
    <t>BabyCenter</t>
  </si>
  <si>
    <t>com.babycenter.pregnancytracker</t>
  </si>
  <si>
    <t>ParentalControl</t>
  </si>
  <si>
    <t>com.eset.parental</t>
  </si>
  <si>
    <t>Preglife</t>
  </si>
  <si>
    <t>com.gravid.gravid</t>
  </si>
  <si>
    <t>padre</t>
  </si>
  <si>
    <t>com.grupocarricay.padre</t>
  </si>
  <si>
    <t>Bebé+</t>
  </si>
  <si>
    <t>com.hp.babyapp</t>
  </si>
  <si>
    <t>Embarazo+</t>
  </si>
  <si>
    <t>com.hp.pregnancy.lite</t>
  </si>
  <si>
    <t>MiEmbarazo</t>
  </si>
  <si>
    <t>com.iboomobile.heroembarazo</t>
  </si>
  <si>
    <t>¿Aquienseparece?</t>
  </si>
  <si>
    <t>com.kiroglue.lookalikemomordadsimilarityparents</t>
  </si>
  <si>
    <t>LILLYDOOApp</t>
  </si>
  <si>
    <t>com.lillydoo.app.android.lillydoonamesfinderapp</t>
  </si>
  <si>
    <t>ApexLauncher</t>
  </si>
  <si>
    <t>com.anddoes.launcher</t>
  </si>
  <si>
    <t>PERSONALIZATION</t>
  </si>
  <si>
    <t>ASAPLauncher</t>
  </si>
  <si>
    <t>com.citc.asap</t>
  </si>
  <si>
    <t>EmojiKeyboard</t>
  </si>
  <si>
    <t>com.facemoji.lite.xiaomi</t>
  </si>
  <si>
    <t>Carruseldefondosdepantalla</t>
  </si>
  <si>
    <t>com.miui.android.fashiongallery</t>
  </si>
  <si>
    <t>SquareHome</t>
  </si>
  <si>
    <t>com.ss.squarehome2</t>
  </si>
  <si>
    <t>SonidoDivertido</t>
  </si>
  <si>
    <t>com.techpro.funnysound.ringtone</t>
  </si>
  <si>
    <t>NovaLauncher</t>
  </si>
  <si>
    <t>com.teslacoilsw.launcher</t>
  </si>
  <si>
    <t>MiControlCenter</t>
  </si>
  <si>
    <t>com.treydev.micontrolcenter</t>
  </si>
  <si>
    <t>OneShade</t>
  </si>
  <si>
    <t>com.treydev.ons</t>
  </si>
  <si>
    <t>AlwaysOnEdge</t>
  </si>
  <si>
    <t>com.used.aoe</t>
  </si>
  <si>
    <t>NotifyBuddy</t>
  </si>
  <si>
    <t>com.xander.android.notifybuddy</t>
  </si>
  <si>
    <t>WallpaperChanger</t>
  </si>
  <si>
    <t>de.j4velin.wallpaperChanger</t>
  </si>
  <si>
    <t>SmartLauncher</t>
  </si>
  <si>
    <t>ginlemon.flowerfree</t>
  </si>
  <si>
    <t>IconPackStudio</t>
  </si>
  <si>
    <t>ginlemon.iconpackstudio</t>
  </si>
  <si>
    <t>N+Launcher</t>
  </si>
  <si>
    <t>me.craftsapp.nlauncher</t>
  </si>
  <si>
    <t>Galería</t>
  </si>
  <si>
    <t>com.simplemobiletools.gallery</t>
  </si>
  <si>
    <t>PHOTOGRAPHY</t>
  </si>
  <si>
    <t>gallery.photomanager.picturegalleryapp.imagegallery</t>
  </si>
  <si>
    <t>MakeupCamera</t>
  </si>
  <si>
    <t>photo.beautycamera.selfie.prettycamera</t>
  </si>
  <si>
    <t>Lumii</t>
  </si>
  <si>
    <t>photo.editor.photoeditor.filtersforpictures</t>
  </si>
  <si>
    <t>inCollage</t>
  </si>
  <si>
    <t>photocollage.photoeditor.collagemaker</t>
  </si>
  <si>
    <t>Albums</t>
  </si>
  <si>
    <t>app.albums</t>
  </si>
  <si>
    <t>AmazonPhotos</t>
  </si>
  <si>
    <t>com.amazon.clouddrive.photos</t>
  </si>
  <si>
    <t>InShot</t>
  </si>
  <si>
    <t>com.camerasideas.instashot</t>
  </si>
  <si>
    <t>Flickr</t>
  </si>
  <si>
    <t>com.flickr.android</t>
  </si>
  <si>
    <t>Fotos</t>
  </si>
  <si>
    <t>com.google.android.apps.photos</t>
  </si>
  <si>
    <t>ProCamX</t>
  </si>
  <si>
    <t>com.intermedia.hd.camera.pro</t>
  </si>
  <si>
    <t>PhotoStudio</t>
  </si>
  <si>
    <t>com.kvadgroup.photostudio</t>
  </si>
  <si>
    <t>B612</t>
  </si>
  <si>
    <t>com.linecorp.b612.android</t>
  </si>
  <si>
    <t>CreadoryEditordeGIF</t>
  </si>
  <si>
    <t>com.media.zatashima.studio</t>
  </si>
  <si>
    <t>Snapseed</t>
  </si>
  <si>
    <t>com.niksoftware.snapseed</t>
  </si>
  <si>
    <t>PicsArt</t>
  </si>
  <si>
    <t>com.picsart.studio</t>
  </si>
  <si>
    <t>WPSOffice</t>
  </si>
  <si>
    <t>cn.wps.moffice_eng</t>
  </si>
  <si>
    <t>PRODUCTIVITY</t>
  </si>
  <si>
    <t>EscánerQR</t>
  </si>
  <si>
    <t>com.apple.qrcode.reader</t>
  </si>
  <si>
    <t>Dropbox</t>
  </si>
  <si>
    <t>com.dropbox.android</t>
  </si>
  <si>
    <t>Drive</t>
  </si>
  <si>
    <t>com.google.android.apps.docs</t>
  </si>
  <si>
    <t>Documentos</t>
  </si>
  <si>
    <t>com.google.android.apps.docs.editors.docs</t>
  </si>
  <si>
    <t>Hojasdecálculo</t>
  </si>
  <si>
    <t>com.google.android.apps.docs.editors.sheets</t>
  </si>
  <si>
    <t>ComplementodelserviciodeimpresióndeHP</t>
  </si>
  <si>
    <t>com.hp.android.printservice</t>
  </si>
  <si>
    <t>CamScanner</t>
  </si>
  <si>
    <t>com.intsig.camscanner</t>
  </si>
  <si>
    <t>KAZOKU</t>
  </si>
  <si>
    <t>com.kuruma.kazoku</t>
  </si>
  <si>
    <t>AppShare/SendPro</t>
  </si>
  <si>
    <t>com.luckydeveloper.apkshare</t>
  </si>
  <si>
    <t>Excel</t>
  </si>
  <si>
    <t>com.microsoft.office.excel</t>
  </si>
  <si>
    <t>Outlook</t>
  </si>
  <si>
    <t>com.microsoft.office.outlook</t>
  </si>
  <si>
    <t>Airtel</t>
  </si>
  <si>
    <t>com.myairtelapp</t>
  </si>
  <si>
    <t>QuickEdit</t>
  </si>
  <si>
    <t>com.rhmsoft.edit</t>
  </si>
  <si>
    <t>TeamViewer</t>
  </si>
  <si>
    <t>com.teamviewer.teamviewer.market.mobile</t>
  </si>
  <si>
    <t>AEAT</t>
  </si>
  <si>
    <t>es.aeat.dgc.mobile</t>
  </si>
  <si>
    <t>Cl@vePIN</t>
  </si>
  <si>
    <t>es.aeat.pin24h</t>
  </si>
  <si>
    <t>SHAREitLite</t>
  </si>
  <si>
    <t>shareit.lite</t>
  </si>
  <si>
    <t>Wallapop</t>
  </si>
  <si>
    <t>com.wallapop</t>
  </si>
  <si>
    <t>SHOPPING</t>
  </si>
  <si>
    <t>SHEIN</t>
  </si>
  <si>
    <t>com.zzkko</t>
  </si>
  <si>
    <t>Lidl</t>
  </si>
  <si>
    <t>de.sec.mobile</t>
  </si>
  <si>
    <t>Zalando</t>
  </si>
  <si>
    <t>de.zalando.mobile</t>
  </si>
  <si>
    <t>DIA</t>
  </si>
  <si>
    <t>es.dia</t>
  </si>
  <si>
    <t>Vinted</t>
  </si>
  <si>
    <t>fr.vinted</t>
  </si>
  <si>
    <t>AliExpress</t>
  </si>
  <si>
    <t>com.alibaba.aliexpresshd</t>
  </si>
  <si>
    <t>Amazoncompras</t>
  </si>
  <si>
    <t>com.amazon.mShop.android.shopping</t>
  </si>
  <si>
    <t>ClubAlcampo</t>
  </si>
  <si>
    <t>com.auchan.smi</t>
  </si>
  <si>
    <t>Chollometro</t>
  </si>
  <si>
    <t>com.chollometro</t>
  </si>
  <si>
    <t>Wish</t>
  </si>
  <si>
    <t>com.contextlogic.wish</t>
  </si>
  <si>
    <t>eBay</t>
  </si>
  <si>
    <t>com.ebay.mobile</t>
  </si>
  <si>
    <t>Gearbest</t>
  </si>
  <si>
    <t>com.globalegrow.app.gearbest</t>
  </si>
  <si>
    <t>IKEA</t>
  </si>
  <si>
    <t>com.ingka.ikea.app</t>
  </si>
  <si>
    <t>LidlPlus</t>
  </si>
  <si>
    <t>com.lidl.eci.lidlplus</t>
  </si>
  <si>
    <t>TiendaXiaomi</t>
  </si>
  <si>
    <t>com.mi.global.shop</t>
  </si>
  <si>
    <t>MisterAuto</t>
  </si>
  <si>
    <t>com.misterauto.misterauto</t>
  </si>
  <si>
    <t>Milanuncios</t>
  </si>
  <si>
    <t>com.muba.anuncios</t>
  </si>
  <si>
    <t>MiCarrefour3.0</t>
  </si>
  <si>
    <t>com.munrodev.crfmobile</t>
  </si>
  <si>
    <t>21Buttons</t>
  </si>
  <si>
    <t>com.android21buttons</t>
  </si>
  <si>
    <t>SOCIAL</t>
  </si>
  <si>
    <t>Pi</t>
  </si>
  <si>
    <t>com.blockchainvault</t>
  </si>
  <si>
    <t>Facebook</t>
  </si>
  <si>
    <t>com.facebook.katana</t>
  </si>
  <si>
    <t>Houseparty</t>
  </si>
  <si>
    <t>com.herzick.houseparty</t>
  </si>
  <si>
    <t>Instagram</t>
  </si>
  <si>
    <t>com.instagram.android</t>
  </si>
  <si>
    <t>Letterboxd</t>
  </si>
  <si>
    <t>com.letterboxd.letterboxd</t>
  </si>
  <si>
    <t>Followers+</t>
  </si>
  <si>
    <t>com.magictouch.xfollowers</t>
  </si>
  <si>
    <t>MiCommunity</t>
  </si>
  <si>
    <t>com.mi.global.bbs</t>
  </si>
  <si>
    <t>Reddit</t>
  </si>
  <si>
    <t>com.reddit.frontpage</t>
  </si>
  <si>
    <t>Snapchat</t>
  </si>
  <si>
    <t>com.snapchat.android</t>
  </si>
  <si>
    <t>Stereo</t>
  </si>
  <si>
    <t>com.stereo.app</t>
  </si>
  <si>
    <t>Twitter</t>
  </si>
  <si>
    <t>com.twitter.android</t>
  </si>
  <si>
    <t>TikTok</t>
  </si>
  <si>
    <t>com.zhiliaoapp.musically</t>
  </si>
  <si>
    <t>The Messenger Pro</t>
  </si>
  <si>
    <t>messenger.chat.social.messenger.lite</t>
  </si>
  <si>
    <t>Lovoo</t>
  </si>
  <si>
    <t>net.lovoo.android</t>
  </si>
  <si>
    <t>BIGO LIVE</t>
  </si>
  <si>
    <t>sg.bigo.live</t>
  </si>
  <si>
    <t>Likee Lite</t>
  </si>
  <si>
    <t>video.like.lite</t>
  </si>
  <si>
    <t>BeSoccer</t>
  </si>
  <si>
    <t>com.resultadosfutbol.mobile</t>
  </si>
  <si>
    <t>SPORTS</t>
  </si>
  <si>
    <t>BikeTracker</t>
  </si>
  <si>
    <t>com.sportandtravel.biketracker</t>
  </si>
  <si>
    <t>Previsióndepesca</t>
  </si>
  <si>
    <t>ddidev94.fishingweather</t>
  </si>
  <si>
    <t>AS</t>
  </si>
  <si>
    <t>es.mmip.prisacom.as</t>
  </si>
  <si>
    <t>FlashScoreES</t>
  </si>
  <si>
    <t>eu.livesport.MisMarcadores_com</t>
  </si>
  <si>
    <t>BetwaySports</t>
  </si>
  <si>
    <t>com.betway.sports</t>
  </si>
  <si>
    <t>DAZN</t>
  </si>
  <si>
    <t>com.dazn</t>
  </si>
  <si>
    <t>MotoGP™</t>
  </si>
  <si>
    <t>com.dorna.officialmotogp</t>
  </si>
  <si>
    <t>EurosportPlayer</t>
  </si>
  <si>
    <t>com.eurosport.player</t>
  </si>
  <si>
    <t>F1TV</t>
  </si>
  <si>
    <t>com.formulaone.production</t>
  </si>
  <si>
    <t>MundoDeportivo</t>
  </si>
  <si>
    <t>com.grupogodo.mundodeportivo</t>
  </si>
  <si>
    <t>WeFish</t>
  </si>
  <si>
    <t>com.inup.wefish</t>
  </si>
  <si>
    <t>MARCA</t>
  </si>
  <si>
    <t>com.iphonedroid.marca</t>
  </si>
  <si>
    <t>NBA</t>
  </si>
  <si>
    <t>com.nbaimd.gametime.nba2011</t>
  </si>
  <si>
    <t>Trailforks</t>
  </si>
  <si>
    <t>com.pinkbike.trailforks</t>
  </si>
  <si>
    <t>QRScanner</t>
  </si>
  <si>
    <t>app.qrcode</t>
  </si>
  <si>
    <t>TOOLS</t>
  </si>
  <si>
    <t>CPU-Z</t>
  </si>
  <si>
    <t>com.cpuid.cpu_z</t>
  </si>
  <si>
    <t>MiRemoto</t>
  </si>
  <si>
    <t>com.duokan.phone.remotecontroller</t>
  </si>
  <si>
    <t>GoogleOpinionRewards</t>
  </si>
  <si>
    <t>com.google.android.apps.paidtasks</t>
  </si>
  <si>
    <t>Translate</t>
  </si>
  <si>
    <t>com.google.android.apps.translate</t>
  </si>
  <si>
    <t>GooglePlayServicesforAR</t>
  </si>
  <si>
    <t>com.google.ar.core</t>
  </si>
  <si>
    <t>Bóvedadeaplicaciones</t>
  </si>
  <si>
    <t>com.mi.android.globalpersonalassistant</t>
  </si>
  <si>
    <t>CodeViewer</t>
  </si>
  <si>
    <t>com.penzasoft.codeviewer</t>
  </si>
  <si>
    <t>RAR</t>
  </si>
  <si>
    <t>com.rarlab.rar</t>
  </si>
  <si>
    <t>RecordVideoBackground</t>
  </si>
  <si>
    <t>com.ttstu.secretvideorecorder</t>
  </si>
  <si>
    <t>BinaryCodeTranslator</t>
  </si>
  <si>
    <t>de.android.BinarCodeTranslator</t>
  </si>
  <si>
    <t>CONANmobile</t>
  </si>
  <si>
    <t>es.inteco.conanmobile</t>
  </si>
  <si>
    <t>free.translate.all.language.translator</t>
  </si>
  <si>
    <t>GuíaRepsol</t>
  </si>
  <si>
    <t>com.repsol.guia.restaurantes</t>
  </si>
  <si>
    <t>TRAVEL_AND_LOCAL</t>
  </si>
  <si>
    <t>Tripadvisor</t>
  </si>
  <si>
    <t>com.tripadvisor.tripadvisor</t>
  </si>
  <si>
    <t>trivago</t>
  </si>
  <si>
    <t>com.trivago</t>
  </si>
  <si>
    <t>FishermanNavigator</t>
  </si>
  <si>
    <t>com.zakorchook.susanin</t>
  </si>
  <si>
    <t>park4night</t>
  </si>
  <si>
    <t>fr.tramb.park4night</t>
  </si>
  <si>
    <t>SocialDrive</t>
  </si>
  <si>
    <t>rge.tech.usuarios</t>
  </si>
  <si>
    <t>CaraMaps</t>
  </si>
  <si>
    <t>com.adel.caramaps</t>
  </si>
  <si>
    <t>Airbnb</t>
  </si>
  <si>
    <t>com.airbnb.android</t>
  </si>
  <si>
    <t>AltímetroPreciso</t>
  </si>
  <si>
    <t>com.arlabsmobile.altimeterfree</t>
  </si>
  <si>
    <t>Booking.com</t>
  </si>
  <si>
    <t>com.booking</t>
  </si>
  <si>
    <t>BuscoUnChollo</t>
  </si>
  <si>
    <t>com.buscounchollo</t>
  </si>
  <si>
    <t>Civitatis</t>
  </si>
  <si>
    <t>com.civitatis.civitatis</t>
  </si>
  <si>
    <t>Flightradar24</t>
  </si>
  <si>
    <t>com.flightradar24free</t>
  </si>
  <si>
    <t>Holidu</t>
  </si>
  <si>
    <t>com.holidu.holidu</t>
  </si>
  <si>
    <t>Alsa</t>
  </si>
  <si>
    <t>com.mo2o.alsa</t>
  </si>
  <si>
    <t>Vueling</t>
  </si>
  <si>
    <t>com.mo2o.vueling</t>
  </si>
  <si>
    <t>CasttoTV-XCast</t>
  </si>
  <si>
    <t>cast.video.screenmirroring.casttotv</t>
  </si>
  <si>
    <t>VIDEO_PLAYERS</t>
  </si>
  <si>
    <t>YouCut-VideoEditor</t>
  </si>
  <si>
    <t>com.camerasideas.trimmer</t>
  </si>
  <si>
    <t>GooglePlayPelículas</t>
  </si>
  <si>
    <t>com.google.android.videos</t>
  </si>
  <si>
    <t>ImágenesaVídeo</t>
  </si>
  <si>
    <t>com.inglesdivino.imagestovideo</t>
  </si>
  <si>
    <t>WebVideoCaster</t>
  </si>
  <si>
    <t>com.instantbits.cast.webvideo</t>
  </si>
  <si>
    <t>CapCut</t>
  </si>
  <si>
    <t>com.lemon.lvoverseas</t>
  </si>
  <si>
    <t>ReproductorMX</t>
  </si>
  <si>
    <t>com.mxtech.videoplayer.ad</t>
  </si>
  <si>
    <t>KineMaster</t>
  </si>
  <si>
    <t>com.nexstreaming.app.kinemasterfree</t>
  </si>
  <si>
    <t>VivaVideo</t>
  </si>
  <si>
    <t>com.quvideo.xiaoying</t>
  </si>
  <si>
    <t>VITA</t>
  </si>
  <si>
    <t>com.snowcorp.vita</t>
  </si>
  <si>
    <t>Videoshop</t>
  </si>
  <si>
    <t>com.videoshop.app</t>
  </si>
  <si>
    <t>DownloaderforFacebook</t>
  </si>
  <si>
    <t>facebook.video.downloader.savefrom.fb</t>
  </si>
  <si>
    <t>EfectodevídeoGlitch-GlitchCam</t>
  </si>
  <si>
    <t>glitchvideoeditor.videoeffects.glitchvideoeffect</t>
  </si>
  <si>
    <t>VLC</t>
  </si>
  <si>
    <t>org.videolan.vlc</t>
  </si>
  <si>
    <t>XRecorder</t>
  </si>
  <si>
    <t>videoeditor.videorecorder.screenrecorder</t>
  </si>
  <si>
    <t>Windfinder</t>
  </si>
  <si>
    <t>com.studioeleven.windfinder</t>
  </si>
  <si>
    <t>WEATHER</t>
  </si>
  <si>
    <t>wetter.com</t>
  </si>
  <si>
    <t>com.wetter.androidclient</t>
  </si>
  <si>
    <t>Windy</t>
  </si>
  <si>
    <t>com.windyty.android</t>
  </si>
  <si>
    <t>Tiempo</t>
  </si>
  <si>
    <t>com.yahoo.mobile.client.android.weather</t>
  </si>
  <si>
    <t>AlarmadeLluvia</t>
  </si>
  <si>
    <t>de.mdiener.rain.usa</t>
  </si>
  <si>
    <t>Tiempo&amp;Radar</t>
  </si>
  <si>
    <t>de.wetteronline.wetterapp</t>
  </si>
  <si>
    <t>ElTiempo.es</t>
  </si>
  <si>
    <t>es.eltiempo.weatherapp</t>
  </si>
  <si>
    <t>Meteored</t>
  </si>
  <si>
    <t>aplicacion.tiempo</t>
  </si>
  <si>
    <t>com.accurate.live.weather.forecast.pro</t>
  </si>
  <si>
    <t>com.accurate.weather.forecast.live</t>
  </si>
  <si>
    <t>AccuWeather</t>
  </si>
  <si>
    <t>com.accuweather.android</t>
  </si>
  <si>
    <t>Clima</t>
  </si>
  <si>
    <t>com.chanel.weather.forecast.accu</t>
  </si>
  <si>
    <t>Climadiario</t>
  </si>
  <si>
    <t>com.graph.weather.forecast.channel</t>
  </si>
  <si>
    <t>Nautide</t>
  </si>
  <si>
    <t>com.nautide.app</t>
  </si>
  <si>
    <t xml:space="preserve">Nombre </t>
  </si>
  <si>
    <t>Identificador de paquete</t>
  </si>
  <si>
    <t>Categoría en Google Play Store</t>
  </si>
  <si>
    <t>ACCEPT_HANDOVER</t>
  </si>
  <si>
    <t>ACCESS_BACKGROUND_LOCATION</t>
  </si>
  <si>
    <t>ACCESS_COARSE_LOCATION</t>
  </si>
  <si>
    <t>ACCESS_FINE_LOCATION</t>
  </si>
  <si>
    <t>ACESS_MEDIA_LOCATION</t>
  </si>
  <si>
    <t>ACTIVITY_RECOGNITION</t>
  </si>
  <si>
    <t>ADD_VOICEMAIL</t>
  </si>
  <si>
    <t>ANSWER_PHONE_CALLS</t>
  </si>
  <si>
    <t>BODY_SENSORS</t>
  </si>
  <si>
    <t>CALL_PHONE</t>
  </si>
  <si>
    <t>CAMERA</t>
  </si>
  <si>
    <t>GET_ACCOUNTS</t>
  </si>
  <si>
    <t>PROCESS_OUTGOING_CALLS</t>
  </si>
  <si>
    <t>READ_CALENDAR</t>
  </si>
  <si>
    <t>READ_CALL_LOG</t>
  </si>
  <si>
    <t>READ_CONTACTS</t>
  </si>
  <si>
    <t>READ_EXTERNAL_STORAGE</t>
  </si>
  <si>
    <t>READ_PHONE_NUMBERS</t>
  </si>
  <si>
    <t>READ_PHONE_STATE</t>
  </si>
  <si>
    <t>READ_SMS</t>
  </si>
  <si>
    <t>RECORD_AUDIO</t>
  </si>
  <si>
    <t>RECEIVE_MMS</t>
  </si>
  <si>
    <t>RECEIVE_SMS</t>
  </si>
  <si>
    <t>RECEIVE_WAP_PUSH</t>
  </si>
  <si>
    <t>SEND_SMS</t>
  </si>
  <si>
    <t>USE_SIP</t>
  </si>
  <si>
    <t>WRITE_CALL_LOG</t>
  </si>
  <si>
    <t>WRITE_CONTACTS</t>
  </si>
  <si>
    <t>WRITE_EXTERNAL_STORAGE</t>
  </si>
  <si>
    <t xml:space="preserve">Total </t>
  </si>
  <si>
    <t>0.1</t>
  </si>
  <si>
    <t>0.2</t>
  </si>
  <si>
    <t>0.5</t>
  </si>
  <si>
    <t>0.7</t>
  </si>
  <si>
    <t>0.8</t>
  </si>
  <si>
    <t>0.3</t>
  </si>
  <si>
    <t>0.4545454545</t>
  </si>
  <si>
    <t>0.1818181818</t>
  </si>
  <si>
    <t>0.09090909091</t>
  </si>
  <si>
    <t>0.5454545455</t>
  </si>
  <si>
    <t>0.08333333333</t>
  </si>
  <si>
    <t>0.3333333333</t>
  </si>
  <si>
    <t>0.4166666667</t>
  </si>
  <si>
    <t>0.8333333333</t>
  </si>
  <si>
    <t>0.1666666667</t>
  </si>
  <si>
    <t>0.75</t>
  </si>
  <si>
    <t>0.1428571429</t>
  </si>
  <si>
    <t>0.6428571429</t>
  </si>
  <si>
    <t>0.07142857143</t>
  </si>
  <si>
    <t>0.2857142857</t>
  </si>
  <si>
    <t>0.7857142857</t>
  </si>
  <si>
    <t>0.4285714286</t>
  </si>
  <si>
    <t>0.3571428571</t>
  </si>
  <si>
    <t>0.8571428571</t>
  </si>
  <si>
    <t>0.2142857143</t>
  </si>
  <si>
    <t>0.25</t>
  </si>
  <si>
    <t>0.5833333333</t>
  </si>
  <si>
    <t>0.7272727273</t>
  </si>
  <si>
    <t>0.6363636364</t>
  </si>
  <si>
    <t>0.9090909091</t>
  </si>
  <si>
    <t>0.9166666667</t>
  </si>
  <si>
    <t>0.1785714286</t>
  </si>
  <si>
    <t>0.7142857143</t>
  </si>
  <si>
    <t>0.03571428571</t>
  </si>
  <si>
    <t>0.3636363636</t>
  </si>
  <si>
    <t>0.8181818182</t>
  </si>
  <si>
    <t>0.2222222222</t>
  </si>
  <si>
    <t>0.8888888889</t>
  </si>
  <si>
    <t>0.9444444444</t>
  </si>
  <si>
    <t>0.6111111111</t>
  </si>
  <si>
    <t>0.07692307692</t>
  </si>
  <si>
    <t>0.8461538462</t>
  </si>
  <si>
    <t>0.9230769231</t>
  </si>
  <si>
    <t>0.2307692308</t>
  </si>
  <si>
    <t>0.1538461538</t>
  </si>
  <si>
    <t>0.7692307692</t>
  </si>
  <si>
    <t>0.6923076923</t>
  </si>
  <si>
    <t>0.05</t>
  </si>
  <si>
    <t>0.15</t>
  </si>
  <si>
    <t>0.05882352941</t>
  </si>
  <si>
    <t>0.1176470588</t>
  </si>
  <si>
    <t>0.2352941176</t>
  </si>
  <si>
    <t>0.1764705882</t>
  </si>
  <si>
    <t>0.1875</t>
  </si>
  <si>
    <t>0.125</t>
  </si>
  <si>
    <t>0.0625</t>
  </si>
  <si>
    <t>0.5625</t>
  </si>
  <si>
    <t>0.1333333333</t>
  </si>
  <si>
    <t>0.06666666667</t>
  </si>
  <si>
    <t>0.4666666667</t>
  </si>
  <si>
    <t>0.4</t>
  </si>
  <si>
    <t>0.04545454545</t>
  </si>
  <si>
    <t>0.3181818182</t>
  </si>
  <si>
    <t>0.6</t>
  </si>
  <si>
    <t>0.2666666667</t>
  </si>
  <si>
    <t>0.375</t>
  </si>
  <si>
    <t>0.53125</t>
  </si>
  <si>
    <t>0.65625</t>
  </si>
  <si>
    <t>0.28125</t>
  </si>
  <si>
    <t>0.03125</t>
  </si>
  <si>
    <t>0.3125</t>
  </si>
  <si>
    <t>0.875</t>
  </si>
  <si>
    <t>0.21875</t>
  </si>
  <si>
    <t>0.6666666667</t>
  </si>
  <si>
    <t>0.1111111111</t>
  </si>
  <si>
    <t>0.05555555556</t>
  </si>
  <si>
    <t>0.2380952381</t>
  </si>
  <si>
    <t>0.7619047619</t>
  </si>
  <si>
    <t>0.04761904762</t>
  </si>
  <si>
    <t>0.9047619048</t>
  </si>
  <si>
    <t>0.380952381</t>
  </si>
  <si>
    <t>0.5714285714</t>
  </si>
  <si>
    <t>0.9583333333</t>
  </si>
  <si>
    <t>0.04166666667</t>
  </si>
  <si>
    <t>0.2083333333</t>
  </si>
  <si>
    <t>0.625</t>
  </si>
  <si>
    <t>0.5294117647</t>
  </si>
  <si>
    <t>0.5882352941</t>
  </si>
  <si>
    <t>0.2941176471</t>
  </si>
  <si>
    <t>0.4705882353</t>
  </si>
  <si>
    <t>0.7058823529</t>
  </si>
  <si>
    <t>0.2727272727</t>
  </si>
  <si>
    <t>0.9285714286</t>
  </si>
  <si>
    <t>0.8666666667</t>
  </si>
  <si>
    <t>0.2777777778</t>
  </si>
  <si>
    <t>0.05263157895</t>
  </si>
  <si>
    <t>0.6315789474</t>
  </si>
  <si>
    <t>0.7894736842</t>
  </si>
  <si>
    <t>0.9473684211</t>
  </si>
  <si>
    <t>0.3157894737</t>
  </si>
  <si>
    <t>0.1052631579</t>
  </si>
  <si>
    <t>0.2105263158</t>
  </si>
  <si>
    <t>0.8947368421</t>
  </si>
  <si>
    <t>0.2631578947</t>
  </si>
  <si>
    <t>0.1578947368</t>
  </si>
  <si>
    <t>0.7647058824</t>
  </si>
  <si>
    <t>0.3529411765</t>
  </si>
  <si>
    <t>0.8823529412</t>
  </si>
  <si>
    <t>0.5333333333</t>
  </si>
  <si>
    <t>0.4615384615</t>
  </si>
  <si>
    <t>0.6153846154</t>
  </si>
  <si>
    <t>Solicitados</t>
  </si>
  <si>
    <t>Validos</t>
  </si>
  <si>
    <t>No válidos</t>
  </si>
  <si>
    <t>Porcentaje no válidos</t>
  </si>
  <si>
    <t>Maliciosas</t>
  </si>
  <si>
    <t>No Maliciosas</t>
  </si>
  <si>
    <t>Maliciosas%</t>
  </si>
  <si>
    <t>66.98</t>
  </si>
  <si>
    <t>No maliciosas</t>
  </si>
  <si>
    <t>Totales por permiso</t>
  </si>
  <si>
    <t>Maximo</t>
  </si>
  <si>
    <t>Igual a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</si>
</sst>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ADB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2" borderId="0" xfId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0" xfId="0" applyAlignment="1">
      <alignment horizontal="center"/>
    </xf>
    <xf numFmtId="0" fontId="2" fillId="3" borderId="0" xfId="2"/>
    <xf numFmtId="0" fontId="1" fillId="4" borderId="0" xfId="3"/>
  </cellXfs>
  <cellStyles count="4">
    <cellStyle name="40% - Énfasis1" xfId="1" builtinId="31"/>
    <cellStyle name="60% - Énfasis1" xfId="3" builtinId="32"/>
    <cellStyle name="Énfasis1" xfId="2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ADB-5140-43F1-8F5D-8E28171444CF}">
  <dimension ref="A1:AQ633"/>
  <sheetViews>
    <sheetView tabSelected="1" topLeftCell="AB1" workbookViewId="0">
      <selection activeCell="AH2" sqref="AH2:AH630"/>
    </sheetView>
  </sheetViews>
  <sheetFormatPr baseColWidth="10" defaultRowHeight="14.4" x14ac:dyDescent="0.3"/>
  <cols>
    <col min="2" max="2" width="34" customWidth="1"/>
    <col min="3" max="3" width="23.5546875" customWidth="1"/>
    <col min="4" max="4" width="20.44140625" customWidth="1"/>
    <col min="5" max="5" width="34.5546875" customWidth="1"/>
    <col min="32" max="32" width="26.21875" customWidth="1"/>
    <col min="37" max="37" width="18.44140625" customWidth="1"/>
    <col min="39" max="39" width="15.77734375" customWidth="1"/>
    <col min="40" max="40" width="14.5546875" customWidth="1"/>
    <col min="43" max="43" width="13.88671875" customWidth="1"/>
  </cols>
  <sheetData>
    <row r="1" spans="1:43" x14ac:dyDescent="0.3">
      <c r="A1" s="3" t="s">
        <v>1296</v>
      </c>
      <c r="B1" s="3" t="s">
        <v>1297</v>
      </c>
      <c r="C1" s="3" t="s">
        <v>1298</v>
      </c>
      <c r="D1" s="3" t="s">
        <v>1299</v>
      </c>
      <c r="E1" s="3" t="s">
        <v>1300</v>
      </c>
      <c r="F1" s="3" t="s">
        <v>1301</v>
      </c>
      <c r="G1" s="3" t="s">
        <v>1302</v>
      </c>
      <c r="H1" s="3" t="s">
        <v>1303</v>
      </c>
      <c r="I1" s="3" t="s">
        <v>1304</v>
      </c>
      <c r="J1" s="3" t="s">
        <v>1305</v>
      </c>
      <c r="K1" s="3" t="s">
        <v>1306</v>
      </c>
      <c r="L1" s="3" t="s">
        <v>1307</v>
      </c>
      <c r="M1" s="3" t="s">
        <v>1308</v>
      </c>
      <c r="N1" s="3" t="s">
        <v>1309</v>
      </c>
      <c r="O1" s="3" t="s">
        <v>1310</v>
      </c>
      <c r="P1" s="3" t="s">
        <v>1311</v>
      </c>
      <c r="Q1" s="3" t="s">
        <v>1312</v>
      </c>
      <c r="R1" s="3" t="s">
        <v>1313</v>
      </c>
      <c r="S1" s="3" t="s">
        <v>1314</v>
      </c>
      <c r="T1" s="3" t="s">
        <v>1315</v>
      </c>
      <c r="U1" s="3" t="s">
        <v>1316</v>
      </c>
      <c r="V1" s="3" t="s">
        <v>1317</v>
      </c>
      <c r="W1" s="3" t="s">
        <v>1318</v>
      </c>
      <c r="X1" s="3" t="s">
        <v>1320</v>
      </c>
      <c r="Y1" s="3" t="s">
        <v>1321</v>
      </c>
      <c r="Z1" s="3" t="s">
        <v>1322</v>
      </c>
      <c r="AA1" s="3" t="s">
        <v>1319</v>
      </c>
      <c r="AB1" s="3" t="s">
        <v>1323</v>
      </c>
      <c r="AC1" s="3" t="s">
        <v>1324</v>
      </c>
      <c r="AD1" s="3" t="s">
        <v>1325</v>
      </c>
      <c r="AE1" s="3" t="s">
        <v>1326</v>
      </c>
      <c r="AF1" s="3" t="s">
        <v>1327</v>
      </c>
      <c r="AH1" s="3" t="s">
        <v>1440</v>
      </c>
      <c r="AI1" s="3" t="s">
        <v>1441</v>
      </c>
      <c r="AJ1" s="3" t="s">
        <v>1442</v>
      </c>
      <c r="AK1" s="3" t="s">
        <v>1443</v>
      </c>
      <c r="AM1" s="3" t="s">
        <v>1444</v>
      </c>
      <c r="AN1" s="3" t="s">
        <v>1445</v>
      </c>
      <c r="AP1" s="3" t="s">
        <v>1446</v>
      </c>
      <c r="AQ1" s="3" t="s">
        <v>1448</v>
      </c>
    </row>
    <row r="2" spans="1:43" x14ac:dyDescent="0.3">
      <c r="A2" t="s">
        <v>0</v>
      </c>
      <c r="B2" t="s">
        <v>1</v>
      </c>
      <c r="C2" t="s">
        <v>2</v>
      </c>
      <c r="D2">
        <f>IF(AND('Aplicaciones Analizadas'!D2 =1,'Criterio de aparición'!B2=1,'Tabla de frecuencias'!B2&gt;"0.75"), 1, 0)</f>
        <v>0</v>
      </c>
      <c r="E2">
        <f>IF(AND('Aplicaciones Analizadas'!E2 =1,'Criterio de aparición'!C2=1,'Tabla de frecuencias'!C2&gt;"0.75"), 1, 0)</f>
        <v>0</v>
      </c>
      <c r="F2">
        <f>IF(AND('Aplicaciones Analizadas'!F2 =1,'Criterio de aparición'!D2=1,'Tabla de frecuencias'!D2&gt;"0.75"), 1, 0)</f>
        <v>0</v>
      </c>
      <c r="G2">
        <f>IF(AND('Aplicaciones Analizadas'!G2 =1,'Criterio de aparición'!E2=1,'Tabla de frecuencias'!E2&gt;"0.75"), 1, 0)</f>
        <v>0</v>
      </c>
      <c r="H2">
        <f>IF(AND('Aplicaciones Analizadas'!H2 =1,'Criterio de aparición'!F2=1,'Tabla de frecuencias'!F2&gt;"0.75"), 1, 0)</f>
        <v>0</v>
      </c>
      <c r="I2">
        <f>IF(AND('Aplicaciones Analizadas'!I2 =1,'Criterio de aparición'!G2=1,'Tabla de frecuencias'!G2&gt;"0.75"), 1, 0)</f>
        <v>0</v>
      </c>
      <c r="J2">
        <f>IF(AND('Aplicaciones Analizadas'!J2 =1,'Criterio de aparición'!H2=1,'Tabla de frecuencias'!H2&gt;"0.75"), 1, 0)</f>
        <v>0</v>
      </c>
      <c r="K2">
        <f>IF(AND('Aplicaciones Analizadas'!K2 =1,'Criterio de aparición'!I2=1,'Tabla de frecuencias'!I2&gt;"0.75"), 1, 0)</f>
        <v>0</v>
      </c>
      <c r="L2">
        <f>IF(AND('Aplicaciones Analizadas'!L2 =1,'Criterio de aparición'!J2=1,'Tabla de frecuencias'!J2&gt;"0.75"), 1, 0)</f>
        <v>0</v>
      </c>
      <c r="M2">
        <f>IF(AND('Aplicaciones Analizadas'!M2 =1,'Criterio de aparición'!K2=1,'Tabla de frecuencias'!K2&gt;"0.75"), 1, 0)</f>
        <v>0</v>
      </c>
      <c r="N2">
        <f>IF(AND('Aplicaciones Analizadas'!N2 =1,'Criterio de aparición'!L2=1,'Tabla de frecuencias'!L2&gt;"0.75"), 1, 0)</f>
        <v>0</v>
      </c>
      <c r="O2">
        <f>IF(AND('Aplicaciones Analizadas'!O2 =1,'Criterio de aparición'!M2=1,'Tabla de frecuencias'!M2&gt;"0.75"), 1, 0)</f>
        <v>0</v>
      </c>
      <c r="P2">
        <f>IF(AND('Aplicaciones Analizadas'!P2 =1,'Criterio de aparición'!N2=1,'Tabla de frecuencias'!N2&gt;"0.75"), 1, 0)</f>
        <v>0</v>
      </c>
      <c r="Q2">
        <f>IF(AND('Aplicaciones Analizadas'!Q2 =1,'Criterio de aparición'!O2=1,'Tabla de frecuencias'!O2&gt;"0.75"), 1, 0)</f>
        <v>0</v>
      </c>
      <c r="R2">
        <f>IF(AND('Aplicaciones Analizadas'!R2 =1,'Criterio de aparición'!P2=1,'Tabla de frecuencias'!P2&gt;"0.75"), 1, 0)</f>
        <v>0</v>
      </c>
      <c r="S2">
        <f>IF(AND('Aplicaciones Analizadas'!S2 =1,'Criterio de aparición'!Q2=1,'Tabla de frecuencias'!Q2&gt;"0.75"), 1, 0)</f>
        <v>0</v>
      </c>
      <c r="T2">
        <f>IF(AND('Aplicaciones Analizadas'!T2 =1,'Criterio de aparición'!R2=1,'Tabla de frecuencias'!R2&gt;"0.75"), 1, 0)</f>
        <v>0</v>
      </c>
      <c r="U2">
        <f>IF(AND('Aplicaciones Analizadas'!U2 =1,'Criterio de aparición'!S2=1,'Tabla de frecuencias'!S2&gt;"0.75"), 1, 0)</f>
        <v>0</v>
      </c>
      <c r="V2">
        <f>IF(AND('Aplicaciones Analizadas'!V2 =1,'Criterio de aparición'!T2=1,'Tabla de frecuencias'!T2&gt;"0.75"), 1, 0)</f>
        <v>0</v>
      </c>
      <c r="W2">
        <f>IF(AND('Aplicaciones Analizadas'!W2 =1,'Criterio de aparición'!U2=1,'Tabla de frecuencias'!U2&gt;"0.75"), 1, 0)</f>
        <v>0</v>
      </c>
      <c r="X2">
        <f>IF(AND('Aplicaciones Analizadas'!X2 =1,'Criterio de aparición'!V2=1,'Tabla de frecuencias'!V2&gt;"0.75"), 1, 0)</f>
        <v>0</v>
      </c>
      <c r="Y2">
        <f>IF(AND('Aplicaciones Analizadas'!Y2 =1,'Criterio de aparición'!W2=1,'Tabla de frecuencias'!W2&gt;"0.75"), 1, 0)</f>
        <v>0</v>
      </c>
      <c r="Z2">
        <f>IF(AND('Aplicaciones Analizadas'!Z2 =1,'Criterio de aparición'!X2=1,'Tabla de frecuencias'!X2&gt;"0.75"), 1, 0)</f>
        <v>0</v>
      </c>
      <c r="AA2">
        <f>IF(AND('Aplicaciones Analizadas'!AA2 =1,'Criterio de aparición'!Y2=1,'Tabla de frecuencias'!Y2&gt;"0.75"), 1, 0)</f>
        <v>0</v>
      </c>
      <c r="AB2">
        <f>IF(AND('Aplicaciones Analizadas'!AB2 =1,'Criterio de aparición'!Z2=1,'Tabla de frecuencias'!Z2&gt;"0.75"), 1, 0)</f>
        <v>0</v>
      </c>
      <c r="AC2">
        <f>IF(AND('Aplicaciones Analizadas'!AC2 =1,'Criterio de aparición'!AA2=1,'Tabla de frecuencias'!AA2&gt;"0.75"), 1, 0)</f>
        <v>0</v>
      </c>
      <c r="AD2">
        <f>IF(AND('Aplicaciones Analizadas'!AD2 =1,'Criterio de aparición'!AB2=1,'Tabla de frecuencias'!AB2&gt;"0.75"), 1, 0)</f>
        <v>0</v>
      </c>
      <c r="AE2">
        <f>IF(AND('Aplicaciones Analizadas'!AE2 =1,'Criterio de aparición'!AC2=1,'Tabla de frecuencias'!AC2&gt;"0.75"), 1, 0)</f>
        <v>0</v>
      </c>
      <c r="AF2">
        <f>IF(AND('Aplicaciones Analizadas'!AF2 =1,'Criterio de aparición'!AD2=1,'Tabla de frecuencias'!AD2&gt;"0.75"), 1, 0)</f>
        <v>0</v>
      </c>
      <c r="AH2">
        <v>4</v>
      </c>
      <c r="AI2">
        <v>0</v>
      </c>
      <c r="AJ2">
        <f>SUM(AH2,AI2*-1)</f>
        <v>4</v>
      </c>
      <c r="AK2">
        <f>AJ2*100/AH2</f>
        <v>100</v>
      </c>
      <c r="AM2">
        <f>COUNTIF(AK2:AK630, "&gt;60")</f>
        <v>422</v>
      </c>
      <c r="AN2">
        <f>COUNTIF(AK2:AK630, "&lt;=60")</f>
        <v>207</v>
      </c>
      <c r="AP2" s="5" t="s">
        <v>1447</v>
      </c>
      <c r="AQ2">
        <v>33.020000000000003</v>
      </c>
    </row>
    <row r="3" spans="1:43" x14ac:dyDescent="0.3">
      <c r="A3" t="s">
        <v>3</v>
      </c>
      <c r="B3" t="s">
        <v>4</v>
      </c>
      <c r="C3" t="s">
        <v>2</v>
      </c>
      <c r="D3">
        <f>IF(AND('Aplicaciones Analizadas'!D3 =1,'Criterio de aparición'!B3=1,'Tabla de frecuencias'!B3&gt;"0.75"), 1, 0)</f>
        <v>0</v>
      </c>
      <c r="E3">
        <f>IF(AND('Aplicaciones Analizadas'!E3 =1,'Criterio de aparición'!C3=1,'Tabla de frecuencias'!C3&gt;"0.75"), 1, 0)</f>
        <v>0</v>
      </c>
      <c r="F3">
        <f>IF(AND('Aplicaciones Analizadas'!F3 =1,'Criterio de aparición'!D3=1,'Tabla de frecuencias'!D3&gt;"0.75"), 1, 0)</f>
        <v>0</v>
      </c>
      <c r="G3">
        <f>IF(AND('Aplicaciones Analizadas'!G3 =1,'Criterio de aparición'!E3=1,'Tabla de frecuencias'!E3&gt;"0.75"), 1, 0)</f>
        <v>0</v>
      </c>
      <c r="H3">
        <f>IF(AND('Aplicaciones Analizadas'!H3 =1,'Criterio de aparición'!F3=1,'Tabla de frecuencias'!F3&gt;"0.75"), 1, 0)</f>
        <v>0</v>
      </c>
      <c r="I3">
        <f>IF(AND('Aplicaciones Analizadas'!I3 =1,'Criterio de aparición'!G3=1,'Tabla de frecuencias'!G3&gt;"0.75"), 1, 0)</f>
        <v>0</v>
      </c>
      <c r="J3">
        <f>IF(AND('Aplicaciones Analizadas'!J3 =1,'Criterio de aparición'!H3=1,'Tabla de frecuencias'!H3&gt;"0.75"), 1, 0)</f>
        <v>0</v>
      </c>
      <c r="K3">
        <f>IF(AND('Aplicaciones Analizadas'!K3 =1,'Criterio de aparición'!I3=1,'Tabla de frecuencias'!I3&gt;"0.75"), 1, 0)</f>
        <v>0</v>
      </c>
      <c r="L3">
        <f>IF(AND('Aplicaciones Analizadas'!L3 =1,'Criterio de aparición'!J3=1,'Tabla de frecuencias'!J3&gt;"0.75"), 1, 0)</f>
        <v>0</v>
      </c>
      <c r="M3">
        <f>IF(AND('Aplicaciones Analizadas'!M3 =1,'Criterio de aparición'!K3=1,'Tabla de frecuencias'!K3&gt;"0.75"), 1, 0)</f>
        <v>0</v>
      </c>
      <c r="N3">
        <f>IF(AND('Aplicaciones Analizadas'!N3 =1,'Criterio de aparición'!L3=1,'Tabla de frecuencias'!L3&gt;"0.75"), 1, 0)</f>
        <v>0</v>
      </c>
      <c r="O3">
        <f>IF(AND('Aplicaciones Analizadas'!O3 =1,'Criterio de aparición'!M3=1,'Tabla de frecuencias'!M3&gt;"0.75"), 1, 0)</f>
        <v>0</v>
      </c>
      <c r="P3">
        <f>IF(AND('Aplicaciones Analizadas'!P3 =1,'Criterio de aparición'!N3=1,'Tabla de frecuencias'!N3&gt;"0.75"), 1, 0)</f>
        <v>0</v>
      </c>
      <c r="Q3">
        <f>IF(AND('Aplicaciones Analizadas'!Q3 =1,'Criterio de aparición'!O3=1,'Tabla de frecuencias'!O3&gt;"0.75"), 1, 0)</f>
        <v>0</v>
      </c>
      <c r="R3">
        <f>IF(AND('Aplicaciones Analizadas'!R3 =1,'Criterio de aparición'!P3=1,'Tabla de frecuencias'!P3&gt;"0.75"), 1, 0)</f>
        <v>0</v>
      </c>
      <c r="S3">
        <f>IF(AND('Aplicaciones Analizadas'!S3 =1,'Criterio de aparición'!Q3=1,'Tabla de frecuencias'!Q3&gt;"0.75"), 1, 0)</f>
        <v>0</v>
      </c>
      <c r="T3">
        <f>IF(AND('Aplicaciones Analizadas'!T3 =1,'Criterio de aparición'!R3=1,'Tabla de frecuencias'!R3&gt;"0.75"), 1, 0)</f>
        <v>0</v>
      </c>
      <c r="U3">
        <f>IF(AND('Aplicaciones Analizadas'!U3 =1,'Criterio de aparición'!S3=1,'Tabla de frecuencias'!S3&gt;"0.75"), 1, 0)</f>
        <v>0</v>
      </c>
      <c r="V3">
        <f>IF(AND('Aplicaciones Analizadas'!V3 =1,'Criterio de aparición'!T3=1,'Tabla de frecuencias'!T3&gt;"0.75"), 1, 0)</f>
        <v>0</v>
      </c>
      <c r="W3">
        <f>IF(AND('Aplicaciones Analizadas'!W3 =1,'Criterio de aparición'!U3=1,'Tabla de frecuencias'!U3&gt;"0.75"), 1, 0)</f>
        <v>0</v>
      </c>
      <c r="X3">
        <f>IF(AND('Aplicaciones Analizadas'!X3 =1,'Criterio de aparición'!V3=1,'Tabla de frecuencias'!V3&gt;"0.75"), 1, 0)</f>
        <v>0</v>
      </c>
      <c r="Y3">
        <f>IF(AND('Aplicaciones Analizadas'!Y3 =1,'Criterio de aparición'!W3=1,'Tabla de frecuencias'!W3&gt;"0.75"), 1, 0)</f>
        <v>0</v>
      </c>
      <c r="Z3">
        <f>IF(AND('Aplicaciones Analizadas'!Z3 =1,'Criterio de aparición'!X3=1,'Tabla de frecuencias'!X3&gt;"0.75"), 1, 0)</f>
        <v>0</v>
      </c>
      <c r="AA3">
        <f>IF(AND('Aplicaciones Analizadas'!AA3 =1,'Criterio de aparición'!Y3=1,'Tabla de frecuencias'!Y3&gt;"0.75"), 1, 0)</f>
        <v>0</v>
      </c>
      <c r="AB3">
        <f>IF(AND('Aplicaciones Analizadas'!AB3 =1,'Criterio de aparición'!Z3=1,'Tabla de frecuencias'!Z3&gt;"0.75"), 1, 0)</f>
        <v>0</v>
      </c>
      <c r="AC3">
        <f>IF(AND('Aplicaciones Analizadas'!AC3 =1,'Criterio de aparición'!AA3=1,'Tabla de frecuencias'!AA3&gt;"0.75"), 1, 0)</f>
        <v>0</v>
      </c>
      <c r="AD3">
        <f>IF(AND('Aplicaciones Analizadas'!AD3 =1,'Criterio de aparición'!AB3=1,'Tabla de frecuencias'!AB3&gt;"0.75"), 1, 0)</f>
        <v>0</v>
      </c>
      <c r="AE3">
        <f>IF(AND('Aplicaciones Analizadas'!AE3 =1,'Criterio de aparición'!AC3=1,'Tabla de frecuencias'!AC3&gt;"0.75"), 1, 0)</f>
        <v>0</v>
      </c>
      <c r="AF3">
        <f>IF(AND('Aplicaciones Analizadas'!AF3 =1,'Criterio de aparición'!AD3=1,'Tabla de frecuencias'!AD3&gt;"0.75"), 1, 0)</f>
        <v>0</v>
      </c>
      <c r="AH3">
        <v>3</v>
      </c>
      <c r="AI3">
        <f t="shared" ref="AI3:AI66" si="0">SUM(D3:AF3)</f>
        <v>0</v>
      </c>
      <c r="AJ3">
        <f t="shared" ref="AJ3:AJ66" si="1">SUM(AH3,AI3*-1)</f>
        <v>3</v>
      </c>
      <c r="AK3">
        <f t="shared" ref="AK3:AK66" si="2">AJ3*100/AH3</f>
        <v>100</v>
      </c>
    </row>
    <row r="4" spans="1:43" x14ac:dyDescent="0.3">
      <c r="A4" t="s">
        <v>5</v>
      </c>
      <c r="B4" t="s">
        <v>6</v>
      </c>
      <c r="C4" t="s">
        <v>2</v>
      </c>
      <c r="D4">
        <f>IF(AND('Aplicaciones Analizadas'!D4 =1,'Criterio de aparición'!B4=1,'Tabla de frecuencias'!B4&gt;"0.75"), 1, 0)</f>
        <v>0</v>
      </c>
      <c r="E4">
        <f>IF(AND('Aplicaciones Analizadas'!E4 =1,'Criterio de aparición'!C4=1,'Tabla de frecuencias'!C4&gt;"0.75"), 1, 0)</f>
        <v>0</v>
      </c>
      <c r="F4">
        <f>IF(AND('Aplicaciones Analizadas'!F4 =1,'Criterio de aparición'!D4=1,'Tabla de frecuencias'!D4&gt;"0.75"), 1, 0)</f>
        <v>0</v>
      </c>
      <c r="G4">
        <f>IF(AND('Aplicaciones Analizadas'!G4 =1,'Criterio de aparición'!E4=1,'Tabla de frecuencias'!E4&gt;"0.75"), 1, 0)</f>
        <v>0</v>
      </c>
      <c r="H4">
        <f>IF(AND('Aplicaciones Analizadas'!H4 =1,'Criterio de aparición'!F4=1,'Tabla de frecuencias'!F4&gt;"0.75"), 1, 0)</f>
        <v>0</v>
      </c>
      <c r="I4">
        <f>IF(AND('Aplicaciones Analizadas'!I4 =1,'Criterio de aparición'!G4=1,'Tabla de frecuencias'!G4&gt;"0.75"), 1, 0)</f>
        <v>0</v>
      </c>
      <c r="J4">
        <f>IF(AND('Aplicaciones Analizadas'!J4 =1,'Criterio de aparición'!H4=1,'Tabla de frecuencias'!H4&gt;"0.75"), 1, 0)</f>
        <v>0</v>
      </c>
      <c r="K4">
        <f>IF(AND('Aplicaciones Analizadas'!K4 =1,'Criterio de aparición'!I4=1,'Tabla de frecuencias'!I4&gt;"0.75"), 1, 0)</f>
        <v>0</v>
      </c>
      <c r="L4">
        <f>IF(AND('Aplicaciones Analizadas'!L4 =1,'Criterio de aparición'!J4=1,'Tabla de frecuencias'!J4&gt;"0.75"), 1, 0)</f>
        <v>0</v>
      </c>
      <c r="M4">
        <f>IF(AND('Aplicaciones Analizadas'!M4 =1,'Criterio de aparición'!K4=1,'Tabla de frecuencias'!K4&gt;"0.75"), 1, 0)</f>
        <v>0</v>
      </c>
      <c r="N4">
        <f>IF(AND('Aplicaciones Analizadas'!N4 =1,'Criterio de aparición'!L4=1,'Tabla de frecuencias'!L4&gt;"0.75"), 1, 0)</f>
        <v>0</v>
      </c>
      <c r="O4">
        <f>IF(AND('Aplicaciones Analizadas'!O4 =1,'Criterio de aparición'!M4=1,'Tabla de frecuencias'!M4&gt;"0.75"), 1, 0)</f>
        <v>0</v>
      </c>
      <c r="P4">
        <f>IF(AND('Aplicaciones Analizadas'!P4 =1,'Criterio de aparición'!N4=1,'Tabla de frecuencias'!N4&gt;"0.75"), 1, 0)</f>
        <v>0</v>
      </c>
      <c r="Q4">
        <f>IF(AND('Aplicaciones Analizadas'!Q4 =1,'Criterio de aparición'!O4=1,'Tabla de frecuencias'!O4&gt;"0.75"), 1, 0)</f>
        <v>0</v>
      </c>
      <c r="R4">
        <f>IF(AND('Aplicaciones Analizadas'!R4 =1,'Criterio de aparición'!P4=1,'Tabla de frecuencias'!P4&gt;"0.75"), 1, 0)</f>
        <v>0</v>
      </c>
      <c r="S4">
        <f>IF(AND('Aplicaciones Analizadas'!S4 =1,'Criterio de aparición'!Q4=1,'Tabla de frecuencias'!Q4&gt;"0.75"), 1, 0)</f>
        <v>0</v>
      </c>
      <c r="T4">
        <f>IF(AND('Aplicaciones Analizadas'!T4 =1,'Criterio de aparición'!R4=1,'Tabla de frecuencias'!R4&gt;"0.75"), 1, 0)</f>
        <v>0</v>
      </c>
      <c r="U4">
        <f>IF(AND('Aplicaciones Analizadas'!U4 =1,'Criterio de aparición'!S4=1,'Tabla de frecuencias'!S4&gt;"0.75"), 1, 0)</f>
        <v>0</v>
      </c>
      <c r="V4">
        <f>IF(AND('Aplicaciones Analizadas'!V4 =1,'Criterio de aparición'!T4=1,'Tabla de frecuencias'!T4&gt;"0.75"), 1, 0)</f>
        <v>0</v>
      </c>
      <c r="W4">
        <f>IF(AND('Aplicaciones Analizadas'!W4 =1,'Criterio de aparición'!U4=1,'Tabla de frecuencias'!U4&gt;"0.75"), 1, 0)</f>
        <v>0</v>
      </c>
      <c r="X4">
        <f>IF(AND('Aplicaciones Analizadas'!X4 =1,'Criterio de aparición'!V4=1,'Tabla de frecuencias'!V4&gt;"0.75"), 1, 0)</f>
        <v>0</v>
      </c>
      <c r="Y4">
        <f>IF(AND('Aplicaciones Analizadas'!Y4 =1,'Criterio de aparición'!W4=1,'Tabla de frecuencias'!W4&gt;"0.75"), 1, 0)</f>
        <v>0</v>
      </c>
      <c r="Z4">
        <f>IF(AND('Aplicaciones Analizadas'!Z4 =1,'Criterio de aparición'!X4=1,'Tabla de frecuencias'!X4&gt;"0.75"), 1, 0)</f>
        <v>0</v>
      </c>
      <c r="AA4">
        <f>IF(AND('Aplicaciones Analizadas'!AA4 =1,'Criterio de aparición'!Y4=1,'Tabla de frecuencias'!Y4&gt;"0.75"), 1, 0)</f>
        <v>0</v>
      </c>
      <c r="AB4">
        <f>IF(AND('Aplicaciones Analizadas'!AB4 =1,'Criterio de aparición'!Z4=1,'Tabla de frecuencias'!Z4&gt;"0.75"), 1, 0)</f>
        <v>0</v>
      </c>
      <c r="AC4">
        <f>IF(AND('Aplicaciones Analizadas'!AC4 =1,'Criterio de aparición'!AA4=1,'Tabla de frecuencias'!AA4&gt;"0.75"), 1, 0)</f>
        <v>0</v>
      </c>
      <c r="AD4">
        <f>IF(AND('Aplicaciones Analizadas'!AD4 =1,'Criterio de aparición'!AB4=1,'Tabla de frecuencias'!AB4&gt;"0.75"), 1, 0)</f>
        <v>0</v>
      </c>
      <c r="AE4">
        <f>IF(AND('Aplicaciones Analizadas'!AE4 =1,'Criterio de aparición'!AC4=1,'Tabla de frecuencias'!AC4&gt;"0.75"), 1, 0)</f>
        <v>0</v>
      </c>
      <c r="AF4">
        <f>IF(AND('Aplicaciones Analizadas'!AF4 =1,'Criterio de aparición'!AD4=1,'Tabla de frecuencias'!AD4&gt;"0.75"), 1, 0)</f>
        <v>0</v>
      </c>
      <c r="AH4">
        <v>4</v>
      </c>
      <c r="AI4">
        <f t="shared" si="0"/>
        <v>0</v>
      </c>
      <c r="AJ4">
        <f t="shared" si="1"/>
        <v>4</v>
      </c>
      <c r="AK4">
        <f t="shared" si="2"/>
        <v>100</v>
      </c>
      <c r="AM4" s="7" t="s">
        <v>1451</v>
      </c>
    </row>
    <row r="5" spans="1:43" x14ac:dyDescent="0.3">
      <c r="A5" t="s">
        <v>7</v>
      </c>
      <c r="B5" t="s">
        <v>8</v>
      </c>
      <c r="C5" t="s">
        <v>2</v>
      </c>
      <c r="D5">
        <f>IF(AND('Aplicaciones Analizadas'!D5 =1,'Criterio de aparición'!B5=1,'Tabla de frecuencias'!B5&gt;"0.75"), 1, 0)</f>
        <v>0</v>
      </c>
      <c r="E5">
        <f>IF(AND('Aplicaciones Analizadas'!E5 =1,'Criterio de aparición'!C5=1,'Tabla de frecuencias'!C5&gt;"0.75"), 1, 0)</f>
        <v>0</v>
      </c>
      <c r="F5">
        <f>IF(AND('Aplicaciones Analizadas'!F5 =1,'Criterio de aparición'!D5=1,'Tabla de frecuencias'!D5&gt;"0.75"), 1, 0)</f>
        <v>0</v>
      </c>
      <c r="G5">
        <f>IF(AND('Aplicaciones Analizadas'!G5 =1,'Criterio de aparición'!E5=1,'Tabla de frecuencias'!E5&gt;"0.75"), 1, 0)</f>
        <v>0</v>
      </c>
      <c r="H5">
        <f>IF(AND('Aplicaciones Analizadas'!H5 =1,'Criterio de aparición'!F5=1,'Tabla de frecuencias'!F5&gt;"0.75"), 1, 0)</f>
        <v>0</v>
      </c>
      <c r="I5">
        <f>IF(AND('Aplicaciones Analizadas'!I5 =1,'Criterio de aparición'!G5=1,'Tabla de frecuencias'!G5&gt;"0.75"), 1, 0)</f>
        <v>0</v>
      </c>
      <c r="J5">
        <f>IF(AND('Aplicaciones Analizadas'!J5 =1,'Criterio de aparición'!H5=1,'Tabla de frecuencias'!H5&gt;"0.75"), 1, 0)</f>
        <v>0</v>
      </c>
      <c r="K5">
        <f>IF(AND('Aplicaciones Analizadas'!K5 =1,'Criterio de aparición'!I5=1,'Tabla de frecuencias'!I5&gt;"0.75"), 1, 0)</f>
        <v>0</v>
      </c>
      <c r="L5">
        <f>IF(AND('Aplicaciones Analizadas'!L5 =1,'Criterio de aparición'!J5=1,'Tabla de frecuencias'!J5&gt;"0.75"), 1, 0)</f>
        <v>0</v>
      </c>
      <c r="M5">
        <f>IF(AND('Aplicaciones Analizadas'!M5 =1,'Criterio de aparición'!K5=1,'Tabla de frecuencias'!K5&gt;"0.75"), 1, 0)</f>
        <v>0</v>
      </c>
      <c r="N5">
        <f>IF(AND('Aplicaciones Analizadas'!N5 =1,'Criterio de aparición'!L5=1,'Tabla de frecuencias'!L5&gt;"0.75"), 1, 0)</f>
        <v>0</v>
      </c>
      <c r="O5">
        <f>IF(AND('Aplicaciones Analizadas'!O5 =1,'Criterio de aparición'!M5=1,'Tabla de frecuencias'!M5&gt;"0.75"), 1, 0)</f>
        <v>0</v>
      </c>
      <c r="P5">
        <f>IF(AND('Aplicaciones Analizadas'!P5 =1,'Criterio de aparición'!N5=1,'Tabla de frecuencias'!N5&gt;"0.75"), 1, 0)</f>
        <v>0</v>
      </c>
      <c r="Q5">
        <f>IF(AND('Aplicaciones Analizadas'!Q5 =1,'Criterio de aparición'!O5=1,'Tabla de frecuencias'!O5&gt;"0.75"), 1, 0)</f>
        <v>0</v>
      </c>
      <c r="R5">
        <f>IF(AND('Aplicaciones Analizadas'!R5 =1,'Criterio de aparición'!P5=1,'Tabla de frecuencias'!P5&gt;"0.75"), 1, 0)</f>
        <v>0</v>
      </c>
      <c r="S5">
        <f>IF(AND('Aplicaciones Analizadas'!S5 =1,'Criterio de aparición'!Q5=1,'Tabla de frecuencias'!Q5&gt;"0.75"), 1, 0)</f>
        <v>0</v>
      </c>
      <c r="T5">
        <f>IF(AND('Aplicaciones Analizadas'!T5 =1,'Criterio de aparición'!R5=1,'Tabla de frecuencias'!R5&gt;"0.75"), 1, 0)</f>
        <v>0</v>
      </c>
      <c r="U5">
        <f>IF(AND('Aplicaciones Analizadas'!U5 =1,'Criterio de aparición'!S5=1,'Tabla de frecuencias'!S5&gt;"0.75"), 1, 0)</f>
        <v>0</v>
      </c>
      <c r="V5">
        <f>IF(AND('Aplicaciones Analizadas'!V5 =1,'Criterio de aparición'!T5=1,'Tabla de frecuencias'!T5&gt;"0.75"), 1, 0)</f>
        <v>0</v>
      </c>
      <c r="W5">
        <f>IF(AND('Aplicaciones Analizadas'!W5 =1,'Criterio de aparición'!U5=1,'Tabla de frecuencias'!U5&gt;"0.75"), 1, 0)</f>
        <v>0</v>
      </c>
      <c r="X5">
        <f>IF(AND('Aplicaciones Analizadas'!X5 =1,'Criterio de aparición'!V5=1,'Tabla de frecuencias'!V5&gt;"0.75"), 1, 0)</f>
        <v>0</v>
      </c>
      <c r="Y5">
        <f>IF(AND('Aplicaciones Analizadas'!Y5 =1,'Criterio de aparición'!W5=1,'Tabla de frecuencias'!W5&gt;"0.75"), 1, 0)</f>
        <v>0</v>
      </c>
      <c r="Z5">
        <f>IF(AND('Aplicaciones Analizadas'!Z5 =1,'Criterio de aparición'!X5=1,'Tabla de frecuencias'!X5&gt;"0.75"), 1, 0)</f>
        <v>0</v>
      </c>
      <c r="AA5">
        <f>IF(AND('Aplicaciones Analizadas'!AA5 =1,'Criterio de aparición'!Y5=1,'Tabla de frecuencias'!Y5&gt;"0.75"), 1, 0)</f>
        <v>0</v>
      </c>
      <c r="AB5">
        <f>IF(AND('Aplicaciones Analizadas'!AB5 =1,'Criterio de aparición'!Z5=1,'Tabla de frecuencias'!Z5&gt;"0.75"), 1, 0)</f>
        <v>0</v>
      </c>
      <c r="AC5">
        <f>IF(AND('Aplicaciones Analizadas'!AC5 =1,'Criterio de aparición'!AA5=1,'Tabla de frecuencias'!AA5&gt;"0.75"), 1, 0)</f>
        <v>0</v>
      </c>
      <c r="AD5">
        <f>IF(AND('Aplicaciones Analizadas'!AD5 =1,'Criterio de aparición'!AB5=1,'Tabla de frecuencias'!AB5&gt;"0.75"), 1, 0)</f>
        <v>0</v>
      </c>
      <c r="AE5">
        <f>IF(AND('Aplicaciones Analizadas'!AE5 =1,'Criterio de aparición'!AC5=1,'Tabla de frecuencias'!AC5&gt;"0.75"), 1, 0)</f>
        <v>0</v>
      </c>
      <c r="AF5">
        <f>IF(AND('Aplicaciones Analizadas'!AF5 =1,'Criterio de aparición'!AD5=1,'Tabla de frecuencias'!AD5&gt;"0.75"), 1, 0)</f>
        <v>0</v>
      </c>
      <c r="AH5">
        <v>3</v>
      </c>
      <c r="AI5">
        <f t="shared" si="0"/>
        <v>0</v>
      </c>
      <c r="AJ5">
        <f t="shared" si="1"/>
        <v>3</v>
      </c>
      <c r="AK5">
        <f t="shared" si="2"/>
        <v>100</v>
      </c>
      <c r="AM5">
        <f>COUNTIF(AK2:AK630, "=100")</f>
        <v>326</v>
      </c>
    </row>
    <row r="6" spans="1:43" x14ac:dyDescent="0.3">
      <c r="A6" t="s">
        <v>9</v>
      </c>
      <c r="B6" t="s">
        <v>10</v>
      </c>
      <c r="C6" t="s">
        <v>2</v>
      </c>
      <c r="D6">
        <f>IF(AND('Aplicaciones Analizadas'!D6 =1,'Criterio de aparición'!B6=1,'Tabla de frecuencias'!B6&gt;"0.75"), 1, 0)</f>
        <v>0</v>
      </c>
      <c r="E6">
        <f>IF(AND('Aplicaciones Analizadas'!E6 =1,'Criterio de aparición'!C6=1,'Tabla de frecuencias'!C6&gt;"0.75"), 1, 0)</f>
        <v>0</v>
      </c>
      <c r="F6">
        <f>IF(AND('Aplicaciones Analizadas'!F6 =1,'Criterio de aparición'!D6=1,'Tabla de frecuencias'!D6&gt;"0.75"), 1, 0)</f>
        <v>0</v>
      </c>
      <c r="G6">
        <f>IF(AND('Aplicaciones Analizadas'!G6 =1,'Criterio de aparición'!E6=1,'Tabla de frecuencias'!E6&gt;"0.75"), 1, 0)</f>
        <v>0</v>
      </c>
      <c r="H6">
        <f>IF(AND('Aplicaciones Analizadas'!H6 =1,'Criterio de aparición'!F6=1,'Tabla de frecuencias'!F6&gt;"0.75"), 1, 0)</f>
        <v>0</v>
      </c>
      <c r="I6">
        <f>IF(AND('Aplicaciones Analizadas'!I6 =1,'Criterio de aparición'!G6=1,'Tabla de frecuencias'!G6&gt;"0.75"), 1, 0)</f>
        <v>0</v>
      </c>
      <c r="J6">
        <f>IF(AND('Aplicaciones Analizadas'!J6 =1,'Criterio de aparición'!H6=1,'Tabla de frecuencias'!H6&gt;"0.75"), 1, 0)</f>
        <v>0</v>
      </c>
      <c r="K6">
        <f>IF(AND('Aplicaciones Analizadas'!K6 =1,'Criterio de aparición'!I6=1,'Tabla de frecuencias'!I6&gt;"0.75"), 1, 0)</f>
        <v>0</v>
      </c>
      <c r="L6">
        <f>IF(AND('Aplicaciones Analizadas'!L6 =1,'Criterio de aparición'!J6=1,'Tabla de frecuencias'!J6&gt;"0.75"), 1, 0)</f>
        <v>0</v>
      </c>
      <c r="M6">
        <f>IF(AND('Aplicaciones Analizadas'!M6 =1,'Criterio de aparición'!K6=1,'Tabla de frecuencias'!K6&gt;"0.75"), 1, 0)</f>
        <v>0</v>
      </c>
      <c r="N6">
        <f>IF(AND('Aplicaciones Analizadas'!N6 =1,'Criterio de aparición'!L6=1,'Tabla de frecuencias'!L6&gt;"0.75"), 1, 0)</f>
        <v>0</v>
      </c>
      <c r="O6">
        <f>IF(AND('Aplicaciones Analizadas'!O6 =1,'Criterio de aparición'!M6=1,'Tabla de frecuencias'!M6&gt;"0.75"), 1, 0)</f>
        <v>0</v>
      </c>
      <c r="P6">
        <f>IF(AND('Aplicaciones Analizadas'!P6 =1,'Criterio de aparición'!N6=1,'Tabla de frecuencias'!N6&gt;"0.75"), 1, 0)</f>
        <v>0</v>
      </c>
      <c r="Q6">
        <f>IF(AND('Aplicaciones Analizadas'!Q6 =1,'Criterio de aparición'!O6=1,'Tabla de frecuencias'!O6&gt;"0.75"), 1, 0)</f>
        <v>0</v>
      </c>
      <c r="R6">
        <f>IF(AND('Aplicaciones Analizadas'!R6 =1,'Criterio de aparición'!P6=1,'Tabla de frecuencias'!P6&gt;"0.75"), 1, 0)</f>
        <v>0</v>
      </c>
      <c r="S6">
        <f>IF(AND('Aplicaciones Analizadas'!S6 =1,'Criterio de aparición'!Q6=1,'Tabla de frecuencias'!Q6&gt;"0.75"), 1, 0)</f>
        <v>0</v>
      </c>
      <c r="T6">
        <f>IF(AND('Aplicaciones Analizadas'!T6 =1,'Criterio de aparición'!R6=1,'Tabla de frecuencias'!R6&gt;"0.75"), 1, 0)</f>
        <v>0</v>
      </c>
      <c r="U6">
        <f>IF(AND('Aplicaciones Analizadas'!U6 =1,'Criterio de aparición'!S6=1,'Tabla de frecuencias'!S6&gt;"0.75"), 1, 0)</f>
        <v>0</v>
      </c>
      <c r="V6">
        <f>IF(AND('Aplicaciones Analizadas'!V6 =1,'Criterio de aparición'!T6=1,'Tabla de frecuencias'!T6&gt;"0.75"), 1, 0)</f>
        <v>0</v>
      </c>
      <c r="W6">
        <f>IF(AND('Aplicaciones Analizadas'!W6 =1,'Criterio de aparición'!U6=1,'Tabla de frecuencias'!U6&gt;"0.75"), 1, 0)</f>
        <v>0</v>
      </c>
      <c r="X6">
        <f>IF(AND('Aplicaciones Analizadas'!X6 =1,'Criterio de aparición'!V6=1,'Tabla de frecuencias'!V6&gt;"0.75"), 1, 0)</f>
        <v>0</v>
      </c>
      <c r="Y6">
        <f>IF(AND('Aplicaciones Analizadas'!Y6 =1,'Criterio de aparición'!W6=1,'Tabla de frecuencias'!W6&gt;"0.75"), 1, 0)</f>
        <v>0</v>
      </c>
      <c r="Z6">
        <f>IF(AND('Aplicaciones Analizadas'!Z6 =1,'Criterio de aparición'!X6=1,'Tabla de frecuencias'!X6&gt;"0.75"), 1, 0)</f>
        <v>0</v>
      </c>
      <c r="AA6">
        <f>IF(AND('Aplicaciones Analizadas'!AA6 =1,'Criterio de aparición'!Y6=1,'Tabla de frecuencias'!Y6&gt;"0.75"), 1, 0)</f>
        <v>0</v>
      </c>
      <c r="AB6">
        <f>IF(AND('Aplicaciones Analizadas'!AB6 =1,'Criterio de aparición'!Z6=1,'Tabla de frecuencias'!Z6&gt;"0.75"), 1, 0)</f>
        <v>0</v>
      </c>
      <c r="AC6">
        <f>IF(AND('Aplicaciones Analizadas'!AC6 =1,'Criterio de aparición'!AA6=1,'Tabla de frecuencias'!AA6&gt;"0.75"), 1, 0)</f>
        <v>0</v>
      </c>
      <c r="AD6">
        <f>IF(AND('Aplicaciones Analizadas'!AD6 =1,'Criterio de aparición'!AB6=1,'Tabla de frecuencias'!AB6&gt;"0.75"), 1, 0)</f>
        <v>0</v>
      </c>
      <c r="AE6">
        <f>IF(AND('Aplicaciones Analizadas'!AE6 =1,'Criterio de aparición'!AC6=1,'Tabla de frecuencias'!AC6&gt;"0.75"), 1, 0)</f>
        <v>0</v>
      </c>
      <c r="AF6">
        <f>IF(AND('Aplicaciones Analizadas'!AF6 =1,'Criterio de aparición'!AD6=1,'Tabla de frecuencias'!AD6&gt;"0.75"), 1, 0)</f>
        <v>0</v>
      </c>
      <c r="AH6">
        <v>3</v>
      </c>
      <c r="AI6">
        <f t="shared" si="0"/>
        <v>0</v>
      </c>
      <c r="AJ6">
        <f t="shared" si="1"/>
        <v>3</v>
      </c>
      <c r="AK6">
        <f t="shared" si="2"/>
        <v>100</v>
      </c>
    </row>
    <row r="7" spans="1:43" x14ac:dyDescent="0.3">
      <c r="A7" t="s">
        <v>11</v>
      </c>
      <c r="B7" t="s">
        <v>12</v>
      </c>
      <c r="C7" t="s">
        <v>2</v>
      </c>
      <c r="D7">
        <f>IF(AND('Aplicaciones Analizadas'!D7 =1,'Criterio de aparición'!B7=1,'Tabla de frecuencias'!B7&gt;"0.75"), 1, 0)</f>
        <v>0</v>
      </c>
      <c r="E7">
        <f>IF(AND('Aplicaciones Analizadas'!E7 =1,'Criterio de aparición'!C7=1,'Tabla de frecuencias'!C7&gt;"0.75"), 1, 0)</f>
        <v>0</v>
      </c>
      <c r="F7">
        <f>IF(AND('Aplicaciones Analizadas'!F7 =1,'Criterio de aparición'!D7=1,'Tabla de frecuencias'!D7&gt;"0.75"), 1, 0)</f>
        <v>0</v>
      </c>
      <c r="G7">
        <f>IF(AND('Aplicaciones Analizadas'!G7 =1,'Criterio de aparición'!E7=1,'Tabla de frecuencias'!E7&gt;"0.75"), 1, 0)</f>
        <v>0</v>
      </c>
      <c r="H7">
        <f>IF(AND('Aplicaciones Analizadas'!H7 =1,'Criterio de aparición'!F7=1,'Tabla de frecuencias'!F7&gt;"0.75"), 1, 0)</f>
        <v>0</v>
      </c>
      <c r="I7">
        <f>IF(AND('Aplicaciones Analizadas'!I7 =1,'Criterio de aparición'!G7=1,'Tabla de frecuencias'!G7&gt;"0.75"), 1, 0)</f>
        <v>0</v>
      </c>
      <c r="J7">
        <f>IF(AND('Aplicaciones Analizadas'!J7 =1,'Criterio de aparición'!H7=1,'Tabla de frecuencias'!H7&gt;"0.75"), 1, 0)</f>
        <v>0</v>
      </c>
      <c r="K7">
        <f>IF(AND('Aplicaciones Analizadas'!K7 =1,'Criterio de aparición'!I7=1,'Tabla de frecuencias'!I7&gt;"0.75"), 1, 0)</f>
        <v>0</v>
      </c>
      <c r="L7">
        <f>IF(AND('Aplicaciones Analizadas'!L7 =1,'Criterio de aparición'!J7=1,'Tabla de frecuencias'!J7&gt;"0.75"), 1, 0)</f>
        <v>0</v>
      </c>
      <c r="M7">
        <f>IF(AND('Aplicaciones Analizadas'!M7 =1,'Criterio de aparición'!K7=1,'Tabla de frecuencias'!K7&gt;"0.75"), 1, 0)</f>
        <v>0</v>
      </c>
      <c r="N7">
        <f>IF(AND('Aplicaciones Analizadas'!N7 =1,'Criterio de aparición'!L7=1,'Tabla de frecuencias'!L7&gt;"0.75"), 1, 0)</f>
        <v>0</v>
      </c>
      <c r="O7">
        <f>IF(AND('Aplicaciones Analizadas'!O7 =1,'Criterio de aparición'!M7=1,'Tabla de frecuencias'!M7&gt;"0.75"), 1, 0)</f>
        <v>0</v>
      </c>
      <c r="P7">
        <f>IF(AND('Aplicaciones Analizadas'!P7 =1,'Criterio de aparición'!N7=1,'Tabla de frecuencias'!N7&gt;"0.75"), 1, 0)</f>
        <v>0</v>
      </c>
      <c r="Q7">
        <f>IF(AND('Aplicaciones Analizadas'!Q7 =1,'Criterio de aparición'!O7=1,'Tabla de frecuencias'!O7&gt;"0.75"), 1, 0)</f>
        <v>0</v>
      </c>
      <c r="R7">
        <f>IF(AND('Aplicaciones Analizadas'!R7 =1,'Criterio de aparición'!P7=1,'Tabla de frecuencias'!P7&gt;"0.75"), 1, 0)</f>
        <v>0</v>
      </c>
      <c r="S7">
        <f>IF(AND('Aplicaciones Analizadas'!S7 =1,'Criterio de aparición'!Q7=1,'Tabla de frecuencias'!Q7&gt;"0.75"), 1, 0)</f>
        <v>0</v>
      </c>
      <c r="T7">
        <f>IF(AND('Aplicaciones Analizadas'!T7 =1,'Criterio de aparición'!R7=1,'Tabla de frecuencias'!R7&gt;"0.75"), 1, 0)</f>
        <v>0</v>
      </c>
      <c r="U7">
        <f>IF(AND('Aplicaciones Analizadas'!U7 =1,'Criterio de aparición'!S7=1,'Tabla de frecuencias'!S7&gt;"0.75"), 1, 0)</f>
        <v>0</v>
      </c>
      <c r="V7">
        <f>IF(AND('Aplicaciones Analizadas'!V7 =1,'Criterio de aparición'!T7=1,'Tabla de frecuencias'!T7&gt;"0.75"), 1, 0)</f>
        <v>0</v>
      </c>
      <c r="W7">
        <f>IF(AND('Aplicaciones Analizadas'!W7 =1,'Criterio de aparición'!U7=1,'Tabla de frecuencias'!U7&gt;"0.75"), 1, 0)</f>
        <v>0</v>
      </c>
      <c r="X7">
        <f>IF(AND('Aplicaciones Analizadas'!X7 =1,'Criterio de aparición'!V7=1,'Tabla de frecuencias'!V7&gt;"0.75"), 1, 0)</f>
        <v>0</v>
      </c>
      <c r="Y7">
        <f>IF(AND('Aplicaciones Analizadas'!Y7 =1,'Criterio de aparición'!W7=1,'Tabla de frecuencias'!W7&gt;"0.75"), 1, 0)</f>
        <v>0</v>
      </c>
      <c r="Z7">
        <f>IF(AND('Aplicaciones Analizadas'!Z7 =1,'Criterio de aparición'!X7=1,'Tabla de frecuencias'!X7&gt;"0.75"), 1, 0)</f>
        <v>0</v>
      </c>
      <c r="AA7">
        <f>IF(AND('Aplicaciones Analizadas'!AA7 =1,'Criterio de aparición'!Y7=1,'Tabla de frecuencias'!Y7&gt;"0.75"), 1, 0)</f>
        <v>0</v>
      </c>
      <c r="AB7">
        <f>IF(AND('Aplicaciones Analizadas'!AB7 =1,'Criterio de aparición'!Z7=1,'Tabla de frecuencias'!Z7&gt;"0.75"), 1, 0)</f>
        <v>0</v>
      </c>
      <c r="AC7">
        <f>IF(AND('Aplicaciones Analizadas'!AC7 =1,'Criterio de aparición'!AA7=1,'Tabla de frecuencias'!AA7&gt;"0.75"), 1, 0)</f>
        <v>0</v>
      </c>
      <c r="AD7">
        <f>IF(AND('Aplicaciones Analizadas'!AD7 =1,'Criterio de aparición'!AB7=1,'Tabla de frecuencias'!AB7&gt;"0.75"), 1, 0)</f>
        <v>0</v>
      </c>
      <c r="AE7">
        <f>IF(AND('Aplicaciones Analizadas'!AE7 =1,'Criterio de aparición'!AC7=1,'Tabla de frecuencias'!AC7&gt;"0.75"), 1, 0)</f>
        <v>0</v>
      </c>
      <c r="AF7">
        <f>IF(AND('Aplicaciones Analizadas'!AF7 =1,'Criterio de aparición'!AD7=1,'Tabla de frecuencias'!AD7&gt;"0.75"), 1, 0)</f>
        <v>0</v>
      </c>
      <c r="AH7">
        <v>7</v>
      </c>
      <c r="AI7">
        <f t="shared" si="0"/>
        <v>0</v>
      </c>
      <c r="AJ7">
        <f t="shared" si="1"/>
        <v>7</v>
      </c>
      <c r="AK7">
        <f t="shared" si="2"/>
        <v>100</v>
      </c>
    </row>
    <row r="8" spans="1:43" x14ac:dyDescent="0.3">
      <c r="A8" t="s">
        <v>13</v>
      </c>
      <c r="B8" t="s">
        <v>14</v>
      </c>
      <c r="C8" t="s">
        <v>2</v>
      </c>
      <c r="D8">
        <f>IF(AND('Aplicaciones Analizadas'!D8 =1,'Criterio de aparición'!B8=1,'Tabla de frecuencias'!B8&gt;"0.75"), 1, 0)</f>
        <v>0</v>
      </c>
      <c r="E8">
        <f>IF(AND('Aplicaciones Analizadas'!E8 =1,'Criterio de aparición'!C8=1,'Tabla de frecuencias'!C8&gt;"0.75"), 1, 0)</f>
        <v>0</v>
      </c>
      <c r="F8">
        <f>IF(AND('Aplicaciones Analizadas'!F8 =1,'Criterio de aparición'!D8=1,'Tabla de frecuencias'!D8&gt;"0.75"), 1, 0)</f>
        <v>0</v>
      </c>
      <c r="G8">
        <f>IF(AND('Aplicaciones Analizadas'!G8 =1,'Criterio de aparición'!E8=1,'Tabla de frecuencias'!E8&gt;"0.75"), 1, 0)</f>
        <v>0</v>
      </c>
      <c r="H8">
        <f>IF(AND('Aplicaciones Analizadas'!H8 =1,'Criterio de aparición'!F8=1,'Tabla de frecuencias'!F8&gt;"0.75"), 1, 0)</f>
        <v>0</v>
      </c>
      <c r="I8">
        <f>IF(AND('Aplicaciones Analizadas'!I8 =1,'Criterio de aparición'!G8=1,'Tabla de frecuencias'!G8&gt;"0.75"), 1, 0)</f>
        <v>0</v>
      </c>
      <c r="J8">
        <f>IF(AND('Aplicaciones Analizadas'!J8 =1,'Criterio de aparición'!H8=1,'Tabla de frecuencias'!H8&gt;"0.75"), 1, 0)</f>
        <v>0</v>
      </c>
      <c r="K8">
        <f>IF(AND('Aplicaciones Analizadas'!K8 =1,'Criterio de aparición'!I8=1,'Tabla de frecuencias'!I8&gt;"0.75"), 1, 0)</f>
        <v>0</v>
      </c>
      <c r="L8">
        <f>IF(AND('Aplicaciones Analizadas'!L8 =1,'Criterio de aparición'!J8=1,'Tabla de frecuencias'!J8&gt;"0.75"), 1, 0)</f>
        <v>0</v>
      </c>
      <c r="M8">
        <f>IF(AND('Aplicaciones Analizadas'!M8 =1,'Criterio de aparición'!K8=1,'Tabla de frecuencias'!K8&gt;"0.75"), 1, 0)</f>
        <v>0</v>
      </c>
      <c r="N8">
        <f>IF(AND('Aplicaciones Analizadas'!N8 =1,'Criterio de aparición'!L8=1,'Tabla de frecuencias'!L8&gt;"0.75"), 1, 0)</f>
        <v>0</v>
      </c>
      <c r="O8">
        <f>IF(AND('Aplicaciones Analizadas'!O8 =1,'Criterio de aparición'!M8=1,'Tabla de frecuencias'!M8&gt;"0.75"), 1, 0)</f>
        <v>0</v>
      </c>
      <c r="P8">
        <f>IF(AND('Aplicaciones Analizadas'!P8 =1,'Criterio de aparición'!N8=1,'Tabla de frecuencias'!N8&gt;"0.75"), 1, 0)</f>
        <v>0</v>
      </c>
      <c r="Q8">
        <f>IF(AND('Aplicaciones Analizadas'!Q8 =1,'Criterio de aparición'!O8=1,'Tabla de frecuencias'!O8&gt;"0.75"), 1, 0)</f>
        <v>0</v>
      </c>
      <c r="R8">
        <f>IF(AND('Aplicaciones Analizadas'!R8 =1,'Criterio de aparición'!P8=1,'Tabla de frecuencias'!P8&gt;"0.75"), 1, 0)</f>
        <v>0</v>
      </c>
      <c r="S8">
        <f>IF(AND('Aplicaciones Analizadas'!S8 =1,'Criterio de aparición'!Q8=1,'Tabla de frecuencias'!Q8&gt;"0.75"), 1, 0)</f>
        <v>0</v>
      </c>
      <c r="T8">
        <f>IF(AND('Aplicaciones Analizadas'!T8 =1,'Criterio de aparición'!R8=1,'Tabla de frecuencias'!R8&gt;"0.75"), 1, 0)</f>
        <v>0</v>
      </c>
      <c r="U8">
        <f>IF(AND('Aplicaciones Analizadas'!U8 =1,'Criterio de aparición'!S8=1,'Tabla de frecuencias'!S8&gt;"0.75"), 1, 0)</f>
        <v>0</v>
      </c>
      <c r="V8">
        <f>IF(AND('Aplicaciones Analizadas'!V8 =1,'Criterio de aparición'!T8=1,'Tabla de frecuencias'!T8&gt;"0.75"), 1, 0)</f>
        <v>0</v>
      </c>
      <c r="W8">
        <f>IF(AND('Aplicaciones Analizadas'!W8 =1,'Criterio de aparición'!U8=1,'Tabla de frecuencias'!U8&gt;"0.75"), 1, 0)</f>
        <v>0</v>
      </c>
      <c r="X8">
        <f>IF(AND('Aplicaciones Analizadas'!X8 =1,'Criterio de aparición'!V8=1,'Tabla de frecuencias'!V8&gt;"0.75"), 1, 0)</f>
        <v>0</v>
      </c>
      <c r="Y8">
        <f>IF(AND('Aplicaciones Analizadas'!Y8 =1,'Criterio de aparición'!W8=1,'Tabla de frecuencias'!W8&gt;"0.75"), 1, 0)</f>
        <v>0</v>
      </c>
      <c r="Z8">
        <f>IF(AND('Aplicaciones Analizadas'!Z8 =1,'Criterio de aparición'!X8=1,'Tabla de frecuencias'!X8&gt;"0.75"), 1, 0)</f>
        <v>0</v>
      </c>
      <c r="AA8">
        <f>IF(AND('Aplicaciones Analizadas'!AA8 =1,'Criterio de aparición'!Y8=1,'Tabla de frecuencias'!Y8&gt;"0.75"), 1, 0)</f>
        <v>0</v>
      </c>
      <c r="AB8">
        <f>IF(AND('Aplicaciones Analizadas'!AB8 =1,'Criterio de aparición'!Z8=1,'Tabla de frecuencias'!Z8&gt;"0.75"), 1, 0)</f>
        <v>0</v>
      </c>
      <c r="AC8">
        <f>IF(AND('Aplicaciones Analizadas'!AC8 =1,'Criterio de aparición'!AA8=1,'Tabla de frecuencias'!AA8&gt;"0.75"), 1, 0)</f>
        <v>0</v>
      </c>
      <c r="AD8">
        <f>IF(AND('Aplicaciones Analizadas'!AD8 =1,'Criterio de aparición'!AB8=1,'Tabla de frecuencias'!AB8&gt;"0.75"), 1, 0)</f>
        <v>0</v>
      </c>
      <c r="AE8">
        <f>IF(AND('Aplicaciones Analizadas'!AE8 =1,'Criterio de aparición'!AC8=1,'Tabla de frecuencias'!AC8&gt;"0.75"), 1, 0)</f>
        <v>0</v>
      </c>
      <c r="AF8">
        <f>IF(AND('Aplicaciones Analizadas'!AF8 =1,'Criterio de aparición'!AD8=1,'Tabla de frecuencias'!AD8&gt;"0.75"), 1, 0)</f>
        <v>0</v>
      </c>
      <c r="AH8">
        <v>3</v>
      </c>
      <c r="AI8">
        <f t="shared" si="0"/>
        <v>0</v>
      </c>
      <c r="AJ8">
        <f t="shared" si="1"/>
        <v>3</v>
      </c>
      <c r="AK8">
        <f t="shared" si="2"/>
        <v>100</v>
      </c>
    </row>
    <row r="9" spans="1:43" x14ac:dyDescent="0.3">
      <c r="A9" t="s">
        <v>15</v>
      </c>
      <c r="B9" t="s">
        <v>16</v>
      </c>
      <c r="C9" t="s">
        <v>2</v>
      </c>
      <c r="D9">
        <f>IF(AND('Aplicaciones Analizadas'!D9 =1,'Criterio de aparición'!B9=1,'Tabla de frecuencias'!B9&gt;"0.75"), 1, 0)</f>
        <v>0</v>
      </c>
      <c r="E9">
        <f>IF(AND('Aplicaciones Analizadas'!E9 =1,'Criterio de aparición'!C9=1,'Tabla de frecuencias'!C9&gt;"0.75"), 1, 0)</f>
        <v>0</v>
      </c>
      <c r="F9">
        <f>IF(AND('Aplicaciones Analizadas'!F9 =1,'Criterio de aparición'!D9=1,'Tabla de frecuencias'!D9&gt;"0.75"), 1, 0)</f>
        <v>0</v>
      </c>
      <c r="G9">
        <f>IF(AND('Aplicaciones Analizadas'!G9 =1,'Criterio de aparición'!E9=1,'Tabla de frecuencias'!E9&gt;"0.75"), 1, 0)</f>
        <v>0</v>
      </c>
      <c r="H9">
        <f>IF(AND('Aplicaciones Analizadas'!H9 =1,'Criterio de aparición'!F9=1,'Tabla de frecuencias'!F9&gt;"0.75"), 1, 0)</f>
        <v>0</v>
      </c>
      <c r="I9">
        <f>IF(AND('Aplicaciones Analizadas'!I9 =1,'Criterio de aparición'!G9=1,'Tabla de frecuencias'!G9&gt;"0.75"), 1, 0)</f>
        <v>0</v>
      </c>
      <c r="J9">
        <f>IF(AND('Aplicaciones Analizadas'!J9 =1,'Criterio de aparición'!H9=1,'Tabla de frecuencias'!H9&gt;"0.75"), 1, 0)</f>
        <v>0</v>
      </c>
      <c r="K9">
        <f>IF(AND('Aplicaciones Analizadas'!K9 =1,'Criterio de aparición'!I9=1,'Tabla de frecuencias'!I9&gt;"0.75"), 1, 0)</f>
        <v>0</v>
      </c>
      <c r="L9">
        <f>IF(AND('Aplicaciones Analizadas'!L9 =1,'Criterio de aparición'!J9=1,'Tabla de frecuencias'!J9&gt;"0.75"), 1, 0)</f>
        <v>0</v>
      </c>
      <c r="M9">
        <f>IF(AND('Aplicaciones Analizadas'!M9 =1,'Criterio de aparición'!K9=1,'Tabla de frecuencias'!K9&gt;"0.75"), 1, 0)</f>
        <v>0</v>
      </c>
      <c r="N9">
        <f>IF(AND('Aplicaciones Analizadas'!N9 =1,'Criterio de aparición'!L9=1,'Tabla de frecuencias'!L9&gt;"0.75"), 1, 0)</f>
        <v>0</v>
      </c>
      <c r="O9">
        <f>IF(AND('Aplicaciones Analizadas'!O9 =1,'Criterio de aparición'!M9=1,'Tabla de frecuencias'!M9&gt;"0.75"), 1, 0)</f>
        <v>0</v>
      </c>
      <c r="P9">
        <f>IF(AND('Aplicaciones Analizadas'!P9 =1,'Criterio de aparición'!N9=1,'Tabla de frecuencias'!N9&gt;"0.75"), 1, 0)</f>
        <v>0</v>
      </c>
      <c r="Q9">
        <f>IF(AND('Aplicaciones Analizadas'!Q9 =1,'Criterio de aparición'!O9=1,'Tabla de frecuencias'!O9&gt;"0.75"), 1, 0)</f>
        <v>0</v>
      </c>
      <c r="R9">
        <f>IF(AND('Aplicaciones Analizadas'!R9 =1,'Criterio de aparición'!P9=1,'Tabla de frecuencias'!P9&gt;"0.75"), 1, 0)</f>
        <v>0</v>
      </c>
      <c r="S9">
        <f>IF(AND('Aplicaciones Analizadas'!S9 =1,'Criterio de aparición'!Q9=1,'Tabla de frecuencias'!Q9&gt;"0.75"), 1, 0)</f>
        <v>0</v>
      </c>
      <c r="T9">
        <f>IF(AND('Aplicaciones Analizadas'!T9 =1,'Criterio de aparición'!R9=1,'Tabla de frecuencias'!R9&gt;"0.75"), 1, 0)</f>
        <v>0</v>
      </c>
      <c r="U9">
        <f>IF(AND('Aplicaciones Analizadas'!U9 =1,'Criterio de aparición'!S9=1,'Tabla de frecuencias'!S9&gt;"0.75"), 1, 0)</f>
        <v>0</v>
      </c>
      <c r="V9">
        <f>IF(AND('Aplicaciones Analizadas'!V9 =1,'Criterio de aparición'!T9=1,'Tabla de frecuencias'!T9&gt;"0.75"), 1, 0)</f>
        <v>0</v>
      </c>
      <c r="W9">
        <f>IF(AND('Aplicaciones Analizadas'!W9 =1,'Criterio de aparición'!U9=1,'Tabla de frecuencias'!U9&gt;"0.75"), 1, 0)</f>
        <v>0</v>
      </c>
      <c r="X9">
        <f>IF(AND('Aplicaciones Analizadas'!X9 =1,'Criterio de aparición'!V9=1,'Tabla de frecuencias'!V9&gt;"0.75"), 1, 0)</f>
        <v>0</v>
      </c>
      <c r="Y9">
        <f>IF(AND('Aplicaciones Analizadas'!Y9 =1,'Criterio de aparición'!W9=1,'Tabla de frecuencias'!W9&gt;"0.75"), 1, 0)</f>
        <v>0</v>
      </c>
      <c r="Z9">
        <f>IF(AND('Aplicaciones Analizadas'!Z9 =1,'Criterio de aparición'!X9=1,'Tabla de frecuencias'!X9&gt;"0.75"), 1, 0)</f>
        <v>0</v>
      </c>
      <c r="AA9">
        <f>IF(AND('Aplicaciones Analizadas'!AA9 =1,'Criterio de aparición'!Y9=1,'Tabla de frecuencias'!Y9&gt;"0.75"), 1, 0)</f>
        <v>0</v>
      </c>
      <c r="AB9">
        <f>IF(AND('Aplicaciones Analizadas'!AB9 =1,'Criterio de aparición'!Z9=1,'Tabla de frecuencias'!Z9&gt;"0.75"), 1, 0)</f>
        <v>0</v>
      </c>
      <c r="AC9">
        <f>IF(AND('Aplicaciones Analizadas'!AC9 =1,'Criterio de aparición'!AA9=1,'Tabla de frecuencias'!AA9&gt;"0.75"), 1, 0)</f>
        <v>0</v>
      </c>
      <c r="AD9">
        <f>IF(AND('Aplicaciones Analizadas'!AD9 =1,'Criterio de aparición'!AB9=1,'Tabla de frecuencias'!AB9&gt;"0.75"), 1, 0)</f>
        <v>0</v>
      </c>
      <c r="AE9">
        <f>IF(AND('Aplicaciones Analizadas'!AE9 =1,'Criterio de aparición'!AC9=1,'Tabla de frecuencias'!AC9&gt;"0.75"), 1, 0)</f>
        <v>0</v>
      </c>
      <c r="AF9">
        <f>IF(AND('Aplicaciones Analizadas'!AF9 =1,'Criterio de aparición'!AD9=1,'Tabla de frecuencias'!AD9&gt;"0.75"), 1, 0)</f>
        <v>0</v>
      </c>
      <c r="AH9">
        <v>3</v>
      </c>
      <c r="AI9">
        <f t="shared" si="0"/>
        <v>0</v>
      </c>
      <c r="AJ9">
        <f t="shared" si="1"/>
        <v>3</v>
      </c>
      <c r="AK9">
        <f t="shared" si="2"/>
        <v>100</v>
      </c>
    </row>
    <row r="10" spans="1:43" x14ac:dyDescent="0.3">
      <c r="A10" t="s">
        <v>17</v>
      </c>
      <c r="B10" t="s">
        <v>18</v>
      </c>
      <c r="C10" t="s">
        <v>2</v>
      </c>
      <c r="D10">
        <f>IF(AND('Aplicaciones Analizadas'!D10 =1,'Criterio de aparición'!B10=1,'Tabla de frecuencias'!B10&gt;"0.75"), 1, 0)</f>
        <v>0</v>
      </c>
      <c r="E10">
        <f>IF(AND('Aplicaciones Analizadas'!E10 =1,'Criterio de aparición'!C10=1,'Tabla de frecuencias'!C10&gt;"0.75"), 1, 0)</f>
        <v>0</v>
      </c>
      <c r="F10">
        <f>IF(AND('Aplicaciones Analizadas'!F10 =1,'Criterio de aparición'!D10=1,'Tabla de frecuencias'!D10&gt;"0.75"), 1, 0)</f>
        <v>0</v>
      </c>
      <c r="G10">
        <f>IF(AND('Aplicaciones Analizadas'!G10 =1,'Criterio de aparición'!E10=1,'Tabla de frecuencias'!E10&gt;"0.75"), 1, 0)</f>
        <v>0</v>
      </c>
      <c r="H10">
        <f>IF(AND('Aplicaciones Analizadas'!H10 =1,'Criterio de aparición'!F10=1,'Tabla de frecuencias'!F10&gt;"0.75"), 1, 0)</f>
        <v>0</v>
      </c>
      <c r="I10">
        <f>IF(AND('Aplicaciones Analizadas'!I10 =1,'Criterio de aparición'!G10=1,'Tabla de frecuencias'!G10&gt;"0.75"), 1, 0)</f>
        <v>0</v>
      </c>
      <c r="J10">
        <f>IF(AND('Aplicaciones Analizadas'!J10 =1,'Criterio de aparición'!H10=1,'Tabla de frecuencias'!H10&gt;"0.75"), 1, 0)</f>
        <v>0</v>
      </c>
      <c r="K10">
        <f>IF(AND('Aplicaciones Analizadas'!K10 =1,'Criterio de aparición'!I10=1,'Tabla de frecuencias'!I10&gt;"0.75"), 1, 0)</f>
        <v>0</v>
      </c>
      <c r="L10">
        <f>IF(AND('Aplicaciones Analizadas'!L10 =1,'Criterio de aparición'!J10=1,'Tabla de frecuencias'!J10&gt;"0.75"), 1, 0)</f>
        <v>0</v>
      </c>
      <c r="M10">
        <f>IF(AND('Aplicaciones Analizadas'!M10 =1,'Criterio de aparición'!K10=1,'Tabla de frecuencias'!K10&gt;"0.75"), 1, 0)</f>
        <v>0</v>
      </c>
      <c r="N10">
        <f>IF(AND('Aplicaciones Analizadas'!N10 =1,'Criterio de aparición'!L10=1,'Tabla de frecuencias'!L10&gt;"0.75"), 1, 0)</f>
        <v>0</v>
      </c>
      <c r="O10">
        <f>IF(AND('Aplicaciones Analizadas'!O10 =1,'Criterio de aparición'!M10=1,'Tabla de frecuencias'!M10&gt;"0.75"), 1, 0)</f>
        <v>0</v>
      </c>
      <c r="P10">
        <f>IF(AND('Aplicaciones Analizadas'!P10 =1,'Criterio de aparición'!N10=1,'Tabla de frecuencias'!N10&gt;"0.75"), 1, 0)</f>
        <v>0</v>
      </c>
      <c r="Q10">
        <f>IF(AND('Aplicaciones Analizadas'!Q10 =1,'Criterio de aparición'!O10=1,'Tabla de frecuencias'!O10&gt;"0.75"), 1, 0)</f>
        <v>0</v>
      </c>
      <c r="R10">
        <f>IF(AND('Aplicaciones Analizadas'!R10 =1,'Criterio de aparición'!P10=1,'Tabla de frecuencias'!P10&gt;"0.75"), 1, 0)</f>
        <v>0</v>
      </c>
      <c r="S10">
        <f>IF(AND('Aplicaciones Analizadas'!S10 =1,'Criterio de aparición'!Q10=1,'Tabla de frecuencias'!Q10&gt;"0.75"), 1, 0)</f>
        <v>0</v>
      </c>
      <c r="T10">
        <f>IF(AND('Aplicaciones Analizadas'!T10 =1,'Criterio de aparición'!R10=1,'Tabla de frecuencias'!R10&gt;"0.75"), 1, 0)</f>
        <v>0</v>
      </c>
      <c r="U10">
        <f>IF(AND('Aplicaciones Analizadas'!U10 =1,'Criterio de aparición'!S10=1,'Tabla de frecuencias'!S10&gt;"0.75"), 1, 0)</f>
        <v>0</v>
      </c>
      <c r="V10">
        <f>IF(AND('Aplicaciones Analizadas'!V10 =1,'Criterio de aparición'!T10=1,'Tabla de frecuencias'!T10&gt;"0.75"), 1, 0)</f>
        <v>0</v>
      </c>
      <c r="W10">
        <f>IF(AND('Aplicaciones Analizadas'!W10 =1,'Criterio de aparición'!U10=1,'Tabla de frecuencias'!U10&gt;"0.75"), 1, 0)</f>
        <v>0</v>
      </c>
      <c r="X10">
        <f>IF(AND('Aplicaciones Analizadas'!X10 =1,'Criterio de aparición'!V10=1,'Tabla de frecuencias'!V10&gt;"0.75"), 1, 0)</f>
        <v>0</v>
      </c>
      <c r="Y10">
        <f>IF(AND('Aplicaciones Analizadas'!Y10 =1,'Criterio de aparición'!W10=1,'Tabla de frecuencias'!W10&gt;"0.75"), 1, 0)</f>
        <v>0</v>
      </c>
      <c r="Z10">
        <f>IF(AND('Aplicaciones Analizadas'!Z10 =1,'Criterio de aparición'!X10=1,'Tabla de frecuencias'!X10&gt;"0.75"), 1, 0)</f>
        <v>0</v>
      </c>
      <c r="AA10">
        <f>IF(AND('Aplicaciones Analizadas'!AA10 =1,'Criterio de aparición'!Y10=1,'Tabla de frecuencias'!Y10&gt;"0.75"), 1, 0)</f>
        <v>0</v>
      </c>
      <c r="AB10">
        <f>IF(AND('Aplicaciones Analizadas'!AB10 =1,'Criterio de aparición'!Z10=1,'Tabla de frecuencias'!Z10&gt;"0.75"), 1, 0)</f>
        <v>0</v>
      </c>
      <c r="AC10">
        <f>IF(AND('Aplicaciones Analizadas'!AC10 =1,'Criterio de aparición'!AA10=1,'Tabla de frecuencias'!AA10&gt;"0.75"), 1, 0)</f>
        <v>0</v>
      </c>
      <c r="AD10">
        <f>IF(AND('Aplicaciones Analizadas'!AD10 =1,'Criterio de aparición'!AB10=1,'Tabla de frecuencias'!AB10&gt;"0.75"), 1, 0)</f>
        <v>0</v>
      </c>
      <c r="AE10">
        <f>IF(AND('Aplicaciones Analizadas'!AE10 =1,'Criterio de aparición'!AC10=1,'Tabla de frecuencias'!AC10&gt;"0.75"), 1, 0)</f>
        <v>0</v>
      </c>
      <c r="AF10">
        <f>IF(AND('Aplicaciones Analizadas'!AF10 =1,'Criterio de aparición'!AD10=1,'Tabla de frecuencias'!AD10&gt;"0.75"), 1, 0)</f>
        <v>0</v>
      </c>
      <c r="AH10">
        <v>4</v>
      </c>
      <c r="AI10">
        <f t="shared" si="0"/>
        <v>0</v>
      </c>
      <c r="AJ10">
        <f t="shared" si="1"/>
        <v>4</v>
      </c>
      <c r="AK10">
        <f t="shared" si="2"/>
        <v>100</v>
      </c>
    </row>
    <row r="11" spans="1:43" x14ac:dyDescent="0.3">
      <c r="A11" t="s">
        <v>19</v>
      </c>
      <c r="B11" t="s">
        <v>20</v>
      </c>
      <c r="C11" t="s">
        <v>2</v>
      </c>
      <c r="D11">
        <f>IF(AND('Aplicaciones Analizadas'!D11 =1,'Criterio de aparición'!B11=1,'Tabla de frecuencias'!B11&gt;"0.75"), 1, 0)</f>
        <v>0</v>
      </c>
      <c r="E11">
        <f>IF(AND('Aplicaciones Analizadas'!E11 =1,'Criterio de aparición'!C11=1,'Tabla de frecuencias'!C11&gt;"0.75"), 1, 0)</f>
        <v>0</v>
      </c>
      <c r="F11">
        <f>IF(AND('Aplicaciones Analizadas'!F11 =1,'Criterio de aparición'!D11=1,'Tabla de frecuencias'!D11&gt;"0.75"), 1, 0)</f>
        <v>0</v>
      </c>
      <c r="G11">
        <f>IF(AND('Aplicaciones Analizadas'!G11 =1,'Criterio de aparición'!E11=1,'Tabla de frecuencias'!E11&gt;"0.75"), 1, 0)</f>
        <v>0</v>
      </c>
      <c r="H11">
        <f>IF(AND('Aplicaciones Analizadas'!H11 =1,'Criterio de aparición'!F11=1,'Tabla de frecuencias'!F11&gt;"0.75"), 1, 0)</f>
        <v>0</v>
      </c>
      <c r="I11">
        <f>IF(AND('Aplicaciones Analizadas'!I11 =1,'Criterio de aparición'!G11=1,'Tabla de frecuencias'!G11&gt;"0.75"), 1, 0)</f>
        <v>0</v>
      </c>
      <c r="J11">
        <f>IF(AND('Aplicaciones Analizadas'!J11 =1,'Criterio de aparición'!H11=1,'Tabla de frecuencias'!H11&gt;"0.75"), 1, 0)</f>
        <v>0</v>
      </c>
      <c r="K11">
        <f>IF(AND('Aplicaciones Analizadas'!K11 =1,'Criterio de aparición'!I11=1,'Tabla de frecuencias'!I11&gt;"0.75"), 1, 0)</f>
        <v>0</v>
      </c>
      <c r="L11">
        <f>IF(AND('Aplicaciones Analizadas'!L11 =1,'Criterio de aparición'!J11=1,'Tabla de frecuencias'!J11&gt;"0.75"), 1, 0)</f>
        <v>0</v>
      </c>
      <c r="M11">
        <f>IF(AND('Aplicaciones Analizadas'!M11 =1,'Criterio de aparición'!K11=1,'Tabla de frecuencias'!K11&gt;"0.75"), 1, 0)</f>
        <v>0</v>
      </c>
      <c r="N11">
        <f>IF(AND('Aplicaciones Analizadas'!N11 =1,'Criterio de aparición'!L11=1,'Tabla de frecuencias'!L11&gt;"0.75"), 1, 0)</f>
        <v>0</v>
      </c>
      <c r="O11">
        <f>IF(AND('Aplicaciones Analizadas'!O11 =1,'Criterio de aparición'!M11=1,'Tabla de frecuencias'!M11&gt;"0.75"), 1, 0)</f>
        <v>0</v>
      </c>
      <c r="P11">
        <f>IF(AND('Aplicaciones Analizadas'!P11 =1,'Criterio de aparición'!N11=1,'Tabla de frecuencias'!N11&gt;"0.75"), 1, 0)</f>
        <v>0</v>
      </c>
      <c r="Q11">
        <f>IF(AND('Aplicaciones Analizadas'!Q11 =1,'Criterio de aparición'!O11=1,'Tabla de frecuencias'!O11&gt;"0.75"), 1, 0)</f>
        <v>0</v>
      </c>
      <c r="R11">
        <f>IF(AND('Aplicaciones Analizadas'!R11 =1,'Criterio de aparición'!P11=1,'Tabla de frecuencias'!P11&gt;"0.75"), 1, 0)</f>
        <v>0</v>
      </c>
      <c r="S11">
        <f>IF(AND('Aplicaciones Analizadas'!S11 =1,'Criterio de aparición'!Q11=1,'Tabla de frecuencias'!Q11&gt;"0.75"), 1, 0)</f>
        <v>0</v>
      </c>
      <c r="T11">
        <f>IF(AND('Aplicaciones Analizadas'!T11 =1,'Criterio de aparición'!R11=1,'Tabla de frecuencias'!R11&gt;"0.75"), 1, 0)</f>
        <v>0</v>
      </c>
      <c r="U11">
        <f>IF(AND('Aplicaciones Analizadas'!U11 =1,'Criterio de aparición'!S11=1,'Tabla de frecuencias'!S11&gt;"0.75"), 1, 0)</f>
        <v>0</v>
      </c>
      <c r="V11">
        <f>IF(AND('Aplicaciones Analizadas'!V11 =1,'Criterio de aparición'!T11=1,'Tabla de frecuencias'!T11&gt;"0.75"), 1, 0)</f>
        <v>0</v>
      </c>
      <c r="W11">
        <f>IF(AND('Aplicaciones Analizadas'!W11 =1,'Criterio de aparición'!U11=1,'Tabla de frecuencias'!U11&gt;"0.75"), 1, 0)</f>
        <v>0</v>
      </c>
      <c r="X11">
        <f>IF(AND('Aplicaciones Analizadas'!X11 =1,'Criterio de aparición'!V11=1,'Tabla de frecuencias'!V11&gt;"0.75"), 1, 0)</f>
        <v>0</v>
      </c>
      <c r="Y11">
        <f>IF(AND('Aplicaciones Analizadas'!Y11 =1,'Criterio de aparición'!W11=1,'Tabla de frecuencias'!W11&gt;"0.75"), 1, 0)</f>
        <v>0</v>
      </c>
      <c r="Z11">
        <f>IF(AND('Aplicaciones Analizadas'!Z11 =1,'Criterio de aparición'!X11=1,'Tabla de frecuencias'!X11&gt;"0.75"), 1, 0)</f>
        <v>0</v>
      </c>
      <c r="AA11">
        <f>IF(AND('Aplicaciones Analizadas'!AA11 =1,'Criterio de aparición'!Y11=1,'Tabla de frecuencias'!Y11&gt;"0.75"), 1, 0)</f>
        <v>0</v>
      </c>
      <c r="AB11">
        <f>IF(AND('Aplicaciones Analizadas'!AB11 =1,'Criterio de aparición'!Z11=1,'Tabla de frecuencias'!Z11&gt;"0.75"), 1, 0)</f>
        <v>0</v>
      </c>
      <c r="AC11">
        <f>IF(AND('Aplicaciones Analizadas'!AC11 =1,'Criterio de aparición'!AA11=1,'Tabla de frecuencias'!AA11&gt;"0.75"), 1, 0)</f>
        <v>0</v>
      </c>
      <c r="AD11">
        <f>IF(AND('Aplicaciones Analizadas'!AD11 =1,'Criterio de aparición'!AB11=1,'Tabla de frecuencias'!AB11&gt;"0.75"), 1, 0)</f>
        <v>0</v>
      </c>
      <c r="AE11">
        <f>IF(AND('Aplicaciones Analizadas'!AE11 =1,'Criterio de aparición'!AC11=1,'Tabla de frecuencias'!AC11&gt;"0.75"), 1, 0)</f>
        <v>0</v>
      </c>
      <c r="AF11">
        <f>IF(AND('Aplicaciones Analizadas'!AF11 =1,'Criterio de aparición'!AD11=1,'Tabla de frecuencias'!AD11&gt;"0.75"), 1, 0)</f>
        <v>0</v>
      </c>
      <c r="AH11">
        <v>4</v>
      </c>
      <c r="AI11">
        <f t="shared" si="0"/>
        <v>0</v>
      </c>
      <c r="AJ11">
        <f t="shared" si="1"/>
        <v>4</v>
      </c>
      <c r="AK11">
        <f t="shared" si="2"/>
        <v>100</v>
      </c>
    </row>
    <row r="12" spans="1:43" x14ac:dyDescent="0.3">
      <c r="A12" t="s">
        <v>21</v>
      </c>
      <c r="B12" t="s">
        <v>22</v>
      </c>
      <c r="C12" t="s">
        <v>23</v>
      </c>
      <c r="D12">
        <f>IF(AND('Aplicaciones Analizadas'!D12 =1,'Criterio de aparición'!B12=1,'Tabla de frecuencias'!B12&gt;"0.75"), 1, 0)</f>
        <v>0</v>
      </c>
      <c r="E12">
        <f>IF(AND('Aplicaciones Analizadas'!E12 =1,'Criterio de aparición'!C12=1,'Tabla de frecuencias'!C12&gt;"0.75"), 1, 0)</f>
        <v>0</v>
      </c>
      <c r="F12">
        <f>IF(AND('Aplicaciones Analizadas'!F12 =1,'Criterio de aparición'!D12=1,'Tabla de frecuencias'!D12&gt;"0.75"), 1, 0)</f>
        <v>0</v>
      </c>
      <c r="G12">
        <f>IF(AND('Aplicaciones Analizadas'!G12 =1,'Criterio de aparición'!E12=1,'Tabla de frecuencias'!E12&gt;"0.75"), 1, 0)</f>
        <v>0</v>
      </c>
      <c r="H12">
        <f>IF(AND('Aplicaciones Analizadas'!H12 =1,'Criterio de aparición'!F12=1,'Tabla de frecuencias'!F12&gt;"0.75"), 1, 0)</f>
        <v>0</v>
      </c>
      <c r="I12">
        <f>IF(AND('Aplicaciones Analizadas'!I12 =1,'Criterio de aparición'!G12=1,'Tabla de frecuencias'!G12&gt;"0.75"), 1, 0)</f>
        <v>0</v>
      </c>
      <c r="J12">
        <f>IF(AND('Aplicaciones Analizadas'!J12 =1,'Criterio de aparición'!H12=1,'Tabla de frecuencias'!H12&gt;"0.75"), 1, 0)</f>
        <v>0</v>
      </c>
      <c r="K12">
        <f>IF(AND('Aplicaciones Analizadas'!K12 =1,'Criterio de aparición'!I12=1,'Tabla de frecuencias'!I12&gt;"0.75"), 1, 0)</f>
        <v>0</v>
      </c>
      <c r="L12">
        <f>IF(AND('Aplicaciones Analizadas'!L12 =1,'Criterio de aparición'!J12=1,'Tabla de frecuencias'!J12&gt;"0.75"), 1, 0)</f>
        <v>0</v>
      </c>
      <c r="M12">
        <f>IF(AND('Aplicaciones Analizadas'!M12 =1,'Criterio de aparición'!K12=1,'Tabla de frecuencias'!K12&gt;"0.75"), 1, 0)</f>
        <v>0</v>
      </c>
      <c r="N12">
        <f>IF(AND('Aplicaciones Analizadas'!N12 =1,'Criterio de aparición'!L12=1,'Tabla de frecuencias'!L12&gt;"0.75"), 1, 0)</f>
        <v>0</v>
      </c>
      <c r="O12">
        <f>IF(AND('Aplicaciones Analizadas'!O12 =1,'Criterio de aparición'!M12=1,'Tabla de frecuencias'!M12&gt;"0.75"), 1, 0)</f>
        <v>0</v>
      </c>
      <c r="P12">
        <f>IF(AND('Aplicaciones Analizadas'!P12 =1,'Criterio de aparición'!N12=1,'Tabla de frecuencias'!N12&gt;"0.75"), 1, 0)</f>
        <v>0</v>
      </c>
      <c r="Q12">
        <f>IF(AND('Aplicaciones Analizadas'!Q12 =1,'Criterio de aparición'!O12=1,'Tabla de frecuencias'!O12&gt;"0.75"), 1, 0)</f>
        <v>0</v>
      </c>
      <c r="R12">
        <f>IF(AND('Aplicaciones Analizadas'!R12 =1,'Criterio de aparición'!P12=1,'Tabla de frecuencias'!P12&gt;"0.75"), 1, 0)</f>
        <v>0</v>
      </c>
      <c r="S12">
        <f>IF(AND('Aplicaciones Analizadas'!S12 =1,'Criterio de aparición'!Q12=1,'Tabla de frecuencias'!Q12&gt;"0.75"), 1, 0)</f>
        <v>0</v>
      </c>
      <c r="T12">
        <f>IF(AND('Aplicaciones Analizadas'!T12 =1,'Criterio de aparición'!R12=1,'Tabla de frecuencias'!R12&gt;"0.75"), 1, 0)</f>
        <v>1</v>
      </c>
      <c r="U12">
        <f>IF(AND('Aplicaciones Analizadas'!U12 =1,'Criterio de aparición'!S12=1,'Tabla de frecuencias'!S12&gt;"0.75"), 1, 0)</f>
        <v>0</v>
      </c>
      <c r="V12">
        <f>IF(AND('Aplicaciones Analizadas'!V12 =1,'Criterio de aparición'!T12=1,'Tabla de frecuencias'!T12&gt;"0.75"), 1, 0)</f>
        <v>0</v>
      </c>
      <c r="W12">
        <f>IF(AND('Aplicaciones Analizadas'!W12 =1,'Criterio de aparición'!U12=1,'Tabla de frecuencias'!U12&gt;"0.75"), 1, 0)</f>
        <v>0</v>
      </c>
      <c r="X12">
        <f>IF(AND('Aplicaciones Analizadas'!X12 =1,'Criterio de aparición'!V12=1,'Tabla de frecuencias'!V12&gt;"0.75"), 1, 0)</f>
        <v>0</v>
      </c>
      <c r="Y12">
        <f>IF(AND('Aplicaciones Analizadas'!Y12 =1,'Criterio de aparición'!W12=1,'Tabla de frecuencias'!W12&gt;"0.75"), 1, 0)</f>
        <v>0</v>
      </c>
      <c r="Z12">
        <f>IF(AND('Aplicaciones Analizadas'!Z12 =1,'Criterio de aparición'!X12=1,'Tabla de frecuencias'!X12&gt;"0.75"), 1, 0)</f>
        <v>0</v>
      </c>
      <c r="AA12">
        <f>IF(AND('Aplicaciones Analizadas'!AA12 =1,'Criterio de aparición'!Y12=1,'Tabla de frecuencias'!Y12&gt;"0.75"), 1, 0)</f>
        <v>0</v>
      </c>
      <c r="AB12">
        <f>IF(AND('Aplicaciones Analizadas'!AB12 =1,'Criterio de aparición'!Z12=1,'Tabla de frecuencias'!Z12&gt;"0.75"), 1, 0)</f>
        <v>0</v>
      </c>
      <c r="AC12">
        <f>IF(AND('Aplicaciones Analizadas'!AC12 =1,'Criterio de aparición'!AA12=1,'Tabla de frecuencias'!AA12&gt;"0.75"), 1, 0)</f>
        <v>0</v>
      </c>
      <c r="AD12">
        <f>IF(AND('Aplicaciones Analizadas'!AD12 =1,'Criterio de aparición'!AB12=1,'Tabla de frecuencias'!AB12&gt;"0.75"), 1, 0)</f>
        <v>0</v>
      </c>
      <c r="AE12">
        <f>IF(AND('Aplicaciones Analizadas'!AE12 =1,'Criterio de aparición'!AC12=1,'Tabla de frecuencias'!AC12&gt;"0.75"), 1, 0)</f>
        <v>0</v>
      </c>
      <c r="AF12">
        <f>IF(AND('Aplicaciones Analizadas'!AF12 =1,'Criterio de aparición'!AD12=1,'Tabla de frecuencias'!AD12&gt;"0.75"), 1, 0)</f>
        <v>1</v>
      </c>
      <c r="AH12">
        <v>6</v>
      </c>
      <c r="AI12">
        <f t="shared" si="0"/>
        <v>2</v>
      </c>
      <c r="AJ12">
        <f t="shared" si="1"/>
        <v>4</v>
      </c>
      <c r="AK12">
        <f t="shared" si="2"/>
        <v>66.666666666666671</v>
      </c>
    </row>
    <row r="13" spans="1:43" x14ac:dyDescent="0.3">
      <c r="A13" t="s">
        <v>24</v>
      </c>
      <c r="B13" t="s">
        <v>25</v>
      </c>
      <c r="C13" t="s">
        <v>23</v>
      </c>
      <c r="D13">
        <f>IF(AND('Aplicaciones Analizadas'!D13 =1,'Criterio de aparición'!B13=1,'Tabla de frecuencias'!B13&gt;"0.75"), 1, 0)</f>
        <v>0</v>
      </c>
      <c r="E13">
        <f>IF(AND('Aplicaciones Analizadas'!E13 =1,'Criterio de aparición'!C13=1,'Tabla de frecuencias'!C13&gt;"0.75"), 1, 0)</f>
        <v>0</v>
      </c>
      <c r="F13">
        <f>IF(AND('Aplicaciones Analizadas'!F13 =1,'Criterio de aparición'!D13=1,'Tabla de frecuencias'!D13&gt;"0.75"), 1, 0)</f>
        <v>0</v>
      </c>
      <c r="G13">
        <f>IF(AND('Aplicaciones Analizadas'!G13 =1,'Criterio de aparición'!E13=1,'Tabla de frecuencias'!E13&gt;"0.75"), 1, 0)</f>
        <v>0</v>
      </c>
      <c r="H13">
        <f>IF(AND('Aplicaciones Analizadas'!H13 =1,'Criterio de aparición'!F13=1,'Tabla de frecuencias'!F13&gt;"0.75"), 1, 0)</f>
        <v>0</v>
      </c>
      <c r="I13">
        <f>IF(AND('Aplicaciones Analizadas'!I13 =1,'Criterio de aparición'!G13=1,'Tabla de frecuencias'!G13&gt;"0.75"), 1, 0)</f>
        <v>0</v>
      </c>
      <c r="J13">
        <f>IF(AND('Aplicaciones Analizadas'!J13 =1,'Criterio de aparición'!H13=1,'Tabla de frecuencias'!H13&gt;"0.75"), 1, 0)</f>
        <v>0</v>
      </c>
      <c r="K13">
        <f>IF(AND('Aplicaciones Analizadas'!K13 =1,'Criterio de aparición'!I13=1,'Tabla de frecuencias'!I13&gt;"0.75"), 1, 0)</f>
        <v>0</v>
      </c>
      <c r="L13">
        <f>IF(AND('Aplicaciones Analizadas'!L13 =1,'Criterio de aparición'!J13=1,'Tabla de frecuencias'!J13&gt;"0.75"), 1, 0)</f>
        <v>0</v>
      </c>
      <c r="M13">
        <f>IF(AND('Aplicaciones Analizadas'!M13 =1,'Criterio de aparición'!K13=1,'Tabla de frecuencias'!K13&gt;"0.75"), 1, 0)</f>
        <v>0</v>
      </c>
      <c r="N13">
        <f>IF(AND('Aplicaciones Analizadas'!N13 =1,'Criterio de aparición'!L13=1,'Tabla de frecuencias'!L13&gt;"0.75"), 1, 0)</f>
        <v>0</v>
      </c>
      <c r="O13">
        <f>IF(AND('Aplicaciones Analizadas'!O13 =1,'Criterio de aparición'!M13=1,'Tabla de frecuencias'!M13&gt;"0.75"), 1, 0)</f>
        <v>0</v>
      </c>
      <c r="P13">
        <f>IF(AND('Aplicaciones Analizadas'!P13 =1,'Criterio de aparición'!N13=1,'Tabla de frecuencias'!N13&gt;"0.75"), 1, 0)</f>
        <v>0</v>
      </c>
      <c r="Q13">
        <f>IF(AND('Aplicaciones Analizadas'!Q13 =1,'Criterio de aparición'!O13=1,'Tabla de frecuencias'!O13&gt;"0.75"), 1, 0)</f>
        <v>0</v>
      </c>
      <c r="R13">
        <f>IF(AND('Aplicaciones Analizadas'!R13 =1,'Criterio de aparición'!P13=1,'Tabla de frecuencias'!P13&gt;"0.75"), 1, 0)</f>
        <v>0</v>
      </c>
      <c r="S13">
        <f>IF(AND('Aplicaciones Analizadas'!S13 =1,'Criterio de aparición'!Q13=1,'Tabla de frecuencias'!Q13&gt;"0.75"), 1, 0)</f>
        <v>0</v>
      </c>
      <c r="T13">
        <f>IF(AND('Aplicaciones Analizadas'!T13 =1,'Criterio de aparición'!R13=1,'Tabla de frecuencias'!R13&gt;"0.75"), 1, 0)</f>
        <v>1</v>
      </c>
      <c r="U13">
        <f>IF(AND('Aplicaciones Analizadas'!U13 =1,'Criterio de aparición'!S13=1,'Tabla de frecuencias'!S13&gt;"0.75"), 1, 0)</f>
        <v>0</v>
      </c>
      <c r="V13">
        <f>IF(AND('Aplicaciones Analizadas'!V13 =1,'Criterio de aparición'!T13=1,'Tabla de frecuencias'!T13&gt;"0.75"), 1, 0)</f>
        <v>0</v>
      </c>
      <c r="W13">
        <f>IF(AND('Aplicaciones Analizadas'!W13 =1,'Criterio de aparición'!U13=1,'Tabla de frecuencias'!U13&gt;"0.75"), 1, 0)</f>
        <v>0</v>
      </c>
      <c r="X13">
        <f>IF(AND('Aplicaciones Analizadas'!X13 =1,'Criterio de aparición'!V13=1,'Tabla de frecuencias'!V13&gt;"0.75"), 1, 0)</f>
        <v>0</v>
      </c>
      <c r="Y13">
        <f>IF(AND('Aplicaciones Analizadas'!Y13 =1,'Criterio de aparición'!W13=1,'Tabla de frecuencias'!W13&gt;"0.75"), 1, 0)</f>
        <v>0</v>
      </c>
      <c r="Z13">
        <f>IF(AND('Aplicaciones Analizadas'!Z13 =1,'Criterio de aparición'!X13=1,'Tabla de frecuencias'!X13&gt;"0.75"), 1, 0)</f>
        <v>0</v>
      </c>
      <c r="AA13">
        <f>IF(AND('Aplicaciones Analizadas'!AA13 =1,'Criterio de aparición'!Y13=1,'Tabla de frecuencias'!Y13&gt;"0.75"), 1, 0)</f>
        <v>0</v>
      </c>
      <c r="AB13">
        <f>IF(AND('Aplicaciones Analizadas'!AB13 =1,'Criterio de aparición'!Z13=1,'Tabla de frecuencias'!Z13&gt;"0.75"), 1, 0)</f>
        <v>0</v>
      </c>
      <c r="AC13">
        <f>IF(AND('Aplicaciones Analizadas'!AC13 =1,'Criterio de aparición'!AA13=1,'Tabla de frecuencias'!AA13&gt;"0.75"), 1, 0)</f>
        <v>0</v>
      </c>
      <c r="AD13">
        <f>IF(AND('Aplicaciones Analizadas'!AD13 =1,'Criterio de aparición'!AB13=1,'Tabla de frecuencias'!AB13&gt;"0.75"), 1, 0)</f>
        <v>0</v>
      </c>
      <c r="AE13">
        <f>IF(AND('Aplicaciones Analizadas'!AE13 =1,'Criterio de aparición'!AC13=1,'Tabla de frecuencias'!AC13&gt;"0.75"), 1, 0)</f>
        <v>0</v>
      </c>
      <c r="AF13">
        <f>IF(AND('Aplicaciones Analizadas'!AF13 =1,'Criterio de aparición'!AD13=1,'Tabla de frecuencias'!AD13&gt;"0.75"), 1, 0)</f>
        <v>1</v>
      </c>
      <c r="AH13">
        <v>5</v>
      </c>
      <c r="AI13">
        <f t="shared" si="0"/>
        <v>2</v>
      </c>
      <c r="AJ13">
        <f t="shared" si="1"/>
        <v>3</v>
      </c>
      <c r="AK13">
        <f t="shared" si="2"/>
        <v>60</v>
      </c>
    </row>
    <row r="14" spans="1:43" x14ac:dyDescent="0.3">
      <c r="A14" t="s">
        <v>26</v>
      </c>
      <c r="B14" t="s">
        <v>27</v>
      </c>
      <c r="C14" t="s">
        <v>23</v>
      </c>
      <c r="D14">
        <f>IF(AND('Aplicaciones Analizadas'!D14 =1,'Criterio de aparición'!B14=1,'Tabla de frecuencias'!B14&gt;"0.75"), 1, 0)</f>
        <v>0</v>
      </c>
      <c r="E14">
        <f>IF(AND('Aplicaciones Analizadas'!E14 =1,'Criterio de aparición'!C14=1,'Tabla de frecuencias'!C14&gt;"0.75"), 1, 0)</f>
        <v>0</v>
      </c>
      <c r="F14">
        <f>IF(AND('Aplicaciones Analizadas'!F14 =1,'Criterio de aparición'!D14=1,'Tabla de frecuencias'!D14&gt;"0.75"), 1, 0)</f>
        <v>0</v>
      </c>
      <c r="G14">
        <f>IF(AND('Aplicaciones Analizadas'!G14 =1,'Criterio de aparición'!E14=1,'Tabla de frecuencias'!E14&gt;"0.75"), 1, 0)</f>
        <v>0</v>
      </c>
      <c r="H14">
        <f>IF(AND('Aplicaciones Analizadas'!H14 =1,'Criterio de aparición'!F14=1,'Tabla de frecuencias'!F14&gt;"0.75"), 1, 0)</f>
        <v>0</v>
      </c>
      <c r="I14">
        <f>IF(AND('Aplicaciones Analizadas'!I14 =1,'Criterio de aparición'!G14=1,'Tabla de frecuencias'!G14&gt;"0.75"), 1, 0)</f>
        <v>0</v>
      </c>
      <c r="J14">
        <f>IF(AND('Aplicaciones Analizadas'!J14 =1,'Criterio de aparición'!H14=1,'Tabla de frecuencias'!H14&gt;"0.75"), 1, 0)</f>
        <v>0</v>
      </c>
      <c r="K14">
        <f>IF(AND('Aplicaciones Analizadas'!K14 =1,'Criterio de aparición'!I14=1,'Tabla de frecuencias'!I14&gt;"0.75"), 1, 0)</f>
        <v>0</v>
      </c>
      <c r="L14">
        <f>IF(AND('Aplicaciones Analizadas'!L14 =1,'Criterio de aparición'!J14=1,'Tabla de frecuencias'!J14&gt;"0.75"), 1, 0)</f>
        <v>0</v>
      </c>
      <c r="M14">
        <f>IF(AND('Aplicaciones Analizadas'!M14 =1,'Criterio de aparición'!K14=1,'Tabla de frecuencias'!K14&gt;"0.75"), 1, 0)</f>
        <v>0</v>
      </c>
      <c r="N14">
        <f>IF(AND('Aplicaciones Analizadas'!N14 =1,'Criterio de aparición'!L14=1,'Tabla de frecuencias'!L14&gt;"0.75"), 1, 0)</f>
        <v>0</v>
      </c>
      <c r="O14">
        <f>IF(AND('Aplicaciones Analizadas'!O14 =1,'Criterio de aparición'!M14=1,'Tabla de frecuencias'!M14&gt;"0.75"), 1, 0)</f>
        <v>0</v>
      </c>
      <c r="P14">
        <f>IF(AND('Aplicaciones Analizadas'!P14 =1,'Criterio de aparición'!N14=1,'Tabla de frecuencias'!N14&gt;"0.75"), 1, 0)</f>
        <v>0</v>
      </c>
      <c r="Q14">
        <f>IF(AND('Aplicaciones Analizadas'!Q14 =1,'Criterio de aparición'!O14=1,'Tabla de frecuencias'!O14&gt;"0.75"), 1, 0)</f>
        <v>0</v>
      </c>
      <c r="R14">
        <f>IF(AND('Aplicaciones Analizadas'!R14 =1,'Criterio de aparición'!P14=1,'Tabla de frecuencias'!P14&gt;"0.75"), 1, 0)</f>
        <v>0</v>
      </c>
      <c r="S14">
        <f>IF(AND('Aplicaciones Analizadas'!S14 =1,'Criterio de aparición'!Q14=1,'Tabla de frecuencias'!Q14&gt;"0.75"), 1, 0)</f>
        <v>0</v>
      </c>
      <c r="T14">
        <f>IF(AND('Aplicaciones Analizadas'!T14 =1,'Criterio de aparición'!R14=1,'Tabla de frecuencias'!R14&gt;"0.75"), 1, 0)</f>
        <v>1</v>
      </c>
      <c r="U14">
        <f>IF(AND('Aplicaciones Analizadas'!U14 =1,'Criterio de aparición'!S14=1,'Tabla de frecuencias'!S14&gt;"0.75"), 1, 0)</f>
        <v>0</v>
      </c>
      <c r="V14">
        <f>IF(AND('Aplicaciones Analizadas'!V14 =1,'Criterio de aparición'!T14=1,'Tabla de frecuencias'!T14&gt;"0.75"), 1, 0)</f>
        <v>0</v>
      </c>
      <c r="W14">
        <f>IF(AND('Aplicaciones Analizadas'!W14 =1,'Criterio de aparición'!U14=1,'Tabla de frecuencias'!U14&gt;"0.75"), 1, 0)</f>
        <v>0</v>
      </c>
      <c r="X14">
        <f>IF(AND('Aplicaciones Analizadas'!X14 =1,'Criterio de aparición'!V14=1,'Tabla de frecuencias'!V14&gt;"0.75"), 1, 0)</f>
        <v>0</v>
      </c>
      <c r="Y14">
        <f>IF(AND('Aplicaciones Analizadas'!Y14 =1,'Criterio de aparición'!W14=1,'Tabla de frecuencias'!W14&gt;"0.75"), 1, 0)</f>
        <v>0</v>
      </c>
      <c r="Z14">
        <f>IF(AND('Aplicaciones Analizadas'!Z14 =1,'Criterio de aparición'!X14=1,'Tabla de frecuencias'!X14&gt;"0.75"), 1, 0)</f>
        <v>0</v>
      </c>
      <c r="AA14">
        <f>IF(AND('Aplicaciones Analizadas'!AA14 =1,'Criterio de aparición'!Y14=1,'Tabla de frecuencias'!Y14&gt;"0.75"), 1, 0)</f>
        <v>0</v>
      </c>
      <c r="AB14">
        <f>IF(AND('Aplicaciones Analizadas'!AB14 =1,'Criterio de aparición'!Z14=1,'Tabla de frecuencias'!Z14&gt;"0.75"), 1, 0)</f>
        <v>0</v>
      </c>
      <c r="AC14">
        <f>IF(AND('Aplicaciones Analizadas'!AC14 =1,'Criterio de aparición'!AA14=1,'Tabla de frecuencias'!AA14&gt;"0.75"), 1, 0)</f>
        <v>0</v>
      </c>
      <c r="AD14">
        <f>IF(AND('Aplicaciones Analizadas'!AD14 =1,'Criterio de aparición'!AB14=1,'Tabla de frecuencias'!AB14&gt;"0.75"), 1, 0)</f>
        <v>0</v>
      </c>
      <c r="AE14">
        <f>IF(AND('Aplicaciones Analizadas'!AE14 =1,'Criterio de aparición'!AC14=1,'Tabla de frecuencias'!AC14&gt;"0.75"), 1, 0)</f>
        <v>0</v>
      </c>
      <c r="AF14">
        <f>IF(AND('Aplicaciones Analizadas'!AF14 =1,'Criterio de aparición'!AD14=1,'Tabla de frecuencias'!AD14&gt;"0.75"), 1, 0)</f>
        <v>1</v>
      </c>
      <c r="AH14">
        <v>5</v>
      </c>
      <c r="AI14">
        <f t="shared" si="0"/>
        <v>2</v>
      </c>
      <c r="AJ14">
        <f t="shared" si="1"/>
        <v>3</v>
      </c>
      <c r="AK14">
        <f t="shared" si="2"/>
        <v>60</v>
      </c>
    </row>
    <row r="15" spans="1:43" x14ac:dyDescent="0.3">
      <c r="A15" t="s">
        <v>28</v>
      </c>
      <c r="B15" t="s">
        <v>29</v>
      </c>
      <c r="C15" t="s">
        <v>23</v>
      </c>
      <c r="D15">
        <f>IF(AND('Aplicaciones Analizadas'!D15 =1,'Criterio de aparición'!B15=1,'Tabla de frecuencias'!B15&gt;"0.75"), 1, 0)</f>
        <v>0</v>
      </c>
      <c r="E15">
        <f>IF(AND('Aplicaciones Analizadas'!E15 =1,'Criterio de aparición'!C15=1,'Tabla de frecuencias'!C15&gt;"0.75"), 1, 0)</f>
        <v>0</v>
      </c>
      <c r="F15">
        <f>IF(AND('Aplicaciones Analizadas'!F15 =1,'Criterio de aparición'!D15=1,'Tabla de frecuencias'!D15&gt;"0.75"), 1, 0)</f>
        <v>0</v>
      </c>
      <c r="G15">
        <f>IF(AND('Aplicaciones Analizadas'!G15 =1,'Criterio de aparición'!E15=1,'Tabla de frecuencias'!E15&gt;"0.75"), 1, 0)</f>
        <v>0</v>
      </c>
      <c r="H15">
        <f>IF(AND('Aplicaciones Analizadas'!H15 =1,'Criterio de aparición'!F15=1,'Tabla de frecuencias'!F15&gt;"0.75"), 1, 0)</f>
        <v>0</v>
      </c>
      <c r="I15">
        <f>IF(AND('Aplicaciones Analizadas'!I15 =1,'Criterio de aparición'!G15=1,'Tabla de frecuencias'!G15&gt;"0.75"), 1, 0)</f>
        <v>0</v>
      </c>
      <c r="J15">
        <f>IF(AND('Aplicaciones Analizadas'!J15 =1,'Criterio de aparición'!H15=1,'Tabla de frecuencias'!H15&gt;"0.75"), 1, 0)</f>
        <v>0</v>
      </c>
      <c r="K15">
        <f>IF(AND('Aplicaciones Analizadas'!K15 =1,'Criterio de aparición'!I15=1,'Tabla de frecuencias'!I15&gt;"0.75"), 1, 0)</f>
        <v>0</v>
      </c>
      <c r="L15">
        <f>IF(AND('Aplicaciones Analizadas'!L15 =1,'Criterio de aparición'!J15=1,'Tabla de frecuencias'!J15&gt;"0.75"), 1, 0)</f>
        <v>0</v>
      </c>
      <c r="M15">
        <f>IF(AND('Aplicaciones Analizadas'!M15 =1,'Criterio de aparición'!K15=1,'Tabla de frecuencias'!K15&gt;"0.75"), 1, 0)</f>
        <v>0</v>
      </c>
      <c r="N15">
        <f>IF(AND('Aplicaciones Analizadas'!N15 =1,'Criterio de aparición'!L15=1,'Tabla de frecuencias'!L15&gt;"0.75"), 1, 0)</f>
        <v>0</v>
      </c>
      <c r="O15">
        <f>IF(AND('Aplicaciones Analizadas'!O15 =1,'Criterio de aparición'!M15=1,'Tabla de frecuencias'!M15&gt;"0.75"), 1, 0)</f>
        <v>0</v>
      </c>
      <c r="P15">
        <f>IF(AND('Aplicaciones Analizadas'!P15 =1,'Criterio de aparición'!N15=1,'Tabla de frecuencias'!N15&gt;"0.75"), 1, 0)</f>
        <v>0</v>
      </c>
      <c r="Q15">
        <f>IF(AND('Aplicaciones Analizadas'!Q15 =1,'Criterio de aparición'!O15=1,'Tabla de frecuencias'!O15&gt;"0.75"), 1, 0)</f>
        <v>0</v>
      </c>
      <c r="R15">
        <f>IF(AND('Aplicaciones Analizadas'!R15 =1,'Criterio de aparición'!P15=1,'Tabla de frecuencias'!P15&gt;"0.75"), 1, 0)</f>
        <v>0</v>
      </c>
      <c r="S15">
        <f>IF(AND('Aplicaciones Analizadas'!S15 =1,'Criterio de aparición'!Q15=1,'Tabla de frecuencias'!Q15&gt;"0.75"), 1, 0)</f>
        <v>0</v>
      </c>
      <c r="T15">
        <f>IF(AND('Aplicaciones Analizadas'!T15 =1,'Criterio de aparición'!R15=1,'Tabla de frecuencias'!R15&gt;"0.75"), 1, 0)</f>
        <v>1</v>
      </c>
      <c r="U15">
        <f>IF(AND('Aplicaciones Analizadas'!U15 =1,'Criterio de aparición'!S15=1,'Tabla de frecuencias'!S15&gt;"0.75"), 1, 0)</f>
        <v>0</v>
      </c>
      <c r="V15">
        <f>IF(AND('Aplicaciones Analizadas'!V15 =1,'Criterio de aparición'!T15=1,'Tabla de frecuencias'!T15&gt;"0.75"), 1, 0)</f>
        <v>0</v>
      </c>
      <c r="W15">
        <f>IF(AND('Aplicaciones Analizadas'!W15 =1,'Criterio de aparición'!U15=1,'Tabla de frecuencias'!U15&gt;"0.75"), 1, 0)</f>
        <v>0</v>
      </c>
      <c r="X15">
        <f>IF(AND('Aplicaciones Analizadas'!X15 =1,'Criterio de aparición'!V15=1,'Tabla de frecuencias'!V15&gt;"0.75"), 1, 0)</f>
        <v>0</v>
      </c>
      <c r="Y15">
        <f>IF(AND('Aplicaciones Analizadas'!Y15 =1,'Criterio de aparición'!W15=1,'Tabla de frecuencias'!W15&gt;"0.75"), 1, 0)</f>
        <v>0</v>
      </c>
      <c r="Z15">
        <f>IF(AND('Aplicaciones Analizadas'!Z15 =1,'Criterio de aparición'!X15=1,'Tabla de frecuencias'!X15&gt;"0.75"), 1, 0)</f>
        <v>0</v>
      </c>
      <c r="AA15">
        <f>IF(AND('Aplicaciones Analizadas'!AA15 =1,'Criterio de aparición'!Y15=1,'Tabla de frecuencias'!Y15&gt;"0.75"), 1, 0)</f>
        <v>0</v>
      </c>
      <c r="AB15">
        <f>IF(AND('Aplicaciones Analizadas'!AB15 =1,'Criterio de aparición'!Z15=1,'Tabla de frecuencias'!Z15&gt;"0.75"), 1, 0)</f>
        <v>0</v>
      </c>
      <c r="AC15">
        <f>IF(AND('Aplicaciones Analizadas'!AC15 =1,'Criterio de aparición'!AA15=1,'Tabla de frecuencias'!AA15&gt;"0.75"), 1, 0)</f>
        <v>0</v>
      </c>
      <c r="AD15">
        <f>IF(AND('Aplicaciones Analizadas'!AD15 =1,'Criterio de aparición'!AB15=1,'Tabla de frecuencias'!AB15&gt;"0.75"), 1, 0)</f>
        <v>0</v>
      </c>
      <c r="AE15">
        <f>IF(AND('Aplicaciones Analizadas'!AE15 =1,'Criterio de aparición'!AC15=1,'Tabla de frecuencias'!AC15&gt;"0.75"), 1, 0)</f>
        <v>0</v>
      </c>
      <c r="AF15">
        <f>IF(AND('Aplicaciones Analizadas'!AF15 =1,'Criterio de aparición'!AD15=1,'Tabla de frecuencias'!AD15&gt;"0.75"), 1, 0)</f>
        <v>1</v>
      </c>
      <c r="AH15">
        <v>2</v>
      </c>
      <c r="AI15">
        <f t="shared" si="0"/>
        <v>2</v>
      </c>
      <c r="AJ15">
        <f t="shared" si="1"/>
        <v>0</v>
      </c>
      <c r="AK15">
        <f t="shared" si="2"/>
        <v>0</v>
      </c>
    </row>
    <row r="16" spans="1:43" x14ac:dyDescent="0.3">
      <c r="A16" t="s">
        <v>30</v>
      </c>
      <c r="B16" t="s">
        <v>31</v>
      </c>
      <c r="C16" t="s">
        <v>23</v>
      </c>
      <c r="D16">
        <f>IF(AND('Aplicaciones Analizadas'!D16 =1,'Criterio de aparición'!B16=1,'Tabla de frecuencias'!B16&gt;"0.75"), 1, 0)</f>
        <v>0</v>
      </c>
      <c r="E16">
        <f>IF(AND('Aplicaciones Analizadas'!E16 =1,'Criterio de aparición'!C16=1,'Tabla de frecuencias'!C16&gt;"0.75"), 1, 0)</f>
        <v>0</v>
      </c>
      <c r="F16">
        <f>IF(AND('Aplicaciones Analizadas'!F16 =1,'Criterio de aparición'!D16=1,'Tabla de frecuencias'!D16&gt;"0.75"), 1, 0)</f>
        <v>0</v>
      </c>
      <c r="G16">
        <f>IF(AND('Aplicaciones Analizadas'!G16 =1,'Criterio de aparición'!E16=1,'Tabla de frecuencias'!E16&gt;"0.75"), 1, 0)</f>
        <v>0</v>
      </c>
      <c r="H16">
        <f>IF(AND('Aplicaciones Analizadas'!H16 =1,'Criterio de aparición'!F16=1,'Tabla de frecuencias'!F16&gt;"0.75"), 1, 0)</f>
        <v>0</v>
      </c>
      <c r="I16">
        <f>IF(AND('Aplicaciones Analizadas'!I16 =1,'Criterio de aparición'!G16=1,'Tabla de frecuencias'!G16&gt;"0.75"), 1, 0)</f>
        <v>0</v>
      </c>
      <c r="J16">
        <f>IF(AND('Aplicaciones Analizadas'!J16 =1,'Criterio de aparición'!H16=1,'Tabla de frecuencias'!H16&gt;"0.75"), 1, 0)</f>
        <v>0</v>
      </c>
      <c r="K16">
        <f>IF(AND('Aplicaciones Analizadas'!K16 =1,'Criterio de aparición'!I16=1,'Tabla de frecuencias'!I16&gt;"0.75"), 1, 0)</f>
        <v>0</v>
      </c>
      <c r="L16">
        <f>IF(AND('Aplicaciones Analizadas'!L16 =1,'Criterio de aparición'!J16=1,'Tabla de frecuencias'!J16&gt;"0.75"), 1, 0)</f>
        <v>0</v>
      </c>
      <c r="M16">
        <f>IF(AND('Aplicaciones Analizadas'!M16 =1,'Criterio de aparición'!K16=1,'Tabla de frecuencias'!K16&gt;"0.75"), 1, 0)</f>
        <v>0</v>
      </c>
      <c r="N16">
        <f>IF(AND('Aplicaciones Analizadas'!N16 =1,'Criterio de aparición'!L16=1,'Tabla de frecuencias'!L16&gt;"0.75"), 1, 0)</f>
        <v>0</v>
      </c>
      <c r="O16">
        <f>IF(AND('Aplicaciones Analizadas'!O16 =1,'Criterio de aparición'!M16=1,'Tabla de frecuencias'!M16&gt;"0.75"), 1, 0)</f>
        <v>0</v>
      </c>
      <c r="P16">
        <f>IF(AND('Aplicaciones Analizadas'!P16 =1,'Criterio de aparición'!N16=1,'Tabla de frecuencias'!N16&gt;"0.75"), 1, 0)</f>
        <v>0</v>
      </c>
      <c r="Q16">
        <f>IF(AND('Aplicaciones Analizadas'!Q16 =1,'Criterio de aparición'!O16=1,'Tabla de frecuencias'!O16&gt;"0.75"), 1, 0)</f>
        <v>0</v>
      </c>
      <c r="R16">
        <f>IF(AND('Aplicaciones Analizadas'!R16 =1,'Criterio de aparición'!P16=1,'Tabla de frecuencias'!P16&gt;"0.75"), 1, 0)</f>
        <v>0</v>
      </c>
      <c r="S16">
        <f>IF(AND('Aplicaciones Analizadas'!S16 =1,'Criterio de aparición'!Q16=1,'Tabla de frecuencias'!Q16&gt;"0.75"), 1, 0)</f>
        <v>0</v>
      </c>
      <c r="T16">
        <f>IF(AND('Aplicaciones Analizadas'!T16 =1,'Criterio de aparición'!R16=1,'Tabla de frecuencias'!R16&gt;"0.75"), 1, 0)</f>
        <v>1</v>
      </c>
      <c r="U16">
        <f>IF(AND('Aplicaciones Analizadas'!U16 =1,'Criterio de aparición'!S16=1,'Tabla de frecuencias'!S16&gt;"0.75"), 1, 0)</f>
        <v>0</v>
      </c>
      <c r="V16">
        <f>IF(AND('Aplicaciones Analizadas'!V16 =1,'Criterio de aparición'!T16=1,'Tabla de frecuencias'!T16&gt;"0.75"), 1, 0)</f>
        <v>0</v>
      </c>
      <c r="W16">
        <f>IF(AND('Aplicaciones Analizadas'!W16 =1,'Criterio de aparición'!U16=1,'Tabla de frecuencias'!U16&gt;"0.75"), 1, 0)</f>
        <v>0</v>
      </c>
      <c r="X16">
        <f>IF(AND('Aplicaciones Analizadas'!X16 =1,'Criterio de aparición'!V16=1,'Tabla de frecuencias'!V16&gt;"0.75"), 1, 0)</f>
        <v>0</v>
      </c>
      <c r="Y16">
        <f>IF(AND('Aplicaciones Analizadas'!Y16 =1,'Criterio de aparición'!W16=1,'Tabla de frecuencias'!W16&gt;"0.75"), 1, 0)</f>
        <v>0</v>
      </c>
      <c r="Z16">
        <f>IF(AND('Aplicaciones Analizadas'!Z16 =1,'Criterio de aparición'!X16=1,'Tabla de frecuencias'!X16&gt;"0.75"), 1, 0)</f>
        <v>0</v>
      </c>
      <c r="AA16">
        <f>IF(AND('Aplicaciones Analizadas'!AA16 =1,'Criterio de aparición'!Y16=1,'Tabla de frecuencias'!Y16&gt;"0.75"), 1, 0)</f>
        <v>0</v>
      </c>
      <c r="AB16">
        <f>IF(AND('Aplicaciones Analizadas'!AB16 =1,'Criterio de aparición'!Z16=1,'Tabla de frecuencias'!Z16&gt;"0.75"), 1, 0)</f>
        <v>0</v>
      </c>
      <c r="AC16">
        <f>IF(AND('Aplicaciones Analizadas'!AC16 =1,'Criterio de aparición'!AA16=1,'Tabla de frecuencias'!AA16&gt;"0.75"), 1, 0)</f>
        <v>0</v>
      </c>
      <c r="AD16">
        <f>IF(AND('Aplicaciones Analizadas'!AD16 =1,'Criterio de aparición'!AB16=1,'Tabla de frecuencias'!AB16&gt;"0.75"), 1, 0)</f>
        <v>0</v>
      </c>
      <c r="AE16">
        <f>IF(AND('Aplicaciones Analizadas'!AE16 =1,'Criterio de aparición'!AC16=1,'Tabla de frecuencias'!AC16&gt;"0.75"), 1, 0)</f>
        <v>0</v>
      </c>
      <c r="AF16">
        <f>IF(AND('Aplicaciones Analizadas'!AF16 =1,'Criterio de aparición'!AD16=1,'Tabla de frecuencias'!AD16&gt;"0.75"), 1, 0)</f>
        <v>1</v>
      </c>
      <c r="AH16">
        <v>4</v>
      </c>
      <c r="AI16">
        <f t="shared" si="0"/>
        <v>2</v>
      </c>
      <c r="AJ16">
        <f t="shared" si="1"/>
        <v>2</v>
      </c>
      <c r="AK16">
        <f t="shared" si="2"/>
        <v>50</v>
      </c>
    </row>
    <row r="17" spans="1:37" x14ac:dyDescent="0.3">
      <c r="A17" t="s">
        <v>32</v>
      </c>
      <c r="B17" t="s">
        <v>33</v>
      </c>
      <c r="C17" t="s">
        <v>23</v>
      </c>
      <c r="D17">
        <f>IF(AND('Aplicaciones Analizadas'!D17 =1,'Criterio de aparición'!B17=1,'Tabla de frecuencias'!B17&gt;"0.75"), 1, 0)</f>
        <v>0</v>
      </c>
      <c r="E17">
        <f>IF(AND('Aplicaciones Analizadas'!E17 =1,'Criterio de aparición'!C17=1,'Tabla de frecuencias'!C17&gt;"0.75"), 1, 0)</f>
        <v>0</v>
      </c>
      <c r="F17">
        <f>IF(AND('Aplicaciones Analizadas'!F17 =1,'Criterio de aparición'!D17=1,'Tabla de frecuencias'!D17&gt;"0.75"), 1, 0)</f>
        <v>0</v>
      </c>
      <c r="G17">
        <f>IF(AND('Aplicaciones Analizadas'!G17 =1,'Criterio de aparición'!E17=1,'Tabla de frecuencias'!E17&gt;"0.75"), 1, 0)</f>
        <v>0</v>
      </c>
      <c r="H17">
        <f>IF(AND('Aplicaciones Analizadas'!H17 =1,'Criterio de aparición'!F17=1,'Tabla de frecuencias'!F17&gt;"0.75"), 1, 0)</f>
        <v>0</v>
      </c>
      <c r="I17">
        <f>IF(AND('Aplicaciones Analizadas'!I17 =1,'Criterio de aparición'!G17=1,'Tabla de frecuencias'!G17&gt;"0.75"), 1, 0)</f>
        <v>0</v>
      </c>
      <c r="J17">
        <f>IF(AND('Aplicaciones Analizadas'!J17 =1,'Criterio de aparición'!H17=1,'Tabla de frecuencias'!H17&gt;"0.75"), 1, 0)</f>
        <v>0</v>
      </c>
      <c r="K17">
        <f>IF(AND('Aplicaciones Analizadas'!K17 =1,'Criterio de aparición'!I17=1,'Tabla de frecuencias'!I17&gt;"0.75"), 1, 0)</f>
        <v>0</v>
      </c>
      <c r="L17">
        <f>IF(AND('Aplicaciones Analizadas'!L17 =1,'Criterio de aparición'!J17=1,'Tabla de frecuencias'!J17&gt;"0.75"), 1, 0)</f>
        <v>0</v>
      </c>
      <c r="M17">
        <f>IF(AND('Aplicaciones Analizadas'!M17 =1,'Criterio de aparición'!K17=1,'Tabla de frecuencias'!K17&gt;"0.75"), 1, 0)</f>
        <v>0</v>
      </c>
      <c r="N17">
        <f>IF(AND('Aplicaciones Analizadas'!N17 =1,'Criterio de aparición'!L17=1,'Tabla de frecuencias'!L17&gt;"0.75"), 1, 0)</f>
        <v>0</v>
      </c>
      <c r="O17">
        <f>IF(AND('Aplicaciones Analizadas'!O17 =1,'Criterio de aparición'!M17=1,'Tabla de frecuencias'!M17&gt;"0.75"), 1, 0)</f>
        <v>0</v>
      </c>
      <c r="P17">
        <f>IF(AND('Aplicaciones Analizadas'!P17 =1,'Criterio de aparición'!N17=1,'Tabla de frecuencias'!N17&gt;"0.75"), 1, 0)</f>
        <v>0</v>
      </c>
      <c r="Q17">
        <f>IF(AND('Aplicaciones Analizadas'!Q17 =1,'Criterio de aparición'!O17=1,'Tabla de frecuencias'!O17&gt;"0.75"), 1, 0)</f>
        <v>0</v>
      </c>
      <c r="R17">
        <f>IF(AND('Aplicaciones Analizadas'!R17 =1,'Criterio de aparición'!P17=1,'Tabla de frecuencias'!P17&gt;"0.75"), 1, 0)</f>
        <v>0</v>
      </c>
      <c r="S17">
        <f>IF(AND('Aplicaciones Analizadas'!S17 =1,'Criterio de aparición'!Q17=1,'Tabla de frecuencias'!Q17&gt;"0.75"), 1, 0)</f>
        <v>0</v>
      </c>
      <c r="T17">
        <f>IF(AND('Aplicaciones Analizadas'!T17 =1,'Criterio de aparición'!R17=1,'Tabla de frecuencias'!R17&gt;"0.75"), 1, 0)</f>
        <v>0</v>
      </c>
      <c r="U17">
        <f>IF(AND('Aplicaciones Analizadas'!U17 =1,'Criterio de aparición'!S17=1,'Tabla de frecuencias'!S17&gt;"0.75"), 1, 0)</f>
        <v>0</v>
      </c>
      <c r="V17">
        <f>IF(AND('Aplicaciones Analizadas'!V17 =1,'Criterio de aparición'!T17=1,'Tabla de frecuencias'!T17&gt;"0.75"), 1, 0)</f>
        <v>0</v>
      </c>
      <c r="W17">
        <f>IF(AND('Aplicaciones Analizadas'!W17 =1,'Criterio de aparición'!U17=1,'Tabla de frecuencias'!U17&gt;"0.75"), 1, 0)</f>
        <v>0</v>
      </c>
      <c r="X17">
        <f>IF(AND('Aplicaciones Analizadas'!X17 =1,'Criterio de aparición'!V17=1,'Tabla de frecuencias'!V17&gt;"0.75"), 1, 0)</f>
        <v>0</v>
      </c>
      <c r="Y17">
        <f>IF(AND('Aplicaciones Analizadas'!Y17 =1,'Criterio de aparición'!W17=1,'Tabla de frecuencias'!W17&gt;"0.75"), 1, 0)</f>
        <v>0</v>
      </c>
      <c r="Z17">
        <f>IF(AND('Aplicaciones Analizadas'!Z17 =1,'Criterio de aparición'!X17=1,'Tabla de frecuencias'!X17&gt;"0.75"), 1, 0)</f>
        <v>0</v>
      </c>
      <c r="AA17">
        <f>IF(AND('Aplicaciones Analizadas'!AA17 =1,'Criterio de aparición'!Y17=1,'Tabla de frecuencias'!Y17&gt;"0.75"), 1, 0)</f>
        <v>0</v>
      </c>
      <c r="AB17">
        <f>IF(AND('Aplicaciones Analizadas'!AB17 =1,'Criterio de aparición'!Z17=1,'Tabla de frecuencias'!Z17&gt;"0.75"), 1, 0)</f>
        <v>0</v>
      </c>
      <c r="AC17">
        <f>IF(AND('Aplicaciones Analizadas'!AC17 =1,'Criterio de aparición'!AA17=1,'Tabla de frecuencias'!AA17&gt;"0.75"), 1, 0)</f>
        <v>0</v>
      </c>
      <c r="AD17">
        <f>IF(AND('Aplicaciones Analizadas'!AD17 =1,'Criterio de aparición'!AB17=1,'Tabla de frecuencias'!AB17&gt;"0.75"), 1, 0)</f>
        <v>0</v>
      </c>
      <c r="AE17">
        <f>IF(AND('Aplicaciones Analizadas'!AE17 =1,'Criterio de aparición'!AC17=1,'Tabla de frecuencias'!AC17&gt;"0.75"), 1, 0)</f>
        <v>0</v>
      </c>
      <c r="AF17">
        <f>IF(AND('Aplicaciones Analizadas'!AF17 =1,'Criterio de aparición'!AD17=1,'Tabla de frecuencias'!AD17&gt;"0.75"), 1, 0)</f>
        <v>0</v>
      </c>
      <c r="AH17">
        <v>2</v>
      </c>
      <c r="AI17">
        <f t="shared" si="0"/>
        <v>0</v>
      </c>
      <c r="AJ17">
        <f t="shared" si="1"/>
        <v>2</v>
      </c>
      <c r="AK17">
        <f t="shared" si="2"/>
        <v>100</v>
      </c>
    </row>
    <row r="18" spans="1:37" x14ac:dyDescent="0.3">
      <c r="A18" t="s">
        <v>34</v>
      </c>
      <c r="B18" t="s">
        <v>35</v>
      </c>
      <c r="C18" t="s">
        <v>23</v>
      </c>
      <c r="D18">
        <f>IF(AND('Aplicaciones Analizadas'!D18 =1,'Criterio de aparición'!B18=1,'Tabla de frecuencias'!B18&gt;"0.75"), 1, 0)</f>
        <v>0</v>
      </c>
      <c r="E18">
        <f>IF(AND('Aplicaciones Analizadas'!E18 =1,'Criterio de aparición'!C18=1,'Tabla de frecuencias'!C18&gt;"0.75"), 1, 0)</f>
        <v>0</v>
      </c>
      <c r="F18">
        <f>IF(AND('Aplicaciones Analizadas'!F18 =1,'Criterio de aparición'!D18=1,'Tabla de frecuencias'!D18&gt;"0.75"), 1, 0)</f>
        <v>0</v>
      </c>
      <c r="G18">
        <f>IF(AND('Aplicaciones Analizadas'!G18 =1,'Criterio de aparición'!E18=1,'Tabla de frecuencias'!E18&gt;"0.75"), 1, 0)</f>
        <v>0</v>
      </c>
      <c r="H18">
        <f>IF(AND('Aplicaciones Analizadas'!H18 =1,'Criterio de aparición'!F18=1,'Tabla de frecuencias'!F18&gt;"0.75"), 1, 0)</f>
        <v>0</v>
      </c>
      <c r="I18">
        <f>IF(AND('Aplicaciones Analizadas'!I18 =1,'Criterio de aparición'!G18=1,'Tabla de frecuencias'!G18&gt;"0.75"), 1, 0)</f>
        <v>0</v>
      </c>
      <c r="J18">
        <f>IF(AND('Aplicaciones Analizadas'!J18 =1,'Criterio de aparición'!H18=1,'Tabla de frecuencias'!H18&gt;"0.75"), 1, 0)</f>
        <v>0</v>
      </c>
      <c r="K18">
        <f>IF(AND('Aplicaciones Analizadas'!K18 =1,'Criterio de aparición'!I18=1,'Tabla de frecuencias'!I18&gt;"0.75"), 1, 0)</f>
        <v>0</v>
      </c>
      <c r="L18">
        <f>IF(AND('Aplicaciones Analizadas'!L18 =1,'Criterio de aparición'!J18=1,'Tabla de frecuencias'!J18&gt;"0.75"), 1, 0)</f>
        <v>0</v>
      </c>
      <c r="M18">
        <f>IF(AND('Aplicaciones Analizadas'!M18 =1,'Criterio de aparición'!K18=1,'Tabla de frecuencias'!K18&gt;"0.75"), 1, 0)</f>
        <v>0</v>
      </c>
      <c r="N18">
        <f>IF(AND('Aplicaciones Analizadas'!N18 =1,'Criterio de aparición'!L18=1,'Tabla de frecuencias'!L18&gt;"0.75"), 1, 0)</f>
        <v>0</v>
      </c>
      <c r="O18">
        <f>IF(AND('Aplicaciones Analizadas'!O18 =1,'Criterio de aparición'!M18=1,'Tabla de frecuencias'!M18&gt;"0.75"), 1, 0)</f>
        <v>0</v>
      </c>
      <c r="P18">
        <f>IF(AND('Aplicaciones Analizadas'!P18 =1,'Criterio de aparición'!N18=1,'Tabla de frecuencias'!N18&gt;"0.75"), 1, 0)</f>
        <v>0</v>
      </c>
      <c r="Q18">
        <f>IF(AND('Aplicaciones Analizadas'!Q18 =1,'Criterio de aparición'!O18=1,'Tabla de frecuencias'!O18&gt;"0.75"), 1, 0)</f>
        <v>0</v>
      </c>
      <c r="R18">
        <f>IF(AND('Aplicaciones Analizadas'!R18 =1,'Criterio de aparición'!P18=1,'Tabla de frecuencias'!P18&gt;"0.75"), 1, 0)</f>
        <v>0</v>
      </c>
      <c r="S18">
        <f>IF(AND('Aplicaciones Analizadas'!S18 =1,'Criterio de aparición'!Q18=1,'Tabla de frecuencias'!Q18&gt;"0.75"), 1, 0)</f>
        <v>0</v>
      </c>
      <c r="T18">
        <f>IF(AND('Aplicaciones Analizadas'!T18 =1,'Criterio de aparición'!R18=1,'Tabla de frecuencias'!R18&gt;"0.75"), 1, 0)</f>
        <v>1</v>
      </c>
      <c r="U18">
        <f>IF(AND('Aplicaciones Analizadas'!U18 =1,'Criterio de aparición'!S18=1,'Tabla de frecuencias'!S18&gt;"0.75"), 1, 0)</f>
        <v>0</v>
      </c>
      <c r="V18">
        <f>IF(AND('Aplicaciones Analizadas'!V18 =1,'Criterio de aparición'!T18=1,'Tabla de frecuencias'!T18&gt;"0.75"), 1, 0)</f>
        <v>0</v>
      </c>
      <c r="W18">
        <f>IF(AND('Aplicaciones Analizadas'!W18 =1,'Criterio de aparición'!U18=1,'Tabla de frecuencias'!U18&gt;"0.75"), 1, 0)</f>
        <v>0</v>
      </c>
      <c r="X18">
        <f>IF(AND('Aplicaciones Analizadas'!X18 =1,'Criterio de aparición'!V18=1,'Tabla de frecuencias'!V18&gt;"0.75"), 1, 0)</f>
        <v>0</v>
      </c>
      <c r="Y18">
        <f>IF(AND('Aplicaciones Analizadas'!Y18 =1,'Criterio de aparición'!W18=1,'Tabla de frecuencias'!W18&gt;"0.75"), 1, 0)</f>
        <v>0</v>
      </c>
      <c r="Z18">
        <f>IF(AND('Aplicaciones Analizadas'!Z18 =1,'Criterio de aparición'!X18=1,'Tabla de frecuencias'!X18&gt;"0.75"), 1, 0)</f>
        <v>0</v>
      </c>
      <c r="AA18">
        <f>IF(AND('Aplicaciones Analizadas'!AA18 =1,'Criterio de aparición'!Y18=1,'Tabla de frecuencias'!Y18&gt;"0.75"), 1, 0)</f>
        <v>0</v>
      </c>
      <c r="AB18">
        <f>IF(AND('Aplicaciones Analizadas'!AB18 =1,'Criterio de aparición'!Z18=1,'Tabla de frecuencias'!Z18&gt;"0.75"), 1, 0)</f>
        <v>0</v>
      </c>
      <c r="AC18">
        <f>IF(AND('Aplicaciones Analizadas'!AC18 =1,'Criterio de aparición'!AA18=1,'Tabla de frecuencias'!AA18&gt;"0.75"), 1, 0)</f>
        <v>0</v>
      </c>
      <c r="AD18">
        <f>IF(AND('Aplicaciones Analizadas'!AD18 =1,'Criterio de aparición'!AB18=1,'Tabla de frecuencias'!AB18&gt;"0.75"), 1, 0)</f>
        <v>0</v>
      </c>
      <c r="AE18">
        <f>IF(AND('Aplicaciones Analizadas'!AE18 =1,'Criterio de aparición'!AC18=1,'Tabla de frecuencias'!AC18&gt;"0.75"), 1, 0)</f>
        <v>0</v>
      </c>
      <c r="AF18">
        <f>IF(AND('Aplicaciones Analizadas'!AF18 =1,'Criterio de aparición'!AD18=1,'Tabla de frecuencias'!AD18&gt;"0.75"), 1, 0)</f>
        <v>1</v>
      </c>
      <c r="AH18">
        <v>5</v>
      </c>
      <c r="AI18">
        <f t="shared" si="0"/>
        <v>2</v>
      </c>
      <c r="AJ18">
        <f t="shared" si="1"/>
        <v>3</v>
      </c>
      <c r="AK18">
        <f t="shared" si="2"/>
        <v>60</v>
      </c>
    </row>
    <row r="19" spans="1:37" x14ac:dyDescent="0.3">
      <c r="A19" t="s">
        <v>36</v>
      </c>
      <c r="B19" t="s">
        <v>37</v>
      </c>
      <c r="C19" t="s">
        <v>23</v>
      </c>
      <c r="D19">
        <f>IF(AND('Aplicaciones Analizadas'!D19 =1,'Criterio de aparición'!B19=1,'Tabla de frecuencias'!B19&gt;"0.75"), 1, 0)</f>
        <v>0</v>
      </c>
      <c r="E19">
        <f>IF(AND('Aplicaciones Analizadas'!E19 =1,'Criterio de aparición'!C19=1,'Tabla de frecuencias'!C19&gt;"0.75"), 1, 0)</f>
        <v>0</v>
      </c>
      <c r="F19">
        <f>IF(AND('Aplicaciones Analizadas'!F19 =1,'Criterio de aparición'!D19=1,'Tabla de frecuencias'!D19&gt;"0.75"), 1, 0)</f>
        <v>0</v>
      </c>
      <c r="G19">
        <f>IF(AND('Aplicaciones Analizadas'!G19 =1,'Criterio de aparición'!E19=1,'Tabla de frecuencias'!E19&gt;"0.75"), 1, 0)</f>
        <v>0</v>
      </c>
      <c r="H19">
        <f>IF(AND('Aplicaciones Analizadas'!H19 =1,'Criterio de aparición'!F19=1,'Tabla de frecuencias'!F19&gt;"0.75"), 1, 0)</f>
        <v>0</v>
      </c>
      <c r="I19">
        <f>IF(AND('Aplicaciones Analizadas'!I19 =1,'Criterio de aparición'!G19=1,'Tabla de frecuencias'!G19&gt;"0.75"), 1, 0)</f>
        <v>0</v>
      </c>
      <c r="J19">
        <f>IF(AND('Aplicaciones Analizadas'!J19 =1,'Criterio de aparición'!H19=1,'Tabla de frecuencias'!H19&gt;"0.75"), 1, 0)</f>
        <v>0</v>
      </c>
      <c r="K19">
        <f>IF(AND('Aplicaciones Analizadas'!K19 =1,'Criterio de aparición'!I19=1,'Tabla de frecuencias'!I19&gt;"0.75"), 1, 0)</f>
        <v>0</v>
      </c>
      <c r="L19">
        <f>IF(AND('Aplicaciones Analizadas'!L19 =1,'Criterio de aparición'!J19=1,'Tabla de frecuencias'!J19&gt;"0.75"), 1, 0)</f>
        <v>0</v>
      </c>
      <c r="M19">
        <f>IF(AND('Aplicaciones Analizadas'!M19 =1,'Criterio de aparición'!K19=1,'Tabla de frecuencias'!K19&gt;"0.75"), 1, 0)</f>
        <v>0</v>
      </c>
      <c r="N19">
        <f>IF(AND('Aplicaciones Analizadas'!N19 =1,'Criterio de aparición'!L19=1,'Tabla de frecuencias'!L19&gt;"0.75"), 1, 0)</f>
        <v>0</v>
      </c>
      <c r="O19">
        <f>IF(AND('Aplicaciones Analizadas'!O19 =1,'Criterio de aparición'!M19=1,'Tabla de frecuencias'!M19&gt;"0.75"), 1, 0)</f>
        <v>0</v>
      </c>
      <c r="P19">
        <f>IF(AND('Aplicaciones Analizadas'!P19 =1,'Criterio de aparición'!N19=1,'Tabla de frecuencias'!N19&gt;"0.75"), 1, 0)</f>
        <v>0</v>
      </c>
      <c r="Q19">
        <f>IF(AND('Aplicaciones Analizadas'!Q19 =1,'Criterio de aparición'!O19=1,'Tabla de frecuencias'!O19&gt;"0.75"), 1, 0)</f>
        <v>0</v>
      </c>
      <c r="R19">
        <f>IF(AND('Aplicaciones Analizadas'!R19 =1,'Criterio de aparición'!P19=1,'Tabla de frecuencias'!P19&gt;"0.75"), 1, 0)</f>
        <v>0</v>
      </c>
      <c r="S19">
        <f>IF(AND('Aplicaciones Analizadas'!S19 =1,'Criterio de aparición'!Q19=1,'Tabla de frecuencias'!Q19&gt;"0.75"), 1, 0)</f>
        <v>0</v>
      </c>
      <c r="T19">
        <f>IF(AND('Aplicaciones Analizadas'!T19 =1,'Criterio de aparición'!R19=1,'Tabla de frecuencias'!R19&gt;"0.75"), 1, 0)</f>
        <v>1</v>
      </c>
      <c r="U19">
        <f>IF(AND('Aplicaciones Analizadas'!U19 =1,'Criterio de aparición'!S19=1,'Tabla de frecuencias'!S19&gt;"0.75"), 1, 0)</f>
        <v>0</v>
      </c>
      <c r="V19">
        <f>IF(AND('Aplicaciones Analizadas'!V19 =1,'Criterio de aparición'!T19=1,'Tabla de frecuencias'!T19&gt;"0.75"), 1, 0)</f>
        <v>0</v>
      </c>
      <c r="W19">
        <f>IF(AND('Aplicaciones Analizadas'!W19 =1,'Criterio de aparición'!U19=1,'Tabla de frecuencias'!U19&gt;"0.75"), 1, 0)</f>
        <v>0</v>
      </c>
      <c r="X19">
        <f>IF(AND('Aplicaciones Analizadas'!X19 =1,'Criterio de aparición'!V19=1,'Tabla de frecuencias'!V19&gt;"0.75"), 1, 0)</f>
        <v>0</v>
      </c>
      <c r="Y19">
        <f>IF(AND('Aplicaciones Analizadas'!Y19 =1,'Criterio de aparición'!W19=1,'Tabla de frecuencias'!W19&gt;"0.75"), 1, 0)</f>
        <v>0</v>
      </c>
      <c r="Z19">
        <f>IF(AND('Aplicaciones Analizadas'!Z19 =1,'Criterio de aparición'!X19=1,'Tabla de frecuencias'!X19&gt;"0.75"), 1, 0)</f>
        <v>0</v>
      </c>
      <c r="AA19">
        <f>IF(AND('Aplicaciones Analizadas'!AA19 =1,'Criterio de aparición'!Y19=1,'Tabla de frecuencias'!Y19&gt;"0.75"), 1, 0)</f>
        <v>0</v>
      </c>
      <c r="AB19">
        <f>IF(AND('Aplicaciones Analizadas'!AB19 =1,'Criterio de aparición'!Z19=1,'Tabla de frecuencias'!Z19&gt;"0.75"), 1, 0)</f>
        <v>0</v>
      </c>
      <c r="AC19">
        <f>IF(AND('Aplicaciones Analizadas'!AC19 =1,'Criterio de aparición'!AA19=1,'Tabla de frecuencias'!AA19&gt;"0.75"), 1, 0)</f>
        <v>0</v>
      </c>
      <c r="AD19">
        <f>IF(AND('Aplicaciones Analizadas'!AD19 =1,'Criterio de aparición'!AB19=1,'Tabla de frecuencias'!AB19&gt;"0.75"), 1, 0)</f>
        <v>0</v>
      </c>
      <c r="AE19">
        <f>IF(AND('Aplicaciones Analizadas'!AE19 =1,'Criterio de aparición'!AC19=1,'Tabla de frecuencias'!AC19&gt;"0.75"), 1, 0)</f>
        <v>0</v>
      </c>
      <c r="AF19">
        <f>IF(AND('Aplicaciones Analizadas'!AF19 =1,'Criterio de aparición'!AD19=1,'Tabla de frecuencias'!AD19&gt;"0.75"), 1, 0)</f>
        <v>1</v>
      </c>
      <c r="AH19">
        <v>4</v>
      </c>
      <c r="AI19">
        <f t="shared" si="0"/>
        <v>2</v>
      </c>
      <c r="AJ19">
        <f t="shared" si="1"/>
        <v>2</v>
      </c>
      <c r="AK19">
        <f t="shared" si="2"/>
        <v>50</v>
      </c>
    </row>
    <row r="20" spans="1:37" x14ac:dyDescent="0.3">
      <c r="A20" t="s">
        <v>38</v>
      </c>
      <c r="B20" t="s">
        <v>39</v>
      </c>
      <c r="C20" t="s">
        <v>23</v>
      </c>
      <c r="D20">
        <f>IF(AND('Aplicaciones Analizadas'!D20 =1,'Criterio de aparición'!B20=1,'Tabla de frecuencias'!B20&gt;"0.75"), 1, 0)</f>
        <v>0</v>
      </c>
      <c r="E20">
        <f>IF(AND('Aplicaciones Analizadas'!E20 =1,'Criterio de aparición'!C20=1,'Tabla de frecuencias'!C20&gt;"0.75"), 1, 0)</f>
        <v>0</v>
      </c>
      <c r="F20">
        <f>IF(AND('Aplicaciones Analizadas'!F20 =1,'Criterio de aparición'!D20=1,'Tabla de frecuencias'!D20&gt;"0.75"), 1, 0)</f>
        <v>0</v>
      </c>
      <c r="G20">
        <f>IF(AND('Aplicaciones Analizadas'!G20 =1,'Criterio de aparición'!E20=1,'Tabla de frecuencias'!E20&gt;"0.75"), 1, 0)</f>
        <v>0</v>
      </c>
      <c r="H20">
        <f>IF(AND('Aplicaciones Analizadas'!H20 =1,'Criterio de aparición'!F20=1,'Tabla de frecuencias'!F20&gt;"0.75"), 1, 0)</f>
        <v>0</v>
      </c>
      <c r="I20">
        <f>IF(AND('Aplicaciones Analizadas'!I20 =1,'Criterio de aparición'!G20=1,'Tabla de frecuencias'!G20&gt;"0.75"), 1, 0)</f>
        <v>0</v>
      </c>
      <c r="J20">
        <f>IF(AND('Aplicaciones Analizadas'!J20 =1,'Criterio de aparición'!H20=1,'Tabla de frecuencias'!H20&gt;"0.75"), 1, 0)</f>
        <v>0</v>
      </c>
      <c r="K20">
        <f>IF(AND('Aplicaciones Analizadas'!K20 =1,'Criterio de aparición'!I20=1,'Tabla de frecuencias'!I20&gt;"0.75"), 1, 0)</f>
        <v>0</v>
      </c>
      <c r="L20">
        <f>IF(AND('Aplicaciones Analizadas'!L20 =1,'Criterio de aparición'!J20=1,'Tabla de frecuencias'!J20&gt;"0.75"), 1, 0)</f>
        <v>0</v>
      </c>
      <c r="M20">
        <f>IF(AND('Aplicaciones Analizadas'!M20 =1,'Criterio de aparición'!K20=1,'Tabla de frecuencias'!K20&gt;"0.75"), 1, 0)</f>
        <v>0</v>
      </c>
      <c r="N20">
        <f>IF(AND('Aplicaciones Analizadas'!N20 =1,'Criterio de aparición'!L20=1,'Tabla de frecuencias'!L20&gt;"0.75"), 1, 0)</f>
        <v>0</v>
      </c>
      <c r="O20">
        <f>IF(AND('Aplicaciones Analizadas'!O20 =1,'Criterio de aparición'!M20=1,'Tabla de frecuencias'!M20&gt;"0.75"), 1, 0)</f>
        <v>0</v>
      </c>
      <c r="P20">
        <f>IF(AND('Aplicaciones Analizadas'!P20 =1,'Criterio de aparición'!N20=1,'Tabla de frecuencias'!N20&gt;"0.75"), 1, 0)</f>
        <v>0</v>
      </c>
      <c r="Q20">
        <f>IF(AND('Aplicaciones Analizadas'!Q20 =1,'Criterio de aparición'!O20=1,'Tabla de frecuencias'!O20&gt;"0.75"), 1, 0)</f>
        <v>0</v>
      </c>
      <c r="R20">
        <f>IF(AND('Aplicaciones Analizadas'!R20 =1,'Criterio de aparición'!P20=1,'Tabla de frecuencias'!P20&gt;"0.75"), 1, 0)</f>
        <v>0</v>
      </c>
      <c r="S20">
        <f>IF(AND('Aplicaciones Analizadas'!S20 =1,'Criterio de aparición'!Q20=1,'Tabla de frecuencias'!Q20&gt;"0.75"), 1, 0)</f>
        <v>0</v>
      </c>
      <c r="T20">
        <f>IF(AND('Aplicaciones Analizadas'!T20 =1,'Criterio de aparición'!R20=1,'Tabla de frecuencias'!R20&gt;"0.75"), 1, 0)</f>
        <v>0</v>
      </c>
      <c r="U20">
        <f>IF(AND('Aplicaciones Analizadas'!U20 =1,'Criterio de aparición'!S20=1,'Tabla de frecuencias'!S20&gt;"0.75"), 1, 0)</f>
        <v>0</v>
      </c>
      <c r="V20">
        <f>IF(AND('Aplicaciones Analizadas'!V20 =1,'Criterio de aparición'!T20=1,'Tabla de frecuencias'!T20&gt;"0.75"), 1, 0)</f>
        <v>0</v>
      </c>
      <c r="W20">
        <f>IF(AND('Aplicaciones Analizadas'!W20 =1,'Criterio de aparición'!U20=1,'Tabla de frecuencias'!U20&gt;"0.75"), 1, 0)</f>
        <v>0</v>
      </c>
      <c r="X20">
        <f>IF(AND('Aplicaciones Analizadas'!X20 =1,'Criterio de aparición'!V20=1,'Tabla de frecuencias'!V20&gt;"0.75"), 1, 0)</f>
        <v>0</v>
      </c>
      <c r="Y20">
        <f>IF(AND('Aplicaciones Analizadas'!Y20 =1,'Criterio de aparición'!W20=1,'Tabla de frecuencias'!W20&gt;"0.75"), 1, 0)</f>
        <v>0</v>
      </c>
      <c r="Z20">
        <f>IF(AND('Aplicaciones Analizadas'!Z20 =1,'Criterio de aparición'!X20=1,'Tabla de frecuencias'!X20&gt;"0.75"), 1, 0)</f>
        <v>0</v>
      </c>
      <c r="AA20">
        <f>IF(AND('Aplicaciones Analizadas'!AA20 =1,'Criterio de aparición'!Y20=1,'Tabla de frecuencias'!Y20&gt;"0.75"), 1, 0)</f>
        <v>0</v>
      </c>
      <c r="AB20">
        <f>IF(AND('Aplicaciones Analizadas'!AB20 =1,'Criterio de aparición'!Z20=1,'Tabla de frecuencias'!Z20&gt;"0.75"), 1, 0)</f>
        <v>0</v>
      </c>
      <c r="AC20">
        <f>IF(AND('Aplicaciones Analizadas'!AC20 =1,'Criterio de aparición'!AA20=1,'Tabla de frecuencias'!AA20&gt;"0.75"), 1, 0)</f>
        <v>0</v>
      </c>
      <c r="AD20">
        <f>IF(AND('Aplicaciones Analizadas'!AD20 =1,'Criterio de aparición'!AB20=1,'Tabla de frecuencias'!AB20&gt;"0.75"), 1, 0)</f>
        <v>0</v>
      </c>
      <c r="AE20">
        <f>IF(AND('Aplicaciones Analizadas'!AE20 =1,'Criterio de aparición'!AC20=1,'Tabla de frecuencias'!AC20&gt;"0.75"), 1, 0)</f>
        <v>0</v>
      </c>
      <c r="AF20">
        <f>IF(AND('Aplicaciones Analizadas'!AF20 =1,'Criterio de aparición'!AD20=1,'Tabla de frecuencias'!AD20&gt;"0.75"), 1, 0)</f>
        <v>0</v>
      </c>
      <c r="AH20">
        <v>2</v>
      </c>
      <c r="AI20">
        <f t="shared" si="0"/>
        <v>0</v>
      </c>
      <c r="AJ20">
        <f t="shared" si="1"/>
        <v>2</v>
      </c>
      <c r="AK20">
        <f t="shared" si="2"/>
        <v>100</v>
      </c>
    </row>
    <row r="21" spans="1:37" x14ac:dyDescent="0.3">
      <c r="A21" t="s">
        <v>40</v>
      </c>
      <c r="B21" t="s">
        <v>41</v>
      </c>
      <c r="C21" t="s">
        <v>23</v>
      </c>
      <c r="D21">
        <f>IF(AND('Aplicaciones Analizadas'!D21 =1,'Criterio de aparición'!B21=1,'Tabla de frecuencias'!B21&gt;"0.75"), 1, 0)</f>
        <v>0</v>
      </c>
      <c r="E21">
        <f>IF(AND('Aplicaciones Analizadas'!E21 =1,'Criterio de aparición'!C21=1,'Tabla de frecuencias'!C21&gt;"0.75"), 1, 0)</f>
        <v>0</v>
      </c>
      <c r="F21">
        <f>IF(AND('Aplicaciones Analizadas'!F21 =1,'Criterio de aparición'!D21=1,'Tabla de frecuencias'!D21&gt;"0.75"), 1, 0)</f>
        <v>0</v>
      </c>
      <c r="G21">
        <f>IF(AND('Aplicaciones Analizadas'!G21 =1,'Criterio de aparición'!E21=1,'Tabla de frecuencias'!E21&gt;"0.75"), 1, 0)</f>
        <v>0</v>
      </c>
      <c r="H21">
        <f>IF(AND('Aplicaciones Analizadas'!H21 =1,'Criterio de aparición'!F21=1,'Tabla de frecuencias'!F21&gt;"0.75"), 1, 0)</f>
        <v>0</v>
      </c>
      <c r="I21">
        <f>IF(AND('Aplicaciones Analizadas'!I21 =1,'Criterio de aparición'!G21=1,'Tabla de frecuencias'!G21&gt;"0.75"), 1, 0)</f>
        <v>0</v>
      </c>
      <c r="J21">
        <f>IF(AND('Aplicaciones Analizadas'!J21 =1,'Criterio de aparición'!H21=1,'Tabla de frecuencias'!H21&gt;"0.75"), 1, 0)</f>
        <v>0</v>
      </c>
      <c r="K21">
        <f>IF(AND('Aplicaciones Analizadas'!K21 =1,'Criterio de aparición'!I21=1,'Tabla de frecuencias'!I21&gt;"0.75"), 1, 0)</f>
        <v>0</v>
      </c>
      <c r="L21">
        <f>IF(AND('Aplicaciones Analizadas'!L21 =1,'Criterio de aparición'!J21=1,'Tabla de frecuencias'!J21&gt;"0.75"), 1, 0)</f>
        <v>0</v>
      </c>
      <c r="M21">
        <f>IF(AND('Aplicaciones Analizadas'!M21 =1,'Criterio de aparición'!K21=1,'Tabla de frecuencias'!K21&gt;"0.75"), 1, 0)</f>
        <v>0</v>
      </c>
      <c r="N21">
        <f>IF(AND('Aplicaciones Analizadas'!N21 =1,'Criterio de aparición'!L21=1,'Tabla de frecuencias'!L21&gt;"0.75"), 1, 0)</f>
        <v>0</v>
      </c>
      <c r="O21">
        <f>IF(AND('Aplicaciones Analizadas'!O21 =1,'Criterio de aparición'!M21=1,'Tabla de frecuencias'!M21&gt;"0.75"), 1, 0)</f>
        <v>0</v>
      </c>
      <c r="P21">
        <f>IF(AND('Aplicaciones Analizadas'!P21 =1,'Criterio de aparición'!N21=1,'Tabla de frecuencias'!N21&gt;"0.75"), 1, 0)</f>
        <v>0</v>
      </c>
      <c r="Q21">
        <f>IF(AND('Aplicaciones Analizadas'!Q21 =1,'Criterio de aparición'!O21=1,'Tabla de frecuencias'!O21&gt;"0.75"), 1, 0)</f>
        <v>0</v>
      </c>
      <c r="R21">
        <f>IF(AND('Aplicaciones Analizadas'!R21 =1,'Criterio de aparición'!P21=1,'Tabla de frecuencias'!P21&gt;"0.75"), 1, 0)</f>
        <v>0</v>
      </c>
      <c r="S21">
        <f>IF(AND('Aplicaciones Analizadas'!S21 =1,'Criterio de aparición'!Q21=1,'Tabla de frecuencias'!Q21&gt;"0.75"), 1, 0)</f>
        <v>0</v>
      </c>
      <c r="T21">
        <f>IF(AND('Aplicaciones Analizadas'!T21 =1,'Criterio de aparición'!R21=1,'Tabla de frecuencias'!R21&gt;"0.75"), 1, 0)</f>
        <v>1</v>
      </c>
      <c r="U21">
        <f>IF(AND('Aplicaciones Analizadas'!U21 =1,'Criterio de aparición'!S21=1,'Tabla de frecuencias'!S21&gt;"0.75"), 1, 0)</f>
        <v>0</v>
      </c>
      <c r="V21">
        <f>IF(AND('Aplicaciones Analizadas'!V21 =1,'Criterio de aparición'!T21=1,'Tabla de frecuencias'!T21&gt;"0.75"), 1, 0)</f>
        <v>0</v>
      </c>
      <c r="W21">
        <f>IF(AND('Aplicaciones Analizadas'!W21 =1,'Criterio de aparición'!U21=1,'Tabla de frecuencias'!U21&gt;"0.75"), 1, 0)</f>
        <v>0</v>
      </c>
      <c r="X21">
        <f>IF(AND('Aplicaciones Analizadas'!X21 =1,'Criterio de aparición'!V21=1,'Tabla de frecuencias'!V21&gt;"0.75"), 1, 0)</f>
        <v>0</v>
      </c>
      <c r="Y21">
        <f>IF(AND('Aplicaciones Analizadas'!Y21 =1,'Criterio de aparición'!W21=1,'Tabla de frecuencias'!W21&gt;"0.75"), 1, 0)</f>
        <v>0</v>
      </c>
      <c r="Z21">
        <f>IF(AND('Aplicaciones Analizadas'!Z21 =1,'Criterio de aparición'!X21=1,'Tabla de frecuencias'!X21&gt;"0.75"), 1, 0)</f>
        <v>0</v>
      </c>
      <c r="AA21">
        <f>IF(AND('Aplicaciones Analizadas'!AA21 =1,'Criterio de aparición'!Y21=1,'Tabla de frecuencias'!Y21&gt;"0.75"), 1, 0)</f>
        <v>0</v>
      </c>
      <c r="AB21">
        <f>IF(AND('Aplicaciones Analizadas'!AB21 =1,'Criterio de aparición'!Z21=1,'Tabla de frecuencias'!Z21&gt;"0.75"), 1, 0)</f>
        <v>0</v>
      </c>
      <c r="AC21">
        <f>IF(AND('Aplicaciones Analizadas'!AC21 =1,'Criterio de aparición'!AA21=1,'Tabla de frecuencias'!AA21&gt;"0.75"), 1, 0)</f>
        <v>0</v>
      </c>
      <c r="AD21">
        <f>IF(AND('Aplicaciones Analizadas'!AD21 =1,'Criterio de aparición'!AB21=1,'Tabla de frecuencias'!AB21&gt;"0.75"), 1, 0)</f>
        <v>0</v>
      </c>
      <c r="AE21">
        <f>IF(AND('Aplicaciones Analizadas'!AE21 =1,'Criterio de aparición'!AC21=1,'Tabla de frecuencias'!AC21&gt;"0.75"), 1, 0)</f>
        <v>0</v>
      </c>
      <c r="AF21">
        <f>IF(AND('Aplicaciones Analizadas'!AF21 =1,'Criterio de aparición'!AD21=1,'Tabla de frecuencias'!AD21&gt;"0.75"), 1, 0)</f>
        <v>1</v>
      </c>
      <c r="AH21">
        <v>6</v>
      </c>
      <c r="AI21">
        <f t="shared" si="0"/>
        <v>2</v>
      </c>
      <c r="AJ21">
        <f t="shared" si="1"/>
        <v>4</v>
      </c>
      <c r="AK21">
        <f t="shared" si="2"/>
        <v>66.666666666666671</v>
      </c>
    </row>
    <row r="22" spans="1:37" x14ac:dyDescent="0.3">
      <c r="A22" t="s">
        <v>42</v>
      </c>
      <c r="B22" t="s">
        <v>43</v>
      </c>
      <c r="C22" t="s">
        <v>44</v>
      </c>
      <c r="D22">
        <f>IF(AND('Aplicaciones Analizadas'!D22 =1,'Criterio de aparición'!B22=1,'Tabla de frecuencias'!B22&gt;"0.75"), 1, 0)</f>
        <v>0</v>
      </c>
      <c r="E22">
        <f>IF(AND('Aplicaciones Analizadas'!E22 =1,'Criterio de aparición'!C22=1,'Tabla de frecuencias'!C22&gt;"0.75"), 1, 0)</f>
        <v>0</v>
      </c>
      <c r="F22">
        <f>IF(AND('Aplicaciones Analizadas'!F22 =1,'Criterio de aparición'!D22=1,'Tabla de frecuencias'!D22&gt;"0.75"), 1, 0)</f>
        <v>0</v>
      </c>
      <c r="G22">
        <f>IF(AND('Aplicaciones Analizadas'!G22 =1,'Criterio de aparición'!E22=1,'Tabla de frecuencias'!E22&gt;"0.75"), 1, 0)</f>
        <v>0</v>
      </c>
      <c r="H22">
        <f>IF(AND('Aplicaciones Analizadas'!H22 =1,'Criterio de aparición'!F22=1,'Tabla de frecuencias'!F22&gt;"0.75"), 1, 0)</f>
        <v>0</v>
      </c>
      <c r="I22">
        <f>IF(AND('Aplicaciones Analizadas'!I22 =1,'Criterio de aparición'!G22=1,'Tabla de frecuencias'!G22&gt;"0.75"), 1, 0)</f>
        <v>0</v>
      </c>
      <c r="J22">
        <f>IF(AND('Aplicaciones Analizadas'!J22 =1,'Criterio de aparición'!H22=1,'Tabla de frecuencias'!H22&gt;"0.75"), 1, 0)</f>
        <v>0</v>
      </c>
      <c r="K22">
        <f>IF(AND('Aplicaciones Analizadas'!K22 =1,'Criterio de aparición'!I22=1,'Tabla de frecuencias'!I22&gt;"0.75"), 1, 0)</f>
        <v>0</v>
      </c>
      <c r="L22">
        <f>IF(AND('Aplicaciones Analizadas'!L22 =1,'Criterio de aparición'!J22=1,'Tabla de frecuencias'!J22&gt;"0.75"), 1, 0)</f>
        <v>0</v>
      </c>
      <c r="M22">
        <f>IF(AND('Aplicaciones Analizadas'!M22 =1,'Criterio de aparición'!K22=1,'Tabla de frecuencias'!K22&gt;"0.75"), 1, 0)</f>
        <v>0</v>
      </c>
      <c r="N22">
        <f>IF(AND('Aplicaciones Analizadas'!N22 =1,'Criterio de aparición'!L22=1,'Tabla de frecuencias'!L22&gt;"0.75"), 1, 0)</f>
        <v>0</v>
      </c>
      <c r="O22">
        <f>IF(AND('Aplicaciones Analizadas'!O22 =1,'Criterio de aparición'!M22=1,'Tabla de frecuencias'!M22&gt;"0.75"), 1, 0)</f>
        <v>0</v>
      </c>
      <c r="P22">
        <f>IF(AND('Aplicaciones Analizadas'!P22 =1,'Criterio de aparición'!N22=1,'Tabla de frecuencias'!N22&gt;"0.75"), 1, 0)</f>
        <v>0</v>
      </c>
      <c r="Q22">
        <f>IF(AND('Aplicaciones Analizadas'!Q22 =1,'Criterio de aparición'!O22=1,'Tabla de frecuencias'!O22&gt;"0.75"), 1, 0)</f>
        <v>0</v>
      </c>
      <c r="R22">
        <f>IF(AND('Aplicaciones Analizadas'!R22 =1,'Criterio de aparición'!P22=1,'Tabla de frecuencias'!P22&gt;"0.75"), 1, 0)</f>
        <v>0</v>
      </c>
      <c r="S22">
        <f>IF(AND('Aplicaciones Analizadas'!S22 =1,'Criterio de aparición'!Q22=1,'Tabla de frecuencias'!Q22&gt;"0.75"), 1, 0)</f>
        <v>0</v>
      </c>
      <c r="T22">
        <f>IF(AND('Aplicaciones Analizadas'!T22 =1,'Criterio de aparición'!R22=1,'Tabla de frecuencias'!R22&gt;"0.75"), 1, 0)</f>
        <v>0</v>
      </c>
      <c r="U22">
        <f>IF(AND('Aplicaciones Analizadas'!U22 =1,'Criterio de aparición'!S22=1,'Tabla de frecuencias'!S22&gt;"0.75"), 1, 0)</f>
        <v>0</v>
      </c>
      <c r="V22">
        <f>IF(AND('Aplicaciones Analizadas'!V22 =1,'Criterio de aparición'!T22=1,'Tabla de frecuencias'!T22&gt;"0.75"), 1, 0)</f>
        <v>0</v>
      </c>
      <c r="W22">
        <f>IF(AND('Aplicaciones Analizadas'!W22 =1,'Criterio de aparición'!U22=1,'Tabla de frecuencias'!U22&gt;"0.75"), 1, 0)</f>
        <v>0</v>
      </c>
      <c r="X22">
        <f>IF(AND('Aplicaciones Analizadas'!X22 =1,'Criterio de aparición'!V22=1,'Tabla de frecuencias'!V22&gt;"0.75"), 1, 0)</f>
        <v>0</v>
      </c>
      <c r="Y22">
        <f>IF(AND('Aplicaciones Analizadas'!Y22 =1,'Criterio de aparición'!W22=1,'Tabla de frecuencias'!W22&gt;"0.75"), 1, 0)</f>
        <v>0</v>
      </c>
      <c r="Z22">
        <f>IF(AND('Aplicaciones Analizadas'!Z22 =1,'Criterio de aparición'!X22=1,'Tabla de frecuencias'!X22&gt;"0.75"), 1, 0)</f>
        <v>0</v>
      </c>
      <c r="AA22">
        <f>IF(AND('Aplicaciones Analizadas'!AA22 =1,'Criterio de aparición'!Y22=1,'Tabla de frecuencias'!Y22&gt;"0.75"), 1, 0)</f>
        <v>0</v>
      </c>
      <c r="AB22">
        <f>IF(AND('Aplicaciones Analizadas'!AB22 =1,'Criterio de aparición'!Z22=1,'Tabla de frecuencias'!Z22&gt;"0.75"), 1, 0)</f>
        <v>0</v>
      </c>
      <c r="AC22">
        <f>IF(AND('Aplicaciones Analizadas'!AC22 =1,'Criterio de aparición'!AA22=1,'Tabla de frecuencias'!AA22&gt;"0.75"), 1, 0)</f>
        <v>0</v>
      </c>
      <c r="AD22">
        <f>IF(AND('Aplicaciones Analizadas'!AD22 =1,'Criterio de aparición'!AB22=1,'Tabla de frecuencias'!AB22&gt;"0.75"), 1, 0)</f>
        <v>0</v>
      </c>
      <c r="AE22">
        <f>IF(AND('Aplicaciones Analizadas'!AE22 =1,'Criterio de aparición'!AC22=1,'Tabla de frecuencias'!AC22&gt;"0.75"), 1, 0)</f>
        <v>0</v>
      </c>
      <c r="AF22">
        <f>IF(AND('Aplicaciones Analizadas'!AF22 =1,'Criterio de aparición'!AD22=1,'Tabla de frecuencias'!AD22&gt;"0.75"), 1, 0)</f>
        <v>0</v>
      </c>
      <c r="AH22">
        <v>3</v>
      </c>
      <c r="AI22">
        <f t="shared" si="0"/>
        <v>0</v>
      </c>
      <c r="AJ22">
        <f t="shared" si="1"/>
        <v>3</v>
      </c>
      <c r="AK22">
        <f t="shared" si="2"/>
        <v>100</v>
      </c>
    </row>
    <row r="23" spans="1:37" x14ac:dyDescent="0.3">
      <c r="A23" t="s">
        <v>45</v>
      </c>
      <c r="B23" t="s">
        <v>46</v>
      </c>
      <c r="C23" t="s">
        <v>44</v>
      </c>
      <c r="D23">
        <f>IF(AND('Aplicaciones Analizadas'!D23 =1,'Criterio de aparición'!B23=1,'Tabla de frecuencias'!B23&gt;"0.75"), 1, 0)</f>
        <v>0</v>
      </c>
      <c r="E23">
        <f>IF(AND('Aplicaciones Analizadas'!E23 =1,'Criterio de aparición'!C23=1,'Tabla de frecuencias'!C23&gt;"0.75"), 1, 0)</f>
        <v>0</v>
      </c>
      <c r="F23">
        <f>IF(AND('Aplicaciones Analizadas'!F23 =1,'Criterio de aparición'!D23=1,'Tabla de frecuencias'!D23&gt;"0.75"), 1, 0)</f>
        <v>0</v>
      </c>
      <c r="G23">
        <f>IF(AND('Aplicaciones Analizadas'!G23 =1,'Criterio de aparición'!E23=1,'Tabla de frecuencias'!E23&gt;"0.75"), 1, 0)</f>
        <v>0</v>
      </c>
      <c r="H23">
        <f>IF(AND('Aplicaciones Analizadas'!H23 =1,'Criterio de aparición'!F23=1,'Tabla de frecuencias'!F23&gt;"0.75"), 1, 0)</f>
        <v>0</v>
      </c>
      <c r="I23">
        <f>IF(AND('Aplicaciones Analizadas'!I23 =1,'Criterio de aparición'!G23=1,'Tabla de frecuencias'!G23&gt;"0.75"), 1, 0)</f>
        <v>0</v>
      </c>
      <c r="J23">
        <f>IF(AND('Aplicaciones Analizadas'!J23 =1,'Criterio de aparición'!H23=1,'Tabla de frecuencias'!H23&gt;"0.75"), 1, 0)</f>
        <v>0</v>
      </c>
      <c r="K23">
        <f>IF(AND('Aplicaciones Analizadas'!K23 =1,'Criterio de aparición'!I23=1,'Tabla de frecuencias'!I23&gt;"0.75"), 1, 0)</f>
        <v>0</v>
      </c>
      <c r="L23">
        <f>IF(AND('Aplicaciones Analizadas'!L23 =1,'Criterio de aparición'!J23=1,'Tabla de frecuencias'!J23&gt;"0.75"), 1, 0)</f>
        <v>0</v>
      </c>
      <c r="M23">
        <f>IF(AND('Aplicaciones Analizadas'!M23 =1,'Criterio de aparición'!K23=1,'Tabla de frecuencias'!K23&gt;"0.75"), 1, 0)</f>
        <v>0</v>
      </c>
      <c r="N23">
        <f>IF(AND('Aplicaciones Analizadas'!N23 =1,'Criterio de aparición'!L23=1,'Tabla de frecuencias'!L23&gt;"0.75"), 1, 0)</f>
        <v>0</v>
      </c>
      <c r="O23">
        <f>IF(AND('Aplicaciones Analizadas'!O23 =1,'Criterio de aparición'!M23=1,'Tabla de frecuencias'!M23&gt;"0.75"), 1, 0)</f>
        <v>0</v>
      </c>
      <c r="P23">
        <f>IF(AND('Aplicaciones Analizadas'!P23 =1,'Criterio de aparición'!N23=1,'Tabla de frecuencias'!N23&gt;"0.75"), 1, 0)</f>
        <v>0</v>
      </c>
      <c r="Q23">
        <f>IF(AND('Aplicaciones Analizadas'!Q23 =1,'Criterio de aparición'!O23=1,'Tabla de frecuencias'!O23&gt;"0.75"), 1, 0)</f>
        <v>0</v>
      </c>
      <c r="R23">
        <f>IF(AND('Aplicaciones Analizadas'!R23 =1,'Criterio de aparición'!P23=1,'Tabla de frecuencias'!P23&gt;"0.75"), 1, 0)</f>
        <v>0</v>
      </c>
      <c r="S23">
        <f>IF(AND('Aplicaciones Analizadas'!S23 =1,'Criterio de aparición'!Q23=1,'Tabla de frecuencias'!Q23&gt;"0.75"), 1, 0)</f>
        <v>0</v>
      </c>
      <c r="T23">
        <f>IF(AND('Aplicaciones Analizadas'!T23 =1,'Criterio de aparición'!R23=1,'Tabla de frecuencias'!R23&gt;"0.75"), 1, 0)</f>
        <v>0</v>
      </c>
      <c r="U23">
        <f>IF(AND('Aplicaciones Analizadas'!U23 =1,'Criterio de aparición'!S23=1,'Tabla de frecuencias'!S23&gt;"0.75"), 1, 0)</f>
        <v>0</v>
      </c>
      <c r="V23">
        <f>IF(AND('Aplicaciones Analizadas'!V23 =1,'Criterio de aparición'!T23=1,'Tabla de frecuencias'!T23&gt;"0.75"), 1, 0)</f>
        <v>0</v>
      </c>
      <c r="W23">
        <f>IF(AND('Aplicaciones Analizadas'!W23 =1,'Criterio de aparición'!U23=1,'Tabla de frecuencias'!U23&gt;"0.75"), 1, 0)</f>
        <v>0</v>
      </c>
      <c r="X23">
        <f>IF(AND('Aplicaciones Analizadas'!X23 =1,'Criterio de aparición'!V23=1,'Tabla de frecuencias'!V23&gt;"0.75"), 1, 0)</f>
        <v>0</v>
      </c>
      <c r="Y23">
        <f>IF(AND('Aplicaciones Analizadas'!Y23 =1,'Criterio de aparición'!W23=1,'Tabla de frecuencias'!W23&gt;"0.75"), 1, 0)</f>
        <v>0</v>
      </c>
      <c r="Z23">
        <f>IF(AND('Aplicaciones Analizadas'!Z23 =1,'Criterio de aparición'!X23=1,'Tabla de frecuencias'!X23&gt;"0.75"), 1, 0)</f>
        <v>0</v>
      </c>
      <c r="AA23">
        <f>IF(AND('Aplicaciones Analizadas'!AA23 =1,'Criterio de aparición'!Y23=1,'Tabla de frecuencias'!Y23&gt;"0.75"), 1, 0)</f>
        <v>0</v>
      </c>
      <c r="AB23">
        <f>IF(AND('Aplicaciones Analizadas'!AB23 =1,'Criterio de aparición'!Z23=1,'Tabla de frecuencias'!Z23&gt;"0.75"), 1, 0)</f>
        <v>0</v>
      </c>
      <c r="AC23">
        <f>IF(AND('Aplicaciones Analizadas'!AC23 =1,'Criterio de aparición'!AA23=1,'Tabla de frecuencias'!AA23&gt;"0.75"), 1, 0)</f>
        <v>0</v>
      </c>
      <c r="AD23">
        <f>IF(AND('Aplicaciones Analizadas'!AD23 =1,'Criterio de aparición'!AB23=1,'Tabla de frecuencias'!AB23&gt;"0.75"), 1, 0)</f>
        <v>0</v>
      </c>
      <c r="AE23">
        <f>IF(AND('Aplicaciones Analizadas'!AE23 =1,'Criterio de aparición'!AC23=1,'Tabla de frecuencias'!AC23&gt;"0.75"), 1, 0)</f>
        <v>0</v>
      </c>
      <c r="AF23">
        <f>IF(AND('Aplicaciones Analizadas'!AF23 =1,'Criterio de aparición'!AD23=1,'Tabla de frecuencias'!AD23&gt;"0.75"), 1, 0)</f>
        <v>0</v>
      </c>
      <c r="AH23">
        <v>4</v>
      </c>
      <c r="AI23">
        <f t="shared" si="0"/>
        <v>0</v>
      </c>
      <c r="AJ23">
        <f t="shared" si="1"/>
        <v>4</v>
      </c>
      <c r="AK23">
        <f t="shared" si="2"/>
        <v>100</v>
      </c>
    </row>
    <row r="24" spans="1:37" x14ac:dyDescent="0.3">
      <c r="A24" t="s">
        <v>47</v>
      </c>
      <c r="B24" t="s">
        <v>48</v>
      </c>
      <c r="C24" t="s">
        <v>44</v>
      </c>
      <c r="D24">
        <f>IF(AND('Aplicaciones Analizadas'!D24 =1,'Criterio de aparición'!B24=1,'Tabla de frecuencias'!B24&gt;"0.75"), 1, 0)</f>
        <v>0</v>
      </c>
      <c r="E24">
        <f>IF(AND('Aplicaciones Analizadas'!E24 =1,'Criterio de aparición'!C24=1,'Tabla de frecuencias'!C24&gt;"0.75"), 1, 0)</f>
        <v>0</v>
      </c>
      <c r="F24">
        <f>IF(AND('Aplicaciones Analizadas'!F24 =1,'Criterio de aparición'!D24=1,'Tabla de frecuencias'!D24&gt;"0.75"), 1, 0)</f>
        <v>0</v>
      </c>
      <c r="G24">
        <f>IF(AND('Aplicaciones Analizadas'!G24 =1,'Criterio de aparición'!E24=1,'Tabla de frecuencias'!E24&gt;"0.75"), 1, 0)</f>
        <v>0</v>
      </c>
      <c r="H24">
        <f>IF(AND('Aplicaciones Analizadas'!H24 =1,'Criterio de aparición'!F24=1,'Tabla de frecuencias'!F24&gt;"0.75"), 1, 0)</f>
        <v>0</v>
      </c>
      <c r="I24">
        <f>IF(AND('Aplicaciones Analizadas'!I24 =1,'Criterio de aparición'!G24=1,'Tabla de frecuencias'!G24&gt;"0.75"), 1, 0)</f>
        <v>0</v>
      </c>
      <c r="J24">
        <f>IF(AND('Aplicaciones Analizadas'!J24 =1,'Criterio de aparición'!H24=1,'Tabla de frecuencias'!H24&gt;"0.75"), 1, 0)</f>
        <v>0</v>
      </c>
      <c r="K24">
        <f>IF(AND('Aplicaciones Analizadas'!K24 =1,'Criterio de aparición'!I24=1,'Tabla de frecuencias'!I24&gt;"0.75"), 1, 0)</f>
        <v>0</v>
      </c>
      <c r="L24">
        <f>IF(AND('Aplicaciones Analizadas'!L24 =1,'Criterio de aparición'!J24=1,'Tabla de frecuencias'!J24&gt;"0.75"), 1, 0)</f>
        <v>0</v>
      </c>
      <c r="M24">
        <f>IF(AND('Aplicaciones Analizadas'!M24 =1,'Criterio de aparición'!K24=1,'Tabla de frecuencias'!K24&gt;"0.75"), 1, 0)</f>
        <v>0</v>
      </c>
      <c r="N24">
        <f>IF(AND('Aplicaciones Analizadas'!N24 =1,'Criterio de aparición'!L24=1,'Tabla de frecuencias'!L24&gt;"0.75"), 1, 0)</f>
        <v>0</v>
      </c>
      <c r="O24">
        <f>IF(AND('Aplicaciones Analizadas'!O24 =1,'Criterio de aparición'!M24=1,'Tabla de frecuencias'!M24&gt;"0.75"), 1, 0)</f>
        <v>0</v>
      </c>
      <c r="P24">
        <f>IF(AND('Aplicaciones Analizadas'!P24 =1,'Criterio de aparición'!N24=1,'Tabla de frecuencias'!N24&gt;"0.75"), 1, 0)</f>
        <v>0</v>
      </c>
      <c r="Q24">
        <f>IF(AND('Aplicaciones Analizadas'!Q24 =1,'Criterio de aparición'!O24=1,'Tabla de frecuencias'!O24&gt;"0.75"), 1, 0)</f>
        <v>0</v>
      </c>
      <c r="R24">
        <f>IF(AND('Aplicaciones Analizadas'!R24 =1,'Criterio de aparición'!P24=1,'Tabla de frecuencias'!P24&gt;"0.75"), 1, 0)</f>
        <v>0</v>
      </c>
      <c r="S24">
        <f>IF(AND('Aplicaciones Analizadas'!S24 =1,'Criterio de aparición'!Q24=1,'Tabla de frecuencias'!Q24&gt;"0.75"), 1, 0)</f>
        <v>0</v>
      </c>
      <c r="T24">
        <f>IF(AND('Aplicaciones Analizadas'!T24 =1,'Criterio de aparición'!R24=1,'Tabla de frecuencias'!R24&gt;"0.75"), 1, 0)</f>
        <v>0</v>
      </c>
      <c r="U24">
        <f>IF(AND('Aplicaciones Analizadas'!U24 =1,'Criterio de aparición'!S24=1,'Tabla de frecuencias'!S24&gt;"0.75"), 1, 0)</f>
        <v>0</v>
      </c>
      <c r="V24">
        <f>IF(AND('Aplicaciones Analizadas'!V24 =1,'Criterio de aparición'!T24=1,'Tabla de frecuencias'!T24&gt;"0.75"), 1, 0)</f>
        <v>0</v>
      </c>
      <c r="W24">
        <f>IF(AND('Aplicaciones Analizadas'!W24 =1,'Criterio de aparición'!U24=1,'Tabla de frecuencias'!U24&gt;"0.75"), 1, 0)</f>
        <v>0</v>
      </c>
      <c r="X24">
        <f>IF(AND('Aplicaciones Analizadas'!X24 =1,'Criterio de aparición'!V24=1,'Tabla de frecuencias'!V24&gt;"0.75"), 1, 0)</f>
        <v>0</v>
      </c>
      <c r="Y24">
        <f>IF(AND('Aplicaciones Analizadas'!Y24 =1,'Criterio de aparición'!W24=1,'Tabla de frecuencias'!W24&gt;"0.75"), 1, 0)</f>
        <v>0</v>
      </c>
      <c r="Z24">
        <f>IF(AND('Aplicaciones Analizadas'!Z24 =1,'Criterio de aparición'!X24=1,'Tabla de frecuencias'!X24&gt;"0.75"), 1, 0)</f>
        <v>0</v>
      </c>
      <c r="AA24">
        <f>IF(AND('Aplicaciones Analizadas'!AA24 =1,'Criterio de aparición'!Y24=1,'Tabla de frecuencias'!Y24&gt;"0.75"), 1, 0)</f>
        <v>0</v>
      </c>
      <c r="AB24">
        <f>IF(AND('Aplicaciones Analizadas'!AB24 =1,'Criterio de aparición'!Z24=1,'Tabla de frecuencias'!Z24&gt;"0.75"), 1, 0)</f>
        <v>0</v>
      </c>
      <c r="AC24">
        <f>IF(AND('Aplicaciones Analizadas'!AC24 =1,'Criterio de aparición'!AA24=1,'Tabla de frecuencias'!AA24&gt;"0.75"), 1, 0)</f>
        <v>0</v>
      </c>
      <c r="AD24">
        <f>IF(AND('Aplicaciones Analizadas'!AD24 =1,'Criterio de aparición'!AB24=1,'Tabla de frecuencias'!AB24&gt;"0.75"), 1, 0)</f>
        <v>0</v>
      </c>
      <c r="AE24">
        <f>IF(AND('Aplicaciones Analizadas'!AE24 =1,'Criterio de aparición'!AC24=1,'Tabla de frecuencias'!AC24&gt;"0.75"), 1, 0)</f>
        <v>0</v>
      </c>
      <c r="AF24">
        <f>IF(AND('Aplicaciones Analizadas'!AF24 =1,'Criterio de aparición'!AD24=1,'Tabla de frecuencias'!AD24&gt;"0.75"), 1, 0)</f>
        <v>0</v>
      </c>
      <c r="AH24">
        <v>4</v>
      </c>
      <c r="AI24">
        <f t="shared" si="0"/>
        <v>0</v>
      </c>
      <c r="AJ24">
        <f t="shared" si="1"/>
        <v>4</v>
      </c>
      <c r="AK24">
        <f t="shared" si="2"/>
        <v>100</v>
      </c>
    </row>
    <row r="25" spans="1:37" x14ac:dyDescent="0.3">
      <c r="A25" t="s">
        <v>49</v>
      </c>
      <c r="B25" t="s">
        <v>50</v>
      </c>
      <c r="C25" t="s">
        <v>44</v>
      </c>
      <c r="D25">
        <f>IF(AND('Aplicaciones Analizadas'!D25 =1,'Criterio de aparición'!B25=1,'Tabla de frecuencias'!B25&gt;"0.75"), 1, 0)</f>
        <v>0</v>
      </c>
      <c r="E25">
        <f>IF(AND('Aplicaciones Analizadas'!E25 =1,'Criterio de aparición'!C25=1,'Tabla de frecuencias'!C25&gt;"0.75"), 1, 0)</f>
        <v>0</v>
      </c>
      <c r="F25">
        <f>IF(AND('Aplicaciones Analizadas'!F25 =1,'Criterio de aparición'!D25=1,'Tabla de frecuencias'!D25&gt;"0.75"), 1, 0)</f>
        <v>0</v>
      </c>
      <c r="G25">
        <f>IF(AND('Aplicaciones Analizadas'!G25 =1,'Criterio de aparición'!E25=1,'Tabla de frecuencias'!E25&gt;"0.75"), 1, 0)</f>
        <v>0</v>
      </c>
      <c r="H25">
        <f>IF(AND('Aplicaciones Analizadas'!H25 =1,'Criterio de aparición'!F25=1,'Tabla de frecuencias'!F25&gt;"0.75"), 1, 0)</f>
        <v>0</v>
      </c>
      <c r="I25">
        <f>IF(AND('Aplicaciones Analizadas'!I25 =1,'Criterio de aparición'!G25=1,'Tabla de frecuencias'!G25&gt;"0.75"), 1, 0)</f>
        <v>0</v>
      </c>
      <c r="J25">
        <f>IF(AND('Aplicaciones Analizadas'!J25 =1,'Criterio de aparición'!H25=1,'Tabla de frecuencias'!H25&gt;"0.75"), 1, 0)</f>
        <v>0</v>
      </c>
      <c r="K25">
        <f>IF(AND('Aplicaciones Analizadas'!K25 =1,'Criterio de aparición'!I25=1,'Tabla de frecuencias'!I25&gt;"0.75"), 1, 0)</f>
        <v>0</v>
      </c>
      <c r="L25">
        <f>IF(AND('Aplicaciones Analizadas'!L25 =1,'Criterio de aparición'!J25=1,'Tabla de frecuencias'!J25&gt;"0.75"), 1, 0)</f>
        <v>0</v>
      </c>
      <c r="M25">
        <f>IF(AND('Aplicaciones Analizadas'!M25 =1,'Criterio de aparición'!K25=1,'Tabla de frecuencias'!K25&gt;"0.75"), 1, 0)</f>
        <v>0</v>
      </c>
      <c r="N25">
        <f>IF(AND('Aplicaciones Analizadas'!N25 =1,'Criterio de aparición'!L25=1,'Tabla de frecuencias'!L25&gt;"0.75"), 1, 0)</f>
        <v>0</v>
      </c>
      <c r="O25">
        <f>IF(AND('Aplicaciones Analizadas'!O25 =1,'Criterio de aparición'!M25=1,'Tabla de frecuencias'!M25&gt;"0.75"), 1, 0)</f>
        <v>0</v>
      </c>
      <c r="P25">
        <f>IF(AND('Aplicaciones Analizadas'!P25 =1,'Criterio de aparición'!N25=1,'Tabla de frecuencias'!N25&gt;"0.75"), 1, 0)</f>
        <v>0</v>
      </c>
      <c r="Q25">
        <f>IF(AND('Aplicaciones Analizadas'!Q25 =1,'Criterio de aparición'!O25=1,'Tabla de frecuencias'!O25&gt;"0.75"), 1, 0)</f>
        <v>0</v>
      </c>
      <c r="R25">
        <f>IF(AND('Aplicaciones Analizadas'!R25 =1,'Criterio de aparición'!P25=1,'Tabla de frecuencias'!P25&gt;"0.75"), 1, 0)</f>
        <v>0</v>
      </c>
      <c r="S25">
        <f>IF(AND('Aplicaciones Analizadas'!S25 =1,'Criterio de aparición'!Q25=1,'Tabla de frecuencias'!Q25&gt;"0.75"), 1, 0)</f>
        <v>0</v>
      </c>
      <c r="T25">
        <f>IF(AND('Aplicaciones Analizadas'!T25 =1,'Criterio de aparición'!R25=1,'Tabla de frecuencias'!R25&gt;"0.75"), 1, 0)</f>
        <v>0</v>
      </c>
      <c r="U25">
        <f>IF(AND('Aplicaciones Analizadas'!U25 =1,'Criterio de aparición'!S25=1,'Tabla de frecuencias'!S25&gt;"0.75"), 1, 0)</f>
        <v>0</v>
      </c>
      <c r="V25">
        <f>IF(AND('Aplicaciones Analizadas'!V25 =1,'Criterio de aparición'!T25=1,'Tabla de frecuencias'!T25&gt;"0.75"), 1, 0)</f>
        <v>0</v>
      </c>
      <c r="W25">
        <f>IF(AND('Aplicaciones Analizadas'!W25 =1,'Criterio de aparición'!U25=1,'Tabla de frecuencias'!U25&gt;"0.75"), 1, 0)</f>
        <v>0</v>
      </c>
      <c r="X25">
        <f>IF(AND('Aplicaciones Analizadas'!X25 =1,'Criterio de aparición'!V25=1,'Tabla de frecuencias'!V25&gt;"0.75"), 1, 0)</f>
        <v>0</v>
      </c>
      <c r="Y25">
        <f>IF(AND('Aplicaciones Analizadas'!Y25 =1,'Criterio de aparición'!W25=1,'Tabla de frecuencias'!W25&gt;"0.75"), 1, 0)</f>
        <v>0</v>
      </c>
      <c r="Z25">
        <f>IF(AND('Aplicaciones Analizadas'!Z25 =1,'Criterio de aparición'!X25=1,'Tabla de frecuencias'!X25&gt;"0.75"), 1, 0)</f>
        <v>0</v>
      </c>
      <c r="AA25">
        <f>IF(AND('Aplicaciones Analizadas'!AA25 =1,'Criterio de aparición'!Y25=1,'Tabla de frecuencias'!Y25&gt;"0.75"), 1, 0)</f>
        <v>0</v>
      </c>
      <c r="AB25">
        <f>IF(AND('Aplicaciones Analizadas'!AB25 =1,'Criterio de aparición'!Z25=1,'Tabla de frecuencias'!Z25&gt;"0.75"), 1, 0)</f>
        <v>0</v>
      </c>
      <c r="AC25">
        <f>IF(AND('Aplicaciones Analizadas'!AC25 =1,'Criterio de aparición'!AA25=1,'Tabla de frecuencias'!AA25&gt;"0.75"), 1, 0)</f>
        <v>0</v>
      </c>
      <c r="AD25">
        <f>IF(AND('Aplicaciones Analizadas'!AD25 =1,'Criterio de aparición'!AB25=1,'Tabla de frecuencias'!AB25&gt;"0.75"), 1, 0)</f>
        <v>0</v>
      </c>
      <c r="AE25">
        <f>IF(AND('Aplicaciones Analizadas'!AE25 =1,'Criterio de aparición'!AC25=1,'Tabla de frecuencias'!AC25&gt;"0.75"), 1, 0)</f>
        <v>0</v>
      </c>
      <c r="AF25">
        <f>IF(AND('Aplicaciones Analizadas'!AF25 =1,'Criterio de aparición'!AD25=1,'Tabla de frecuencias'!AD25&gt;"0.75"), 1, 0)</f>
        <v>0</v>
      </c>
      <c r="AH25">
        <v>3</v>
      </c>
      <c r="AI25">
        <f t="shared" si="0"/>
        <v>0</v>
      </c>
      <c r="AJ25">
        <f t="shared" si="1"/>
        <v>3</v>
      </c>
      <c r="AK25">
        <f t="shared" si="2"/>
        <v>100</v>
      </c>
    </row>
    <row r="26" spans="1:37" x14ac:dyDescent="0.3">
      <c r="A26" t="s">
        <v>51</v>
      </c>
      <c r="B26" t="s">
        <v>52</v>
      </c>
      <c r="C26" t="s">
        <v>44</v>
      </c>
      <c r="D26">
        <f>IF(AND('Aplicaciones Analizadas'!D26 =1,'Criterio de aparición'!B26=1,'Tabla de frecuencias'!B26&gt;"0.75"), 1, 0)</f>
        <v>0</v>
      </c>
      <c r="E26">
        <f>IF(AND('Aplicaciones Analizadas'!E26 =1,'Criterio de aparición'!C26=1,'Tabla de frecuencias'!C26&gt;"0.75"), 1, 0)</f>
        <v>0</v>
      </c>
      <c r="F26">
        <f>IF(AND('Aplicaciones Analizadas'!F26 =1,'Criterio de aparición'!D26=1,'Tabla de frecuencias'!D26&gt;"0.75"), 1, 0)</f>
        <v>0</v>
      </c>
      <c r="G26">
        <f>IF(AND('Aplicaciones Analizadas'!G26 =1,'Criterio de aparición'!E26=1,'Tabla de frecuencias'!E26&gt;"0.75"), 1, 0)</f>
        <v>0</v>
      </c>
      <c r="H26">
        <f>IF(AND('Aplicaciones Analizadas'!H26 =1,'Criterio de aparición'!F26=1,'Tabla de frecuencias'!F26&gt;"0.75"), 1, 0)</f>
        <v>0</v>
      </c>
      <c r="I26">
        <f>IF(AND('Aplicaciones Analizadas'!I26 =1,'Criterio de aparición'!G26=1,'Tabla de frecuencias'!G26&gt;"0.75"), 1, 0)</f>
        <v>0</v>
      </c>
      <c r="J26">
        <f>IF(AND('Aplicaciones Analizadas'!J26 =1,'Criterio de aparición'!H26=1,'Tabla de frecuencias'!H26&gt;"0.75"), 1, 0)</f>
        <v>0</v>
      </c>
      <c r="K26">
        <f>IF(AND('Aplicaciones Analizadas'!K26 =1,'Criterio de aparición'!I26=1,'Tabla de frecuencias'!I26&gt;"0.75"), 1, 0)</f>
        <v>0</v>
      </c>
      <c r="L26">
        <f>IF(AND('Aplicaciones Analizadas'!L26 =1,'Criterio de aparición'!J26=1,'Tabla de frecuencias'!J26&gt;"0.75"), 1, 0)</f>
        <v>0</v>
      </c>
      <c r="M26">
        <f>IF(AND('Aplicaciones Analizadas'!M26 =1,'Criterio de aparición'!K26=1,'Tabla de frecuencias'!K26&gt;"0.75"), 1, 0)</f>
        <v>0</v>
      </c>
      <c r="N26">
        <f>IF(AND('Aplicaciones Analizadas'!N26 =1,'Criterio de aparición'!L26=1,'Tabla de frecuencias'!L26&gt;"0.75"), 1, 0)</f>
        <v>0</v>
      </c>
      <c r="O26">
        <f>IF(AND('Aplicaciones Analizadas'!O26 =1,'Criterio de aparición'!M26=1,'Tabla de frecuencias'!M26&gt;"0.75"), 1, 0)</f>
        <v>0</v>
      </c>
      <c r="P26">
        <f>IF(AND('Aplicaciones Analizadas'!P26 =1,'Criterio de aparición'!N26=1,'Tabla de frecuencias'!N26&gt;"0.75"), 1, 0)</f>
        <v>0</v>
      </c>
      <c r="Q26">
        <f>IF(AND('Aplicaciones Analizadas'!Q26 =1,'Criterio de aparición'!O26=1,'Tabla de frecuencias'!O26&gt;"0.75"), 1, 0)</f>
        <v>0</v>
      </c>
      <c r="R26">
        <f>IF(AND('Aplicaciones Analizadas'!R26 =1,'Criterio de aparición'!P26=1,'Tabla de frecuencias'!P26&gt;"0.75"), 1, 0)</f>
        <v>0</v>
      </c>
      <c r="S26">
        <f>IF(AND('Aplicaciones Analizadas'!S26 =1,'Criterio de aparición'!Q26=1,'Tabla de frecuencias'!Q26&gt;"0.75"), 1, 0)</f>
        <v>0</v>
      </c>
      <c r="T26">
        <f>IF(AND('Aplicaciones Analizadas'!T26 =1,'Criterio de aparición'!R26=1,'Tabla de frecuencias'!R26&gt;"0.75"), 1, 0)</f>
        <v>0</v>
      </c>
      <c r="U26">
        <f>IF(AND('Aplicaciones Analizadas'!U26 =1,'Criterio de aparición'!S26=1,'Tabla de frecuencias'!S26&gt;"0.75"), 1, 0)</f>
        <v>0</v>
      </c>
      <c r="V26">
        <f>IF(AND('Aplicaciones Analizadas'!V26 =1,'Criterio de aparición'!T26=1,'Tabla de frecuencias'!T26&gt;"0.75"), 1, 0)</f>
        <v>0</v>
      </c>
      <c r="W26">
        <f>IF(AND('Aplicaciones Analizadas'!W26 =1,'Criterio de aparición'!U26=1,'Tabla de frecuencias'!U26&gt;"0.75"), 1, 0)</f>
        <v>0</v>
      </c>
      <c r="X26">
        <f>IF(AND('Aplicaciones Analizadas'!X26 =1,'Criterio de aparición'!V26=1,'Tabla de frecuencias'!V26&gt;"0.75"), 1, 0)</f>
        <v>0</v>
      </c>
      <c r="Y26">
        <f>IF(AND('Aplicaciones Analizadas'!Y26 =1,'Criterio de aparición'!W26=1,'Tabla de frecuencias'!W26&gt;"0.75"), 1, 0)</f>
        <v>0</v>
      </c>
      <c r="Z26">
        <f>IF(AND('Aplicaciones Analizadas'!Z26 =1,'Criterio de aparición'!X26=1,'Tabla de frecuencias'!X26&gt;"0.75"), 1, 0)</f>
        <v>0</v>
      </c>
      <c r="AA26">
        <f>IF(AND('Aplicaciones Analizadas'!AA26 =1,'Criterio de aparición'!Y26=1,'Tabla de frecuencias'!Y26&gt;"0.75"), 1, 0)</f>
        <v>0</v>
      </c>
      <c r="AB26">
        <f>IF(AND('Aplicaciones Analizadas'!AB26 =1,'Criterio de aparición'!Z26=1,'Tabla de frecuencias'!Z26&gt;"0.75"), 1, 0)</f>
        <v>0</v>
      </c>
      <c r="AC26">
        <f>IF(AND('Aplicaciones Analizadas'!AC26 =1,'Criterio de aparición'!AA26=1,'Tabla de frecuencias'!AA26&gt;"0.75"), 1, 0)</f>
        <v>0</v>
      </c>
      <c r="AD26">
        <f>IF(AND('Aplicaciones Analizadas'!AD26 =1,'Criterio de aparición'!AB26=1,'Tabla de frecuencias'!AB26&gt;"0.75"), 1, 0)</f>
        <v>0</v>
      </c>
      <c r="AE26">
        <f>IF(AND('Aplicaciones Analizadas'!AE26 =1,'Criterio de aparición'!AC26=1,'Tabla de frecuencias'!AC26&gt;"0.75"), 1, 0)</f>
        <v>0</v>
      </c>
      <c r="AF26">
        <f>IF(AND('Aplicaciones Analizadas'!AF26 =1,'Criterio de aparición'!AD26=1,'Tabla de frecuencias'!AD26&gt;"0.75"), 1, 0)</f>
        <v>0</v>
      </c>
      <c r="AH26">
        <v>8</v>
      </c>
      <c r="AI26">
        <f t="shared" si="0"/>
        <v>0</v>
      </c>
      <c r="AJ26">
        <f t="shared" si="1"/>
        <v>8</v>
      </c>
      <c r="AK26">
        <f t="shared" si="2"/>
        <v>100</v>
      </c>
    </row>
    <row r="27" spans="1:37" x14ac:dyDescent="0.3">
      <c r="A27" t="s">
        <v>53</v>
      </c>
      <c r="B27" t="s">
        <v>54</v>
      </c>
      <c r="C27" t="s">
        <v>44</v>
      </c>
      <c r="D27">
        <f>IF(AND('Aplicaciones Analizadas'!D27 =1,'Criterio de aparición'!B27=1,'Tabla de frecuencias'!B27&gt;"0.75"), 1, 0)</f>
        <v>0</v>
      </c>
      <c r="E27">
        <f>IF(AND('Aplicaciones Analizadas'!E27 =1,'Criterio de aparición'!C27=1,'Tabla de frecuencias'!C27&gt;"0.75"), 1, 0)</f>
        <v>0</v>
      </c>
      <c r="F27">
        <f>IF(AND('Aplicaciones Analizadas'!F27 =1,'Criterio de aparición'!D27=1,'Tabla de frecuencias'!D27&gt;"0.75"), 1, 0)</f>
        <v>0</v>
      </c>
      <c r="G27">
        <f>IF(AND('Aplicaciones Analizadas'!G27 =1,'Criterio de aparición'!E27=1,'Tabla de frecuencias'!E27&gt;"0.75"), 1, 0)</f>
        <v>0</v>
      </c>
      <c r="H27">
        <f>IF(AND('Aplicaciones Analizadas'!H27 =1,'Criterio de aparición'!F27=1,'Tabla de frecuencias'!F27&gt;"0.75"), 1, 0)</f>
        <v>0</v>
      </c>
      <c r="I27">
        <f>IF(AND('Aplicaciones Analizadas'!I27 =1,'Criterio de aparición'!G27=1,'Tabla de frecuencias'!G27&gt;"0.75"), 1, 0)</f>
        <v>0</v>
      </c>
      <c r="J27">
        <f>IF(AND('Aplicaciones Analizadas'!J27 =1,'Criterio de aparición'!H27=1,'Tabla de frecuencias'!H27&gt;"0.75"), 1, 0)</f>
        <v>0</v>
      </c>
      <c r="K27">
        <f>IF(AND('Aplicaciones Analizadas'!K27 =1,'Criterio de aparición'!I27=1,'Tabla de frecuencias'!I27&gt;"0.75"), 1, 0)</f>
        <v>0</v>
      </c>
      <c r="L27">
        <f>IF(AND('Aplicaciones Analizadas'!L27 =1,'Criterio de aparición'!J27=1,'Tabla de frecuencias'!J27&gt;"0.75"), 1, 0)</f>
        <v>0</v>
      </c>
      <c r="M27">
        <f>IF(AND('Aplicaciones Analizadas'!M27 =1,'Criterio de aparición'!K27=1,'Tabla de frecuencias'!K27&gt;"0.75"), 1, 0)</f>
        <v>0</v>
      </c>
      <c r="N27">
        <f>IF(AND('Aplicaciones Analizadas'!N27 =1,'Criterio de aparición'!L27=1,'Tabla de frecuencias'!L27&gt;"0.75"), 1, 0)</f>
        <v>0</v>
      </c>
      <c r="O27">
        <f>IF(AND('Aplicaciones Analizadas'!O27 =1,'Criterio de aparición'!M27=1,'Tabla de frecuencias'!M27&gt;"0.75"), 1, 0)</f>
        <v>0</v>
      </c>
      <c r="P27">
        <f>IF(AND('Aplicaciones Analizadas'!P27 =1,'Criterio de aparición'!N27=1,'Tabla de frecuencias'!N27&gt;"0.75"), 1, 0)</f>
        <v>0</v>
      </c>
      <c r="Q27">
        <f>IF(AND('Aplicaciones Analizadas'!Q27 =1,'Criterio de aparición'!O27=1,'Tabla de frecuencias'!O27&gt;"0.75"), 1, 0)</f>
        <v>0</v>
      </c>
      <c r="R27">
        <f>IF(AND('Aplicaciones Analizadas'!R27 =1,'Criterio de aparición'!P27=1,'Tabla de frecuencias'!P27&gt;"0.75"), 1, 0)</f>
        <v>0</v>
      </c>
      <c r="S27">
        <f>IF(AND('Aplicaciones Analizadas'!S27 =1,'Criterio de aparición'!Q27=1,'Tabla de frecuencias'!Q27&gt;"0.75"), 1, 0)</f>
        <v>0</v>
      </c>
      <c r="T27">
        <f>IF(AND('Aplicaciones Analizadas'!T27 =1,'Criterio de aparición'!R27=1,'Tabla de frecuencias'!R27&gt;"0.75"), 1, 0)</f>
        <v>0</v>
      </c>
      <c r="U27">
        <f>IF(AND('Aplicaciones Analizadas'!U27 =1,'Criterio de aparición'!S27=1,'Tabla de frecuencias'!S27&gt;"0.75"), 1, 0)</f>
        <v>0</v>
      </c>
      <c r="V27">
        <f>IF(AND('Aplicaciones Analizadas'!V27 =1,'Criterio de aparición'!T27=1,'Tabla de frecuencias'!T27&gt;"0.75"), 1, 0)</f>
        <v>0</v>
      </c>
      <c r="W27">
        <f>IF(AND('Aplicaciones Analizadas'!W27 =1,'Criterio de aparición'!U27=1,'Tabla de frecuencias'!U27&gt;"0.75"), 1, 0)</f>
        <v>0</v>
      </c>
      <c r="X27">
        <f>IF(AND('Aplicaciones Analizadas'!X27 =1,'Criterio de aparición'!V27=1,'Tabla de frecuencias'!V27&gt;"0.75"), 1, 0)</f>
        <v>0</v>
      </c>
      <c r="Y27">
        <f>IF(AND('Aplicaciones Analizadas'!Y27 =1,'Criterio de aparición'!W27=1,'Tabla de frecuencias'!W27&gt;"0.75"), 1, 0)</f>
        <v>0</v>
      </c>
      <c r="Z27">
        <f>IF(AND('Aplicaciones Analizadas'!Z27 =1,'Criterio de aparición'!X27=1,'Tabla de frecuencias'!X27&gt;"0.75"), 1, 0)</f>
        <v>0</v>
      </c>
      <c r="AA27">
        <f>IF(AND('Aplicaciones Analizadas'!AA27 =1,'Criterio de aparición'!Y27=1,'Tabla de frecuencias'!Y27&gt;"0.75"), 1, 0)</f>
        <v>0</v>
      </c>
      <c r="AB27">
        <f>IF(AND('Aplicaciones Analizadas'!AB27 =1,'Criterio de aparición'!Z27=1,'Tabla de frecuencias'!Z27&gt;"0.75"), 1, 0)</f>
        <v>0</v>
      </c>
      <c r="AC27">
        <f>IF(AND('Aplicaciones Analizadas'!AC27 =1,'Criterio de aparición'!AA27=1,'Tabla de frecuencias'!AA27&gt;"0.75"), 1, 0)</f>
        <v>0</v>
      </c>
      <c r="AD27">
        <f>IF(AND('Aplicaciones Analizadas'!AD27 =1,'Criterio de aparición'!AB27=1,'Tabla de frecuencias'!AB27&gt;"0.75"), 1, 0)</f>
        <v>0</v>
      </c>
      <c r="AE27">
        <f>IF(AND('Aplicaciones Analizadas'!AE27 =1,'Criterio de aparición'!AC27=1,'Tabla de frecuencias'!AC27&gt;"0.75"), 1, 0)</f>
        <v>0</v>
      </c>
      <c r="AF27">
        <f>IF(AND('Aplicaciones Analizadas'!AF27 =1,'Criterio de aparición'!AD27=1,'Tabla de frecuencias'!AD27&gt;"0.75"), 1, 0)</f>
        <v>0</v>
      </c>
      <c r="AH27">
        <v>7</v>
      </c>
      <c r="AI27">
        <f t="shared" si="0"/>
        <v>0</v>
      </c>
      <c r="AJ27">
        <f t="shared" si="1"/>
        <v>7</v>
      </c>
      <c r="AK27">
        <f t="shared" si="2"/>
        <v>100</v>
      </c>
    </row>
    <row r="28" spans="1:37" x14ac:dyDescent="0.3">
      <c r="A28" t="s">
        <v>55</v>
      </c>
      <c r="B28" t="s">
        <v>56</v>
      </c>
      <c r="C28" t="s">
        <v>44</v>
      </c>
      <c r="D28">
        <f>IF(AND('Aplicaciones Analizadas'!D28 =1,'Criterio de aparición'!B28=1,'Tabla de frecuencias'!B28&gt;"0.75"), 1, 0)</f>
        <v>0</v>
      </c>
      <c r="E28">
        <f>IF(AND('Aplicaciones Analizadas'!E28 =1,'Criterio de aparición'!C28=1,'Tabla de frecuencias'!C28&gt;"0.75"), 1, 0)</f>
        <v>0</v>
      </c>
      <c r="F28">
        <f>IF(AND('Aplicaciones Analizadas'!F28 =1,'Criterio de aparición'!D28=1,'Tabla de frecuencias'!D28&gt;"0.75"), 1, 0)</f>
        <v>0</v>
      </c>
      <c r="G28">
        <f>IF(AND('Aplicaciones Analizadas'!G28 =1,'Criterio de aparición'!E28=1,'Tabla de frecuencias'!E28&gt;"0.75"), 1, 0)</f>
        <v>0</v>
      </c>
      <c r="H28">
        <f>IF(AND('Aplicaciones Analizadas'!H28 =1,'Criterio de aparición'!F28=1,'Tabla de frecuencias'!F28&gt;"0.75"), 1, 0)</f>
        <v>0</v>
      </c>
      <c r="I28">
        <f>IF(AND('Aplicaciones Analizadas'!I28 =1,'Criterio de aparición'!G28=1,'Tabla de frecuencias'!G28&gt;"0.75"), 1, 0)</f>
        <v>0</v>
      </c>
      <c r="J28">
        <f>IF(AND('Aplicaciones Analizadas'!J28 =1,'Criterio de aparición'!H28=1,'Tabla de frecuencias'!H28&gt;"0.75"), 1, 0)</f>
        <v>0</v>
      </c>
      <c r="K28">
        <f>IF(AND('Aplicaciones Analizadas'!K28 =1,'Criterio de aparición'!I28=1,'Tabla de frecuencias'!I28&gt;"0.75"), 1, 0)</f>
        <v>0</v>
      </c>
      <c r="L28">
        <f>IF(AND('Aplicaciones Analizadas'!L28 =1,'Criterio de aparición'!J28=1,'Tabla de frecuencias'!J28&gt;"0.75"), 1, 0)</f>
        <v>0</v>
      </c>
      <c r="M28">
        <f>IF(AND('Aplicaciones Analizadas'!M28 =1,'Criterio de aparición'!K28=1,'Tabla de frecuencias'!K28&gt;"0.75"), 1, 0)</f>
        <v>0</v>
      </c>
      <c r="N28">
        <f>IF(AND('Aplicaciones Analizadas'!N28 =1,'Criterio de aparición'!L28=1,'Tabla de frecuencias'!L28&gt;"0.75"), 1, 0)</f>
        <v>0</v>
      </c>
      <c r="O28">
        <f>IF(AND('Aplicaciones Analizadas'!O28 =1,'Criterio de aparición'!M28=1,'Tabla de frecuencias'!M28&gt;"0.75"), 1, 0)</f>
        <v>0</v>
      </c>
      <c r="P28">
        <f>IF(AND('Aplicaciones Analizadas'!P28 =1,'Criterio de aparición'!N28=1,'Tabla de frecuencias'!N28&gt;"0.75"), 1, 0)</f>
        <v>0</v>
      </c>
      <c r="Q28">
        <f>IF(AND('Aplicaciones Analizadas'!Q28 =1,'Criterio de aparición'!O28=1,'Tabla de frecuencias'!O28&gt;"0.75"), 1, 0)</f>
        <v>0</v>
      </c>
      <c r="R28">
        <f>IF(AND('Aplicaciones Analizadas'!R28 =1,'Criterio de aparición'!P28=1,'Tabla de frecuencias'!P28&gt;"0.75"), 1, 0)</f>
        <v>0</v>
      </c>
      <c r="S28">
        <f>IF(AND('Aplicaciones Analizadas'!S28 =1,'Criterio de aparición'!Q28=1,'Tabla de frecuencias'!Q28&gt;"0.75"), 1, 0)</f>
        <v>0</v>
      </c>
      <c r="T28">
        <f>IF(AND('Aplicaciones Analizadas'!T28 =1,'Criterio de aparición'!R28=1,'Tabla de frecuencias'!R28&gt;"0.75"), 1, 0)</f>
        <v>0</v>
      </c>
      <c r="U28">
        <f>IF(AND('Aplicaciones Analizadas'!U28 =1,'Criterio de aparición'!S28=1,'Tabla de frecuencias'!S28&gt;"0.75"), 1, 0)</f>
        <v>0</v>
      </c>
      <c r="V28">
        <f>IF(AND('Aplicaciones Analizadas'!V28 =1,'Criterio de aparición'!T28=1,'Tabla de frecuencias'!T28&gt;"0.75"), 1, 0)</f>
        <v>0</v>
      </c>
      <c r="W28">
        <f>IF(AND('Aplicaciones Analizadas'!W28 =1,'Criterio de aparición'!U28=1,'Tabla de frecuencias'!U28&gt;"0.75"), 1, 0)</f>
        <v>0</v>
      </c>
      <c r="X28">
        <f>IF(AND('Aplicaciones Analizadas'!X28 =1,'Criterio de aparición'!V28=1,'Tabla de frecuencias'!V28&gt;"0.75"), 1, 0)</f>
        <v>0</v>
      </c>
      <c r="Y28">
        <f>IF(AND('Aplicaciones Analizadas'!Y28 =1,'Criterio de aparición'!W28=1,'Tabla de frecuencias'!W28&gt;"0.75"), 1, 0)</f>
        <v>0</v>
      </c>
      <c r="Z28">
        <f>IF(AND('Aplicaciones Analizadas'!Z28 =1,'Criterio de aparición'!X28=1,'Tabla de frecuencias'!X28&gt;"0.75"), 1, 0)</f>
        <v>0</v>
      </c>
      <c r="AA28">
        <f>IF(AND('Aplicaciones Analizadas'!AA28 =1,'Criterio de aparición'!Y28=1,'Tabla de frecuencias'!Y28&gt;"0.75"), 1, 0)</f>
        <v>0</v>
      </c>
      <c r="AB28">
        <f>IF(AND('Aplicaciones Analizadas'!AB28 =1,'Criterio de aparición'!Z28=1,'Tabla de frecuencias'!Z28&gt;"0.75"), 1, 0)</f>
        <v>0</v>
      </c>
      <c r="AC28">
        <f>IF(AND('Aplicaciones Analizadas'!AC28 =1,'Criterio de aparición'!AA28=1,'Tabla de frecuencias'!AA28&gt;"0.75"), 1, 0)</f>
        <v>0</v>
      </c>
      <c r="AD28">
        <f>IF(AND('Aplicaciones Analizadas'!AD28 =1,'Criterio de aparición'!AB28=1,'Tabla de frecuencias'!AB28&gt;"0.75"), 1, 0)</f>
        <v>0</v>
      </c>
      <c r="AE28">
        <f>IF(AND('Aplicaciones Analizadas'!AE28 =1,'Criterio de aparición'!AC28=1,'Tabla de frecuencias'!AC28&gt;"0.75"), 1, 0)</f>
        <v>0</v>
      </c>
      <c r="AF28">
        <f>IF(AND('Aplicaciones Analizadas'!AF28 =1,'Criterio de aparición'!AD28=1,'Tabla de frecuencias'!AD28&gt;"0.75"), 1, 0)</f>
        <v>0</v>
      </c>
      <c r="AH28">
        <v>6</v>
      </c>
      <c r="AI28">
        <f t="shared" si="0"/>
        <v>0</v>
      </c>
      <c r="AJ28">
        <f t="shared" si="1"/>
        <v>6</v>
      </c>
      <c r="AK28">
        <f t="shared" si="2"/>
        <v>100</v>
      </c>
    </row>
    <row r="29" spans="1:37" x14ac:dyDescent="0.3">
      <c r="A29" t="s">
        <v>57</v>
      </c>
      <c r="B29" t="s">
        <v>58</v>
      </c>
      <c r="C29" t="s">
        <v>44</v>
      </c>
      <c r="D29">
        <f>IF(AND('Aplicaciones Analizadas'!D29 =1,'Criterio de aparición'!B29=1,'Tabla de frecuencias'!B29&gt;"0.75"), 1, 0)</f>
        <v>0</v>
      </c>
      <c r="E29">
        <f>IF(AND('Aplicaciones Analizadas'!E29 =1,'Criterio de aparición'!C29=1,'Tabla de frecuencias'!C29&gt;"0.75"), 1, 0)</f>
        <v>0</v>
      </c>
      <c r="F29">
        <f>IF(AND('Aplicaciones Analizadas'!F29 =1,'Criterio de aparición'!D29=1,'Tabla de frecuencias'!D29&gt;"0.75"), 1, 0)</f>
        <v>0</v>
      </c>
      <c r="G29">
        <f>IF(AND('Aplicaciones Analizadas'!G29 =1,'Criterio de aparición'!E29=1,'Tabla de frecuencias'!E29&gt;"0.75"), 1, 0)</f>
        <v>0</v>
      </c>
      <c r="H29">
        <f>IF(AND('Aplicaciones Analizadas'!H29 =1,'Criterio de aparición'!F29=1,'Tabla de frecuencias'!F29&gt;"0.75"), 1, 0)</f>
        <v>0</v>
      </c>
      <c r="I29">
        <f>IF(AND('Aplicaciones Analizadas'!I29 =1,'Criterio de aparición'!G29=1,'Tabla de frecuencias'!G29&gt;"0.75"), 1, 0)</f>
        <v>0</v>
      </c>
      <c r="J29">
        <f>IF(AND('Aplicaciones Analizadas'!J29 =1,'Criterio de aparición'!H29=1,'Tabla de frecuencias'!H29&gt;"0.75"), 1, 0)</f>
        <v>0</v>
      </c>
      <c r="K29">
        <f>IF(AND('Aplicaciones Analizadas'!K29 =1,'Criterio de aparición'!I29=1,'Tabla de frecuencias'!I29&gt;"0.75"), 1, 0)</f>
        <v>0</v>
      </c>
      <c r="L29">
        <f>IF(AND('Aplicaciones Analizadas'!L29 =1,'Criterio de aparición'!J29=1,'Tabla de frecuencias'!J29&gt;"0.75"), 1, 0)</f>
        <v>0</v>
      </c>
      <c r="M29">
        <f>IF(AND('Aplicaciones Analizadas'!M29 =1,'Criterio de aparición'!K29=1,'Tabla de frecuencias'!K29&gt;"0.75"), 1, 0)</f>
        <v>0</v>
      </c>
      <c r="N29">
        <f>IF(AND('Aplicaciones Analizadas'!N29 =1,'Criterio de aparición'!L29=1,'Tabla de frecuencias'!L29&gt;"0.75"), 1, 0)</f>
        <v>0</v>
      </c>
      <c r="O29">
        <f>IF(AND('Aplicaciones Analizadas'!O29 =1,'Criterio de aparición'!M29=1,'Tabla de frecuencias'!M29&gt;"0.75"), 1, 0)</f>
        <v>0</v>
      </c>
      <c r="P29">
        <f>IF(AND('Aplicaciones Analizadas'!P29 =1,'Criterio de aparición'!N29=1,'Tabla de frecuencias'!N29&gt;"0.75"), 1, 0)</f>
        <v>0</v>
      </c>
      <c r="Q29">
        <f>IF(AND('Aplicaciones Analizadas'!Q29 =1,'Criterio de aparición'!O29=1,'Tabla de frecuencias'!O29&gt;"0.75"), 1, 0)</f>
        <v>0</v>
      </c>
      <c r="R29">
        <f>IF(AND('Aplicaciones Analizadas'!R29 =1,'Criterio de aparición'!P29=1,'Tabla de frecuencias'!P29&gt;"0.75"), 1, 0)</f>
        <v>0</v>
      </c>
      <c r="S29">
        <f>IF(AND('Aplicaciones Analizadas'!S29 =1,'Criterio de aparición'!Q29=1,'Tabla de frecuencias'!Q29&gt;"0.75"), 1, 0)</f>
        <v>0</v>
      </c>
      <c r="T29">
        <f>IF(AND('Aplicaciones Analizadas'!T29 =1,'Criterio de aparición'!R29=1,'Tabla de frecuencias'!R29&gt;"0.75"), 1, 0)</f>
        <v>0</v>
      </c>
      <c r="U29">
        <f>IF(AND('Aplicaciones Analizadas'!U29 =1,'Criterio de aparición'!S29=1,'Tabla de frecuencias'!S29&gt;"0.75"), 1, 0)</f>
        <v>0</v>
      </c>
      <c r="V29">
        <f>IF(AND('Aplicaciones Analizadas'!V29 =1,'Criterio de aparición'!T29=1,'Tabla de frecuencias'!T29&gt;"0.75"), 1, 0)</f>
        <v>0</v>
      </c>
      <c r="W29">
        <f>IF(AND('Aplicaciones Analizadas'!W29 =1,'Criterio de aparición'!U29=1,'Tabla de frecuencias'!U29&gt;"0.75"), 1, 0)</f>
        <v>0</v>
      </c>
      <c r="X29">
        <f>IF(AND('Aplicaciones Analizadas'!X29 =1,'Criterio de aparición'!V29=1,'Tabla de frecuencias'!V29&gt;"0.75"), 1, 0)</f>
        <v>0</v>
      </c>
      <c r="Y29">
        <f>IF(AND('Aplicaciones Analizadas'!Y29 =1,'Criterio de aparición'!W29=1,'Tabla de frecuencias'!W29&gt;"0.75"), 1, 0)</f>
        <v>0</v>
      </c>
      <c r="Z29">
        <f>IF(AND('Aplicaciones Analizadas'!Z29 =1,'Criterio de aparición'!X29=1,'Tabla de frecuencias'!X29&gt;"0.75"), 1, 0)</f>
        <v>0</v>
      </c>
      <c r="AA29">
        <f>IF(AND('Aplicaciones Analizadas'!AA29 =1,'Criterio de aparición'!Y29=1,'Tabla de frecuencias'!Y29&gt;"0.75"), 1, 0)</f>
        <v>0</v>
      </c>
      <c r="AB29">
        <f>IF(AND('Aplicaciones Analizadas'!AB29 =1,'Criterio de aparición'!Z29=1,'Tabla de frecuencias'!Z29&gt;"0.75"), 1, 0)</f>
        <v>0</v>
      </c>
      <c r="AC29">
        <f>IF(AND('Aplicaciones Analizadas'!AC29 =1,'Criterio de aparición'!AA29=1,'Tabla de frecuencias'!AA29&gt;"0.75"), 1, 0)</f>
        <v>0</v>
      </c>
      <c r="AD29">
        <f>IF(AND('Aplicaciones Analizadas'!AD29 =1,'Criterio de aparición'!AB29=1,'Tabla de frecuencias'!AB29&gt;"0.75"), 1, 0)</f>
        <v>0</v>
      </c>
      <c r="AE29">
        <f>IF(AND('Aplicaciones Analizadas'!AE29 =1,'Criterio de aparición'!AC29=1,'Tabla de frecuencias'!AC29&gt;"0.75"), 1, 0)</f>
        <v>0</v>
      </c>
      <c r="AF29">
        <f>IF(AND('Aplicaciones Analizadas'!AF29 =1,'Criterio de aparición'!AD29=1,'Tabla de frecuencias'!AD29&gt;"0.75"), 1, 0)</f>
        <v>0</v>
      </c>
      <c r="AH29">
        <v>2</v>
      </c>
      <c r="AI29">
        <f t="shared" si="0"/>
        <v>0</v>
      </c>
      <c r="AJ29">
        <f t="shared" si="1"/>
        <v>2</v>
      </c>
      <c r="AK29">
        <f t="shared" si="2"/>
        <v>100</v>
      </c>
    </row>
    <row r="30" spans="1:37" x14ac:dyDescent="0.3">
      <c r="A30" t="s">
        <v>59</v>
      </c>
      <c r="B30" t="s">
        <v>60</v>
      </c>
      <c r="C30" t="s">
        <v>44</v>
      </c>
      <c r="D30">
        <f>IF(AND('Aplicaciones Analizadas'!D30 =1,'Criterio de aparición'!B30=1,'Tabla de frecuencias'!B30&gt;"0.75"), 1, 0)</f>
        <v>0</v>
      </c>
      <c r="E30">
        <f>IF(AND('Aplicaciones Analizadas'!E30 =1,'Criterio de aparición'!C30=1,'Tabla de frecuencias'!C30&gt;"0.75"), 1, 0)</f>
        <v>0</v>
      </c>
      <c r="F30">
        <f>IF(AND('Aplicaciones Analizadas'!F30 =1,'Criterio de aparición'!D30=1,'Tabla de frecuencias'!D30&gt;"0.75"), 1, 0)</f>
        <v>0</v>
      </c>
      <c r="G30">
        <f>IF(AND('Aplicaciones Analizadas'!G30 =1,'Criterio de aparición'!E30=1,'Tabla de frecuencias'!E30&gt;"0.75"), 1, 0)</f>
        <v>0</v>
      </c>
      <c r="H30">
        <f>IF(AND('Aplicaciones Analizadas'!H30 =1,'Criterio de aparición'!F30=1,'Tabla de frecuencias'!F30&gt;"0.75"), 1, 0)</f>
        <v>0</v>
      </c>
      <c r="I30">
        <f>IF(AND('Aplicaciones Analizadas'!I30 =1,'Criterio de aparición'!G30=1,'Tabla de frecuencias'!G30&gt;"0.75"), 1, 0)</f>
        <v>0</v>
      </c>
      <c r="J30">
        <f>IF(AND('Aplicaciones Analizadas'!J30 =1,'Criterio de aparición'!H30=1,'Tabla de frecuencias'!H30&gt;"0.75"), 1, 0)</f>
        <v>0</v>
      </c>
      <c r="K30">
        <f>IF(AND('Aplicaciones Analizadas'!K30 =1,'Criterio de aparición'!I30=1,'Tabla de frecuencias'!I30&gt;"0.75"), 1, 0)</f>
        <v>0</v>
      </c>
      <c r="L30">
        <f>IF(AND('Aplicaciones Analizadas'!L30 =1,'Criterio de aparición'!J30=1,'Tabla de frecuencias'!J30&gt;"0.75"), 1, 0)</f>
        <v>0</v>
      </c>
      <c r="M30">
        <f>IF(AND('Aplicaciones Analizadas'!M30 =1,'Criterio de aparición'!K30=1,'Tabla de frecuencias'!K30&gt;"0.75"), 1, 0)</f>
        <v>0</v>
      </c>
      <c r="N30">
        <f>IF(AND('Aplicaciones Analizadas'!N30 =1,'Criterio de aparición'!L30=1,'Tabla de frecuencias'!L30&gt;"0.75"), 1, 0)</f>
        <v>0</v>
      </c>
      <c r="O30">
        <f>IF(AND('Aplicaciones Analizadas'!O30 =1,'Criterio de aparición'!M30=1,'Tabla de frecuencias'!M30&gt;"0.75"), 1, 0)</f>
        <v>0</v>
      </c>
      <c r="P30">
        <f>IF(AND('Aplicaciones Analizadas'!P30 =1,'Criterio de aparición'!N30=1,'Tabla de frecuencias'!N30&gt;"0.75"), 1, 0)</f>
        <v>0</v>
      </c>
      <c r="Q30">
        <f>IF(AND('Aplicaciones Analizadas'!Q30 =1,'Criterio de aparición'!O30=1,'Tabla de frecuencias'!O30&gt;"0.75"), 1, 0)</f>
        <v>0</v>
      </c>
      <c r="R30">
        <f>IF(AND('Aplicaciones Analizadas'!R30 =1,'Criterio de aparición'!P30=1,'Tabla de frecuencias'!P30&gt;"0.75"), 1, 0)</f>
        <v>0</v>
      </c>
      <c r="S30">
        <f>IF(AND('Aplicaciones Analizadas'!S30 =1,'Criterio de aparición'!Q30=1,'Tabla de frecuencias'!Q30&gt;"0.75"), 1, 0)</f>
        <v>0</v>
      </c>
      <c r="T30">
        <f>IF(AND('Aplicaciones Analizadas'!T30 =1,'Criterio de aparición'!R30=1,'Tabla de frecuencias'!R30&gt;"0.75"), 1, 0)</f>
        <v>0</v>
      </c>
      <c r="U30">
        <f>IF(AND('Aplicaciones Analizadas'!U30 =1,'Criterio de aparición'!S30=1,'Tabla de frecuencias'!S30&gt;"0.75"), 1, 0)</f>
        <v>0</v>
      </c>
      <c r="V30">
        <f>IF(AND('Aplicaciones Analizadas'!V30 =1,'Criterio de aparición'!T30=1,'Tabla de frecuencias'!T30&gt;"0.75"), 1, 0)</f>
        <v>0</v>
      </c>
      <c r="W30">
        <f>IF(AND('Aplicaciones Analizadas'!W30 =1,'Criterio de aparición'!U30=1,'Tabla de frecuencias'!U30&gt;"0.75"), 1, 0)</f>
        <v>0</v>
      </c>
      <c r="X30">
        <f>IF(AND('Aplicaciones Analizadas'!X30 =1,'Criterio de aparición'!V30=1,'Tabla de frecuencias'!V30&gt;"0.75"), 1, 0)</f>
        <v>0</v>
      </c>
      <c r="Y30">
        <f>IF(AND('Aplicaciones Analizadas'!Y30 =1,'Criterio de aparición'!W30=1,'Tabla de frecuencias'!W30&gt;"0.75"), 1, 0)</f>
        <v>0</v>
      </c>
      <c r="Z30">
        <f>IF(AND('Aplicaciones Analizadas'!Z30 =1,'Criterio de aparición'!X30=1,'Tabla de frecuencias'!X30&gt;"0.75"), 1, 0)</f>
        <v>0</v>
      </c>
      <c r="AA30">
        <f>IF(AND('Aplicaciones Analizadas'!AA30 =1,'Criterio de aparición'!Y30=1,'Tabla de frecuencias'!Y30&gt;"0.75"), 1, 0)</f>
        <v>0</v>
      </c>
      <c r="AB30">
        <f>IF(AND('Aplicaciones Analizadas'!AB30 =1,'Criterio de aparición'!Z30=1,'Tabla de frecuencias'!Z30&gt;"0.75"), 1, 0)</f>
        <v>0</v>
      </c>
      <c r="AC30">
        <f>IF(AND('Aplicaciones Analizadas'!AC30 =1,'Criterio de aparición'!AA30=1,'Tabla de frecuencias'!AA30&gt;"0.75"), 1, 0)</f>
        <v>0</v>
      </c>
      <c r="AD30">
        <f>IF(AND('Aplicaciones Analizadas'!AD30 =1,'Criterio de aparición'!AB30=1,'Tabla de frecuencias'!AB30&gt;"0.75"), 1, 0)</f>
        <v>0</v>
      </c>
      <c r="AE30">
        <f>IF(AND('Aplicaciones Analizadas'!AE30 =1,'Criterio de aparición'!AC30=1,'Tabla de frecuencias'!AC30&gt;"0.75"), 1, 0)</f>
        <v>0</v>
      </c>
      <c r="AF30">
        <f>IF(AND('Aplicaciones Analizadas'!AF30 =1,'Criterio de aparición'!AD30=1,'Tabla de frecuencias'!AD30&gt;"0.75"), 1, 0)</f>
        <v>0</v>
      </c>
      <c r="AH30">
        <v>3</v>
      </c>
      <c r="AI30">
        <f t="shared" si="0"/>
        <v>0</v>
      </c>
      <c r="AJ30">
        <f t="shared" si="1"/>
        <v>3</v>
      </c>
      <c r="AK30">
        <f t="shared" si="2"/>
        <v>100</v>
      </c>
    </row>
    <row r="31" spans="1:37" x14ac:dyDescent="0.3">
      <c r="A31" t="s">
        <v>61</v>
      </c>
      <c r="B31" t="s">
        <v>62</v>
      </c>
      <c r="C31" t="s">
        <v>44</v>
      </c>
      <c r="D31">
        <f>IF(AND('Aplicaciones Analizadas'!D31 =1,'Criterio de aparición'!B31=1,'Tabla de frecuencias'!B31&gt;"0.75"), 1, 0)</f>
        <v>0</v>
      </c>
      <c r="E31">
        <f>IF(AND('Aplicaciones Analizadas'!E31 =1,'Criterio de aparición'!C31=1,'Tabla de frecuencias'!C31&gt;"0.75"), 1, 0)</f>
        <v>0</v>
      </c>
      <c r="F31">
        <f>IF(AND('Aplicaciones Analizadas'!F31 =1,'Criterio de aparición'!D31=1,'Tabla de frecuencias'!D31&gt;"0.75"), 1, 0)</f>
        <v>0</v>
      </c>
      <c r="G31">
        <f>IF(AND('Aplicaciones Analizadas'!G31 =1,'Criterio de aparición'!E31=1,'Tabla de frecuencias'!E31&gt;"0.75"), 1, 0)</f>
        <v>0</v>
      </c>
      <c r="H31">
        <f>IF(AND('Aplicaciones Analizadas'!H31 =1,'Criterio de aparición'!F31=1,'Tabla de frecuencias'!F31&gt;"0.75"), 1, 0)</f>
        <v>0</v>
      </c>
      <c r="I31">
        <f>IF(AND('Aplicaciones Analizadas'!I31 =1,'Criterio de aparición'!G31=1,'Tabla de frecuencias'!G31&gt;"0.75"), 1, 0)</f>
        <v>0</v>
      </c>
      <c r="J31">
        <f>IF(AND('Aplicaciones Analizadas'!J31 =1,'Criterio de aparición'!H31=1,'Tabla de frecuencias'!H31&gt;"0.75"), 1, 0)</f>
        <v>0</v>
      </c>
      <c r="K31">
        <f>IF(AND('Aplicaciones Analizadas'!K31 =1,'Criterio de aparición'!I31=1,'Tabla de frecuencias'!I31&gt;"0.75"), 1, 0)</f>
        <v>0</v>
      </c>
      <c r="L31">
        <f>IF(AND('Aplicaciones Analizadas'!L31 =1,'Criterio de aparición'!J31=1,'Tabla de frecuencias'!J31&gt;"0.75"), 1, 0)</f>
        <v>0</v>
      </c>
      <c r="M31">
        <f>IF(AND('Aplicaciones Analizadas'!M31 =1,'Criterio de aparición'!K31=1,'Tabla de frecuencias'!K31&gt;"0.75"), 1, 0)</f>
        <v>0</v>
      </c>
      <c r="N31">
        <f>IF(AND('Aplicaciones Analizadas'!N31 =1,'Criterio de aparición'!L31=1,'Tabla de frecuencias'!L31&gt;"0.75"), 1, 0)</f>
        <v>0</v>
      </c>
      <c r="O31">
        <f>IF(AND('Aplicaciones Analizadas'!O31 =1,'Criterio de aparición'!M31=1,'Tabla de frecuencias'!M31&gt;"0.75"), 1, 0)</f>
        <v>0</v>
      </c>
      <c r="P31">
        <f>IF(AND('Aplicaciones Analizadas'!P31 =1,'Criterio de aparición'!N31=1,'Tabla de frecuencias'!N31&gt;"0.75"), 1, 0)</f>
        <v>0</v>
      </c>
      <c r="Q31">
        <f>IF(AND('Aplicaciones Analizadas'!Q31 =1,'Criterio de aparición'!O31=1,'Tabla de frecuencias'!O31&gt;"0.75"), 1, 0)</f>
        <v>0</v>
      </c>
      <c r="R31">
        <f>IF(AND('Aplicaciones Analizadas'!R31 =1,'Criterio de aparición'!P31=1,'Tabla de frecuencias'!P31&gt;"0.75"), 1, 0)</f>
        <v>0</v>
      </c>
      <c r="S31">
        <f>IF(AND('Aplicaciones Analizadas'!S31 =1,'Criterio de aparición'!Q31=1,'Tabla de frecuencias'!Q31&gt;"0.75"), 1, 0)</f>
        <v>0</v>
      </c>
      <c r="T31">
        <f>IF(AND('Aplicaciones Analizadas'!T31 =1,'Criterio de aparición'!R31=1,'Tabla de frecuencias'!R31&gt;"0.75"), 1, 0)</f>
        <v>0</v>
      </c>
      <c r="U31">
        <f>IF(AND('Aplicaciones Analizadas'!U31 =1,'Criterio de aparición'!S31=1,'Tabla de frecuencias'!S31&gt;"0.75"), 1, 0)</f>
        <v>0</v>
      </c>
      <c r="V31">
        <f>IF(AND('Aplicaciones Analizadas'!V31 =1,'Criterio de aparición'!T31=1,'Tabla de frecuencias'!T31&gt;"0.75"), 1, 0)</f>
        <v>0</v>
      </c>
      <c r="W31">
        <f>IF(AND('Aplicaciones Analizadas'!W31 =1,'Criterio de aparición'!U31=1,'Tabla de frecuencias'!U31&gt;"0.75"), 1, 0)</f>
        <v>0</v>
      </c>
      <c r="X31">
        <f>IF(AND('Aplicaciones Analizadas'!X31 =1,'Criterio de aparición'!V31=1,'Tabla de frecuencias'!V31&gt;"0.75"), 1, 0)</f>
        <v>0</v>
      </c>
      <c r="Y31">
        <f>IF(AND('Aplicaciones Analizadas'!Y31 =1,'Criterio de aparición'!W31=1,'Tabla de frecuencias'!W31&gt;"0.75"), 1, 0)</f>
        <v>0</v>
      </c>
      <c r="Z31">
        <f>IF(AND('Aplicaciones Analizadas'!Z31 =1,'Criterio de aparición'!X31=1,'Tabla de frecuencias'!X31&gt;"0.75"), 1, 0)</f>
        <v>0</v>
      </c>
      <c r="AA31">
        <f>IF(AND('Aplicaciones Analizadas'!AA31 =1,'Criterio de aparición'!Y31=1,'Tabla de frecuencias'!Y31&gt;"0.75"), 1, 0)</f>
        <v>0</v>
      </c>
      <c r="AB31">
        <f>IF(AND('Aplicaciones Analizadas'!AB31 =1,'Criterio de aparición'!Z31=1,'Tabla de frecuencias'!Z31&gt;"0.75"), 1, 0)</f>
        <v>0</v>
      </c>
      <c r="AC31">
        <f>IF(AND('Aplicaciones Analizadas'!AC31 =1,'Criterio de aparición'!AA31=1,'Tabla de frecuencias'!AA31&gt;"0.75"), 1, 0)</f>
        <v>0</v>
      </c>
      <c r="AD31">
        <f>IF(AND('Aplicaciones Analizadas'!AD31 =1,'Criterio de aparición'!AB31=1,'Tabla de frecuencias'!AB31&gt;"0.75"), 1, 0)</f>
        <v>0</v>
      </c>
      <c r="AE31">
        <f>IF(AND('Aplicaciones Analizadas'!AE31 =1,'Criterio de aparición'!AC31=1,'Tabla de frecuencias'!AC31&gt;"0.75"), 1, 0)</f>
        <v>0</v>
      </c>
      <c r="AF31">
        <f>IF(AND('Aplicaciones Analizadas'!AF31 =1,'Criterio de aparición'!AD31=1,'Tabla de frecuencias'!AD31&gt;"0.75"), 1, 0)</f>
        <v>0</v>
      </c>
      <c r="AH31">
        <v>5</v>
      </c>
      <c r="AI31">
        <f t="shared" si="0"/>
        <v>0</v>
      </c>
      <c r="AJ31">
        <f t="shared" si="1"/>
        <v>5</v>
      </c>
      <c r="AK31">
        <f t="shared" si="2"/>
        <v>100</v>
      </c>
    </row>
    <row r="32" spans="1:37" x14ac:dyDescent="0.3">
      <c r="A32" t="s">
        <v>63</v>
      </c>
      <c r="B32" t="s">
        <v>64</v>
      </c>
      <c r="C32" t="s">
        <v>44</v>
      </c>
      <c r="D32">
        <f>IF(AND('Aplicaciones Analizadas'!D32 =1,'Criterio de aparición'!B32=1,'Tabla de frecuencias'!B32&gt;"0.75"), 1, 0)</f>
        <v>0</v>
      </c>
      <c r="E32">
        <f>IF(AND('Aplicaciones Analizadas'!E32 =1,'Criterio de aparición'!C32=1,'Tabla de frecuencias'!C32&gt;"0.75"), 1, 0)</f>
        <v>0</v>
      </c>
      <c r="F32">
        <f>IF(AND('Aplicaciones Analizadas'!F32 =1,'Criterio de aparición'!D32=1,'Tabla de frecuencias'!D32&gt;"0.75"), 1, 0)</f>
        <v>0</v>
      </c>
      <c r="G32">
        <f>IF(AND('Aplicaciones Analizadas'!G32 =1,'Criterio de aparición'!E32=1,'Tabla de frecuencias'!E32&gt;"0.75"), 1, 0)</f>
        <v>0</v>
      </c>
      <c r="H32">
        <f>IF(AND('Aplicaciones Analizadas'!H32 =1,'Criterio de aparición'!F32=1,'Tabla de frecuencias'!F32&gt;"0.75"), 1, 0)</f>
        <v>0</v>
      </c>
      <c r="I32">
        <f>IF(AND('Aplicaciones Analizadas'!I32 =1,'Criterio de aparición'!G32=1,'Tabla de frecuencias'!G32&gt;"0.75"), 1, 0)</f>
        <v>0</v>
      </c>
      <c r="J32">
        <f>IF(AND('Aplicaciones Analizadas'!J32 =1,'Criterio de aparición'!H32=1,'Tabla de frecuencias'!H32&gt;"0.75"), 1, 0)</f>
        <v>0</v>
      </c>
      <c r="K32">
        <f>IF(AND('Aplicaciones Analizadas'!K32 =1,'Criterio de aparición'!I32=1,'Tabla de frecuencias'!I32&gt;"0.75"), 1, 0)</f>
        <v>0</v>
      </c>
      <c r="L32">
        <f>IF(AND('Aplicaciones Analizadas'!L32 =1,'Criterio de aparición'!J32=1,'Tabla de frecuencias'!J32&gt;"0.75"), 1, 0)</f>
        <v>0</v>
      </c>
      <c r="M32">
        <f>IF(AND('Aplicaciones Analizadas'!M32 =1,'Criterio de aparición'!K32=1,'Tabla de frecuencias'!K32&gt;"0.75"), 1, 0)</f>
        <v>0</v>
      </c>
      <c r="N32">
        <f>IF(AND('Aplicaciones Analizadas'!N32 =1,'Criterio de aparición'!L32=1,'Tabla de frecuencias'!L32&gt;"0.75"), 1, 0)</f>
        <v>0</v>
      </c>
      <c r="O32">
        <f>IF(AND('Aplicaciones Analizadas'!O32 =1,'Criterio de aparición'!M32=1,'Tabla de frecuencias'!M32&gt;"0.75"), 1, 0)</f>
        <v>0</v>
      </c>
      <c r="P32">
        <f>IF(AND('Aplicaciones Analizadas'!P32 =1,'Criterio de aparición'!N32=1,'Tabla de frecuencias'!N32&gt;"0.75"), 1, 0)</f>
        <v>0</v>
      </c>
      <c r="Q32">
        <f>IF(AND('Aplicaciones Analizadas'!Q32 =1,'Criterio de aparición'!O32=1,'Tabla de frecuencias'!O32&gt;"0.75"), 1, 0)</f>
        <v>0</v>
      </c>
      <c r="R32">
        <f>IF(AND('Aplicaciones Analizadas'!R32 =1,'Criterio de aparición'!P32=1,'Tabla de frecuencias'!P32&gt;"0.75"), 1, 0)</f>
        <v>0</v>
      </c>
      <c r="S32">
        <f>IF(AND('Aplicaciones Analizadas'!S32 =1,'Criterio de aparición'!Q32=1,'Tabla de frecuencias'!Q32&gt;"0.75"), 1, 0)</f>
        <v>0</v>
      </c>
      <c r="T32">
        <f>IF(AND('Aplicaciones Analizadas'!T32 =1,'Criterio de aparición'!R32=1,'Tabla de frecuencias'!R32&gt;"0.75"), 1, 0)</f>
        <v>0</v>
      </c>
      <c r="U32">
        <f>IF(AND('Aplicaciones Analizadas'!U32 =1,'Criterio de aparición'!S32=1,'Tabla de frecuencias'!S32&gt;"0.75"), 1, 0)</f>
        <v>0</v>
      </c>
      <c r="V32">
        <f>IF(AND('Aplicaciones Analizadas'!V32 =1,'Criterio de aparición'!T32=1,'Tabla de frecuencias'!T32&gt;"0.75"), 1, 0)</f>
        <v>0</v>
      </c>
      <c r="W32">
        <f>IF(AND('Aplicaciones Analizadas'!W32 =1,'Criterio de aparición'!U32=1,'Tabla de frecuencias'!U32&gt;"0.75"), 1, 0)</f>
        <v>0</v>
      </c>
      <c r="X32">
        <f>IF(AND('Aplicaciones Analizadas'!X32 =1,'Criterio de aparición'!V32=1,'Tabla de frecuencias'!V32&gt;"0.75"), 1, 0)</f>
        <v>0</v>
      </c>
      <c r="Y32">
        <f>IF(AND('Aplicaciones Analizadas'!Y32 =1,'Criterio de aparición'!W32=1,'Tabla de frecuencias'!W32&gt;"0.75"), 1, 0)</f>
        <v>0</v>
      </c>
      <c r="Z32">
        <f>IF(AND('Aplicaciones Analizadas'!Z32 =1,'Criterio de aparición'!X32=1,'Tabla de frecuencias'!X32&gt;"0.75"), 1, 0)</f>
        <v>0</v>
      </c>
      <c r="AA32">
        <f>IF(AND('Aplicaciones Analizadas'!AA32 =1,'Criterio de aparición'!Y32=1,'Tabla de frecuencias'!Y32&gt;"0.75"), 1, 0)</f>
        <v>0</v>
      </c>
      <c r="AB32">
        <f>IF(AND('Aplicaciones Analizadas'!AB32 =1,'Criterio de aparición'!Z32=1,'Tabla de frecuencias'!Z32&gt;"0.75"), 1, 0)</f>
        <v>0</v>
      </c>
      <c r="AC32">
        <f>IF(AND('Aplicaciones Analizadas'!AC32 =1,'Criterio de aparición'!AA32=1,'Tabla de frecuencias'!AA32&gt;"0.75"), 1, 0)</f>
        <v>0</v>
      </c>
      <c r="AD32">
        <f>IF(AND('Aplicaciones Analizadas'!AD32 =1,'Criterio de aparición'!AB32=1,'Tabla de frecuencias'!AB32&gt;"0.75"), 1, 0)</f>
        <v>0</v>
      </c>
      <c r="AE32">
        <f>IF(AND('Aplicaciones Analizadas'!AE32 =1,'Criterio de aparición'!AC32=1,'Tabla de frecuencias'!AC32&gt;"0.75"), 1, 0)</f>
        <v>0</v>
      </c>
      <c r="AF32">
        <f>IF(AND('Aplicaciones Analizadas'!AF32 =1,'Criterio de aparición'!AD32=1,'Tabla de frecuencias'!AD32&gt;"0.75"), 1, 0)</f>
        <v>0</v>
      </c>
      <c r="AH32">
        <v>5</v>
      </c>
      <c r="AI32">
        <f t="shared" si="0"/>
        <v>0</v>
      </c>
      <c r="AJ32">
        <f t="shared" si="1"/>
        <v>5</v>
      </c>
      <c r="AK32">
        <f t="shared" si="2"/>
        <v>100</v>
      </c>
    </row>
    <row r="33" spans="1:37" x14ac:dyDescent="0.3">
      <c r="A33" t="s">
        <v>65</v>
      </c>
      <c r="B33" t="s">
        <v>66</v>
      </c>
      <c r="C33" t="s">
        <v>67</v>
      </c>
      <c r="D33">
        <f>IF(AND('Aplicaciones Analizadas'!D33 =1,'Criterio de aparición'!B33=1,'Tabla de frecuencias'!B33&gt;"0.75"), 1, 0)</f>
        <v>0</v>
      </c>
      <c r="E33">
        <f>IF(AND('Aplicaciones Analizadas'!E33 =1,'Criterio de aparición'!C33=1,'Tabla de frecuencias'!C33&gt;"0.75"), 1, 0)</f>
        <v>0</v>
      </c>
      <c r="F33">
        <f>IF(AND('Aplicaciones Analizadas'!F33 =1,'Criterio de aparición'!D33=1,'Tabla de frecuencias'!D33&gt;"0.75"), 1, 0)</f>
        <v>0</v>
      </c>
      <c r="G33">
        <f>IF(AND('Aplicaciones Analizadas'!G33 =1,'Criterio de aparición'!E33=1,'Tabla de frecuencias'!E33&gt;"0.75"), 1, 0)</f>
        <v>0</v>
      </c>
      <c r="H33">
        <f>IF(AND('Aplicaciones Analizadas'!H33 =1,'Criterio de aparición'!F33=1,'Tabla de frecuencias'!F33&gt;"0.75"), 1, 0)</f>
        <v>0</v>
      </c>
      <c r="I33">
        <f>IF(AND('Aplicaciones Analizadas'!I33 =1,'Criterio de aparición'!G33=1,'Tabla de frecuencias'!G33&gt;"0.75"), 1, 0)</f>
        <v>0</v>
      </c>
      <c r="J33">
        <f>IF(AND('Aplicaciones Analizadas'!J33 =1,'Criterio de aparición'!H33=1,'Tabla de frecuencias'!H33&gt;"0.75"), 1, 0)</f>
        <v>0</v>
      </c>
      <c r="K33">
        <f>IF(AND('Aplicaciones Analizadas'!K33 =1,'Criterio de aparición'!I33=1,'Tabla de frecuencias'!I33&gt;"0.75"), 1, 0)</f>
        <v>0</v>
      </c>
      <c r="L33">
        <f>IF(AND('Aplicaciones Analizadas'!L33 =1,'Criterio de aparición'!J33=1,'Tabla de frecuencias'!J33&gt;"0.75"), 1, 0)</f>
        <v>0</v>
      </c>
      <c r="M33">
        <f>IF(AND('Aplicaciones Analizadas'!M33 =1,'Criterio de aparición'!K33=1,'Tabla de frecuencias'!K33&gt;"0.75"), 1, 0)</f>
        <v>0</v>
      </c>
      <c r="N33">
        <f>IF(AND('Aplicaciones Analizadas'!N33 =1,'Criterio de aparición'!L33=1,'Tabla de frecuencias'!L33&gt;"0.75"), 1, 0)</f>
        <v>0</v>
      </c>
      <c r="O33">
        <f>IF(AND('Aplicaciones Analizadas'!O33 =1,'Criterio de aparición'!M33=1,'Tabla de frecuencias'!M33&gt;"0.75"), 1, 0)</f>
        <v>0</v>
      </c>
      <c r="P33">
        <f>IF(AND('Aplicaciones Analizadas'!P33 =1,'Criterio de aparición'!N33=1,'Tabla de frecuencias'!N33&gt;"0.75"), 1, 0)</f>
        <v>0</v>
      </c>
      <c r="Q33">
        <f>IF(AND('Aplicaciones Analizadas'!Q33 =1,'Criterio de aparición'!O33=1,'Tabla de frecuencias'!O33&gt;"0.75"), 1, 0)</f>
        <v>0</v>
      </c>
      <c r="R33">
        <f>IF(AND('Aplicaciones Analizadas'!R33 =1,'Criterio de aparición'!P33=1,'Tabla de frecuencias'!P33&gt;"0.75"), 1, 0)</f>
        <v>0</v>
      </c>
      <c r="S33">
        <f>IF(AND('Aplicaciones Analizadas'!S33 =1,'Criterio de aparición'!Q33=1,'Tabla de frecuencias'!Q33&gt;"0.75"), 1, 0)</f>
        <v>0</v>
      </c>
      <c r="T33">
        <f>IF(AND('Aplicaciones Analizadas'!T33 =1,'Criterio de aparición'!R33=1,'Tabla de frecuencias'!R33&gt;"0.75"), 1, 0)</f>
        <v>1</v>
      </c>
      <c r="U33">
        <f>IF(AND('Aplicaciones Analizadas'!U33 =1,'Criterio de aparición'!S33=1,'Tabla de frecuencias'!S33&gt;"0.75"), 1, 0)</f>
        <v>0</v>
      </c>
      <c r="V33">
        <f>IF(AND('Aplicaciones Analizadas'!V33 =1,'Criterio de aparición'!T33=1,'Tabla de frecuencias'!T33&gt;"0.75"), 1, 0)</f>
        <v>0</v>
      </c>
      <c r="W33">
        <f>IF(AND('Aplicaciones Analizadas'!W33 =1,'Criterio de aparición'!U33=1,'Tabla de frecuencias'!U33&gt;"0.75"), 1, 0)</f>
        <v>0</v>
      </c>
      <c r="X33">
        <f>IF(AND('Aplicaciones Analizadas'!X33 =1,'Criterio de aparición'!V33=1,'Tabla de frecuencias'!V33&gt;"0.75"), 1, 0)</f>
        <v>0</v>
      </c>
      <c r="Y33">
        <f>IF(AND('Aplicaciones Analizadas'!Y33 =1,'Criterio de aparición'!W33=1,'Tabla de frecuencias'!W33&gt;"0.75"), 1, 0)</f>
        <v>0</v>
      </c>
      <c r="Z33">
        <f>IF(AND('Aplicaciones Analizadas'!Z33 =1,'Criterio de aparición'!X33=1,'Tabla de frecuencias'!X33&gt;"0.75"), 1, 0)</f>
        <v>0</v>
      </c>
      <c r="AA33">
        <f>IF(AND('Aplicaciones Analizadas'!AA33 =1,'Criterio de aparición'!Y33=1,'Tabla de frecuencias'!Y33&gt;"0.75"), 1, 0)</f>
        <v>0</v>
      </c>
      <c r="AB33">
        <f>IF(AND('Aplicaciones Analizadas'!AB33 =1,'Criterio de aparición'!Z33=1,'Tabla de frecuencias'!Z33&gt;"0.75"), 1, 0)</f>
        <v>0</v>
      </c>
      <c r="AC33">
        <f>IF(AND('Aplicaciones Analizadas'!AC33 =1,'Criterio de aparición'!AA33=1,'Tabla de frecuencias'!AA33&gt;"0.75"), 1, 0)</f>
        <v>0</v>
      </c>
      <c r="AD33">
        <f>IF(AND('Aplicaciones Analizadas'!AD33 =1,'Criterio de aparición'!AB33=1,'Tabla de frecuencias'!AB33&gt;"0.75"), 1, 0)</f>
        <v>0</v>
      </c>
      <c r="AE33">
        <f>IF(AND('Aplicaciones Analizadas'!AE33 =1,'Criterio de aparición'!AC33=1,'Tabla de frecuencias'!AC33&gt;"0.75"), 1, 0)</f>
        <v>0</v>
      </c>
      <c r="AF33">
        <f>IF(AND('Aplicaciones Analizadas'!AF33 =1,'Criterio de aparición'!AD33=1,'Tabla de frecuencias'!AD33&gt;"0.75"), 1, 0)</f>
        <v>0</v>
      </c>
      <c r="AH33">
        <v>6</v>
      </c>
      <c r="AI33">
        <f t="shared" si="0"/>
        <v>1</v>
      </c>
      <c r="AJ33">
        <f t="shared" si="1"/>
        <v>5</v>
      </c>
      <c r="AK33">
        <f t="shared" si="2"/>
        <v>83.333333333333329</v>
      </c>
    </row>
    <row r="34" spans="1:37" x14ac:dyDescent="0.3">
      <c r="A34" t="s">
        <v>68</v>
      </c>
      <c r="B34" t="s">
        <v>69</v>
      </c>
      <c r="C34" t="s">
        <v>67</v>
      </c>
      <c r="D34">
        <f>IF(AND('Aplicaciones Analizadas'!D34 =1,'Criterio de aparición'!B34=1,'Tabla de frecuencias'!B34&gt;"0.75"), 1, 0)</f>
        <v>0</v>
      </c>
      <c r="E34">
        <f>IF(AND('Aplicaciones Analizadas'!E34 =1,'Criterio de aparición'!C34=1,'Tabla de frecuencias'!C34&gt;"0.75"), 1, 0)</f>
        <v>0</v>
      </c>
      <c r="F34">
        <f>IF(AND('Aplicaciones Analizadas'!F34 =1,'Criterio de aparición'!D34=1,'Tabla de frecuencias'!D34&gt;"0.75"), 1, 0)</f>
        <v>0</v>
      </c>
      <c r="G34">
        <f>IF(AND('Aplicaciones Analizadas'!G34 =1,'Criterio de aparición'!E34=1,'Tabla de frecuencias'!E34&gt;"0.75"), 1, 0)</f>
        <v>0</v>
      </c>
      <c r="H34">
        <f>IF(AND('Aplicaciones Analizadas'!H34 =1,'Criterio de aparición'!F34=1,'Tabla de frecuencias'!F34&gt;"0.75"), 1, 0)</f>
        <v>0</v>
      </c>
      <c r="I34">
        <f>IF(AND('Aplicaciones Analizadas'!I34 =1,'Criterio de aparición'!G34=1,'Tabla de frecuencias'!G34&gt;"0.75"), 1, 0)</f>
        <v>0</v>
      </c>
      <c r="J34">
        <f>IF(AND('Aplicaciones Analizadas'!J34 =1,'Criterio de aparición'!H34=1,'Tabla de frecuencias'!H34&gt;"0.75"), 1, 0)</f>
        <v>0</v>
      </c>
      <c r="K34">
        <f>IF(AND('Aplicaciones Analizadas'!K34 =1,'Criterio de aparición'!I34=1,'Tabla de frecuencias'!I34&gt;"0.75"), 1, 0)</f>
        <v>0</v>
      </c>
      <c r="L34">
        <f>IF(AND('Aplicaciones Analizadas'!L34 =1,'Criterio de aparición'!J34=1,'Tabla de frecuencias'!J34&gt;"0.75"), 1, 0)</f>
        <v>0</v>
      </c>
      <c r="M34">
        <f>IF(AND('Aplicaciones Analizadas'!M34 =1,'Criterio de aparición'!K34=1,'Tabla de frecuencias'!K34&gt;"0.75"), 1, 0)</f>
        <v>0</v>
      </c>
      <c r="N34">
        <f>IF(AND('Aplicaciones Analizadas'!N34 =1,'Criterio de aparición'!L34=1,'Tabla de frecuencias'!L34&gt;"0.75"), 1, 0)</f>
        <v>0</v>
      </c>
      <c r="O34">
        <f>IF(AND('Aplicaciones Analizadas'!O34 =1,'Criterio de aparición'!M34=1,'Tabla de frecuencias'!M34&gt;"0.75"), 1, 0)</f>
        <v>0</v>
      </c>
      <c r="P34">
        <f>IF(AND('Aplicaciones Analizadas'!P34 =1,'Criterio de aparición'!N34=1,'Tabla de frecuencias'!N34&gt;"0.75"), 1, 0)</f>
        <v>0</v>
      </c>
      <c r="Q34">
        <f>IF(AND('Aplicaciones Analizadas'!Q34 =1,'Criterio de aparición'!O34=1,'Tabla de frecuencias'!O34&gt;"0.75"), 1, 0)</f>
        <v>0</v>
      </c>
      <c r="R34">
        <f>IF(AND('Aplicaciones Analizadas'!R34 =1,'Criterio de aparición'!P34=1,'Tabla de frecuencias'!P34&gt;"0.75"), 1, 0)</f>
        <v>0</v>
      </c>
      <c r="S34">
        <f>IF(AND('Aplicaciones Analizadas'!S34 =1,'Criterio de aparición'!Q34=1,'Tabla de frecuencias'!Q34&gt;"0.75"), 1, 0)</f>
        <v>0</v>
      </c>
      <c r="T34">
        <f>IF(AND('Aplicaciones Analizadas'!T34 =1,'Criterio de aparición'!R34=1,'Tabla de frecuencias'!R34&gt;"0.75"), 1, 0)</f>
        <v>1</v>
      </c>
      <c r="U34">
        <f>IF(AND('Aplicaciones Analizadas'!U34 =1,'Criterio de aparición'!S34=1,'Tabla de frecuencias'!S34&gt;"0.75"), 1, 0)</f>
        <v>0</v>
      </c>
      <c r="V34">
        <f>IF(AND('Aplicaciones Analizadas'!V34 =1,'Criterio de aparición'!T34=1,'Tabla de frecuencias'!T34&gt;"0.75"), 1, 0)</f>
        <v>0</v>
      </c>
      <c r="W34">
        <f>IF(AND('Aplicaciones Analizadas'!W34 =1,'Criterio de aparición'!U34=1,'Tabla de frecuencias'!U34&gt;"0.75"), 1, 0)</f>
        <v>0</v>
      </c>
      <c r="X34">
        <f>IF(AND('Aplicaciones Analizadas'!X34 =1,'Criterio de aparición'!V34=1,'Tabla de frecuencias'!V34&gt;"0.75"), 1, 0)</f>
        <v>0</v>
      </c>
      <c r="Y34">
        <f>IF(AND('Aplicaciones Analizadas'!Y34 =1,'Criterio de aparición'!W34=1,'Tabla de frecuencias'!W34&gt;"0.75"), 1, 0)</f>
        <v>0</v>
      </c>
      <c r="Z34">
        <f>IF(AND('Aplicaciones Analizadas'!Z34 =1,'Criterio de aparición'!X34=1,'Tabla de frecuencias'!X34&gt;"0.75"), 1, 0)</f>
        <v>0</v>
      </c>
      <c r="AA34">
        <f>IF(AND('Aplicaciones Analizadas'!AA34 =1,'Criterio de aparición'!Y34=1,'Tabla de frecuencias'!Y34&gt;"0.75"), 1, 0)</f>
        <v>0</v>
      </c>
      <c r="AB34">
        <f>IF(AND('Aplicaciones Analizadas'!AB34 =1,'Criterio de aparición'!Z34=1,'Tabla de frecuencias'!Z34&gt;"0.75"), 1, 0)</f>
        <v>0</v>
      </c>
      <c r="AC34">
        <f>IF(AND('Aplicaciones Analizadas'!AC34 =1,'Criterio de aparición'!AA34=1,'Tabla de frecuencias'!AA34&gt;"0.75"), 1, 0)</f>
        <v>0</v>
      </c>
      <c r="AD34">
        <f>IF(AND('Aplicaciones Analizadas'!AD34 =1,'Criterio de aparición'!AB34=1,'Tabla de frecuencias'!AB34&gt;"0.75"), 1, 0)</f>
        <v>0</v>
      </c>
      <c r="AE34">
        <f>IF(AND('Aplicaciones Analizadas'!AE34 =1,'Criterio de aparición'!AC34=1,'Tabla de frecuencias'!AC34&gt;"0.75"), 1, 0)</f>
        <v>0</v>
      </c>
      <c r="AF34">
        <f>IF(AND('Aplicaciones Analizadas'!AF34 =1,'Criterio de aparición'!AD34=1,'Tabla de frecuencias'!AD34&gt;"0.75"), 1, 0)</f>
        <v>0</v>
      </c>
      <c r="AH34">
        <v>3</v>
      </c>
      <c r="AI34">
        <f t="shared" si="0"/>
        <v>1</v>
      </c>
      <c r="AJ34">
        <f t="shared" si="1"/>
        <v>2</v>
      </c>
      <c r="AK34">
        <f t="shared" si="2"/>
        <v>66.666666666666671</v>
      </c>
    </row>
    <row r="35" spans="1:37" x14ac:dyDescent="0.3">
      <c r="A35" t="s">
        <v>70</v>
      </c>
      <c r="B35" t="s">
        <v>71</v>
      </c>
      <c r="C35" t="s">
        <v>67</v>
      </c>
      <c r="D35">
        <f>IF(AND('Aplicaciones Analizadas'!D35 =1,'Criterio de aparición'!B35=1,'Tabla de frecuencias'!B35&gt;"0.75"), 1, 0)</f>
        <v>0</v>
      </c>
      <c r="E35">
        <f>IF(AND('Aplicaciones Analizadas'!E35 =1,'Criterio de aparición'!C35=1,'Tabla de frecuencias'!C35&gt;"0.75"), 1, 0)</f>
        <v>0</v>
      </c>
      <c r="F35">
        <f>IF(AND('Aplicaciones Analizadas'!F35 =1,'Criterio de aparición'!D35=1,'Tabla de frecuencias'!D35&gt;"0.75"), 1, 0)</f>
        <v>0</v>
      </c>
      <c r="G35">
        <f>IF(AND('Aplicaciones Analizadas'!G35 =1,'Criterio de aparición'!E35=1,'Tabla de frecuencias'!E35&gt;"0.75"), 1, 0)</f>
        <v>0</v>
      </c>
      <c r="H35">
        <f>IF(AND('Aplicaciones Analizadas'!H35 =1,'Criterio de aparición'!F35=1,'Tabla de frecuencias'!F35&gt;"0.75"), 1, 0)</f>
        <v>0</v>
      </c>
      <c r="I35">
        <f>IF(AND('Aplicaciones Analizadas'!I35 =1,'Criterio de aparición'!G35=1,'Tabla de frecuencias'!G35&gt;"0.75"), 1, 0)</f>
        <v>0</v>
      </c>
      <c r="J35">
        <f>IF(AND('Aplicaciones Analizadas'!J35 =1,'Criterio de aparición'!H35=1,'Tabla de frecuencias'!H35&gt;"0.75"), 1, 0)</f>
        <v>0</v>
      </c>
      <c r="K35">
        <f>IF(AND('Aplicaciones Analizadas'!K35 =1,'Criterio de aparición'!I35=1,'Tabla de frecuencias'!I35&gt;"0.75"), 1, 0)</f>
        <v>0</v>
      </c>
      <c r="L35">
        <f>IF(AND('Aplicaciones Analizadas'!L35 =1,'Criterio de aparición'!J35=1,'Tabla de frecuencias'!J35&gt;"0.75"), 1, 0)</f>
        <v>0</v>
      </c>
      <c r="M35">
        <f>IF(AND('Aplicaciones Analizadas'!M35 =1,'Criterio de aparición'!K35=1,'Tabla de frecuencias'!K35&gt;"0.75"), 1, 0)</f>
        <v>0</v>
      </c>
      <c r="N35">
        <f>IF(AND('Aplicaciones Analizadas'!N35 =1,'Criterio de aparición'!L35=1,'Tabla de frecuencias'!L35&gt;"0.75"), 1, 0)</f>
        <v>0</v>
      </c>
      <c r="O35">
        <f>IF(AND('Aplicaciones Analizadas'!O35 =1,'Criterio de aparición'!M35=1,'Tabla de frecuencias'!M35&gt;"0.75"), 1, 0)</f>
        <v>0</v>
      </c>
      <c r="P35">
        <f>IF(AND('Aplicaciones Analizadas'!P35 =1,'Criterio de aparición'!N35=1,'Tabla de frecuencias'!N35&gt;"0.75"), 1, 0)</f>
        <v>0</v>
      </c>
      <c r="Q35">
        <f>IF(AND('Aplicaciones Analizadas'!Q35 =1,'Criterio de aparición'!O35=1,'Tabla de frecuencias'!O35&gt;"0.75"), 1, 0)</f>
        <v>0</v>
      </c>
      <c r="R35">
        <f>IF(AND('Aplicaciones Analizadas'!R35 =1,'Criterio de aparición'!P35=1,'Tabla de frecuencias'!P35&gt;"0.75"), 1, 0)</f>
        <v>0</v>
      </c>
      <c r="S35">
        <f>IF(AND('Aplicaciones Analizadas'!S35 =1,'Criterio de aparición'!Q35=1,'Tabla de frecuencias'!Q35&gt;"0.75"), 1, 0)</f>
        <v>0</v>
      </c>
      <c r="T35">
        <f>IF(AND('Aplicaciones Analizadas'!T35 =1,'Criterio de aparición'!R35=1,'Tabla de frecuencias'!R35&gt;"0.75"), 1, 0)</f>
        <v>1</v>
      </c>
      <c r="U35">
        <f>IF(AND('Aplicaciones Analizadas'!U35 =1,'Criterio de aparición'!S35=1,'Tabla de frecuencias'!S35&gt;"0.75"), 1, 0)</f>
        <v>0</v>
      </c>
      <c r="V35">
        <f>IF(AND('Aplicaciones Analizadas'!V35 =1,'Criterio de aparición'!T35=1,'Tabla de frecuencias'!T35&gt;"0.75"), 1, 0)</f>
        <v>0</v>
      </c>
      <c r="W35">
        <f>IF(AND('Aplicaciones Analizadas'!W35 =1,'Criterio de aparición'!U35=1,'Tabla de frecuencias'!U35&gt;"0.75"), 1, 0)</f>
        <v>0</v>
      </c>
      <c r="X35">
        <f>IF(AND('Aplicaciones Analizadas'!X35 =1,'Criterio de aparición'!V35=1,'Tabla de frecuencias'!V35&gt;"0.75"), 1, 0)</f>
        <v>0</v>
      </c>
      <c r="Y35">
        <f>IF(AND('Aplicaciones Analizadas'!Y35 =1,'Criterio de aparición'!W35=1,'Tabla de frecuencias'!W35&gt;"0.75"), 1, 0)</f>
        <v>0</v>
      </c>
      <c r="Z35">
        <f>IF(AND('Aplicaciones Analizadas'!Z35 =1,'Criterio de aparición'!X35=1,'Tabla de frecuencias'!X35&gt;"0.75"), 1, 0)</f>
        <v>0</v>
      </c>
      <c r="AA35">
        <f>IF(AND('Aplicaciones Analizadas'!AA35 =1,'Criterio de aparición'!Y35=1,'Tabla de frecuencias'!Y35&gt;"0.75"), 1, 0)</f>
        <v>0</v>
      </c>
      <c r="AB35">
        <f>IF(AND('Aplicaciones Analizadas'!AB35 =1,'Criterio de aparición'!Z35=1,'Tabla de frecuencias'!Z35&gt;"0.75"), 1, 0)</f>
        <v>0</v>
      </c>
      <c r="AC35">
        <f>IF(AND('Aplicaciones Analizadas'!AC35 =1,'Criterio de aparición'!AA35=1,'Tabla de frecuencias'!AA35&gt;"0.75"), 1, 0)</f>
        <v>0</v>
      </c>
      <c r="AD35">
        <f>IF(AND('Aplicaciones Analizadas'!AD35 =1,'Criterio de aparición'!AB35=1,'Tabla de frecuencias'!AB35&gt;"0.75"), 1, 0)</f>
        <v>0</v>
      </c>
      <c r="AE35">
        <f>IF(AND('Aplicaciones Analizadas'!AE35 =1,'Criterio de aparición'!AC35=1,'Tabla de frecuencias'!AC35&gt;"0.75"), 1, 0)</f>
        <v>0</v>
      </c>
      <c r="AF35">
        <f>IF(AND('Aplicaciones Analizadas'!AF35 =1,'Criterio de aparición'!AD35=1,'Tabla de frecuencias'!AD35&gt;"0.75"), 1, 0)</f>
        <v>0</v>
      </c>
      <c r="AH35">
        <v>5</v>
      </c>
      <c r="AI35">
        <f t="shared" si="0"/>
        <v>1</v>
      </c>
      <c r="AJ35">
        <f t="shared" si="1"/>
        <v>4</v>
      </c>
      <c r="AK35">
        <f t="shared" si="2"/>
        <v>80</v>
      </c>
    </row>
    <row r="36" spans="1:37" x14ac:dyDescent="0.3">
      <c r="A36" t="s">
        <v>72</v>
      </c>
      <c r="B36" t="s">
        <v>73</v>
      </c>
      <c r="C36" t="s">
        <v>67</v>
      </c>
      <c r="D36">
        <f>IF(AND('Aplicaciones Analizadas'!D36 =1,'Criterio de aparición'!B36=1,'Tabla de frecuencias'!B36&gt;"0.75"), 1, 0)</f>
        <v>0</v>
      </c>
      <c r="E36">
        <f>IF(AND('Aplicaciones Analizadas'!E36 =1,'Criterio de aparición'!C36=1,'Tabla de frecuencias'!C36&gt;"0.75"), 1, 0)</f>
        <v>0</v>
      </c>
      <c r="F36">
        <f>IF(AND('Aplicaciones Analizadas'!F36 =1,'Criterio de aparición'!D36=1,'Tabla de frecuencias'!D36&gt;"0.75"), 1, 0)</f>
        <v>0</v>
      </c>
      <c r="G36">
        <f>IF(AND('Aplicaciones Analizadas'!G36 =1,'Criterio de aparición'!E36=1,'Tabla de frecuencias'!E36&gt;"0.75"), 1, 0)</f>
        <v>0</v>
      </c>
      <c r="H36">
        <f>IF(AND('Aplicaciones Analizadas'!H36 =1,'Criterio de aparición'!F36=1,'Tabla de frecuencias'!F36&gt;"0.75"), 1, 0)</f>
        <v>0</v>
      </c>
      <c r="I36">
        <f>IF(AND('Aplicaciones Analizadas'!I36 =1,'Criterio de aparición'!G36=1,'Tabla de frecuencias'!G36&gt;"0.75"), 1, 0)</f>
        <v>0</v>
      </c>
      <c r="J36">
        <f>IF(AND('Aplicaciones Analizadas'!J36 =1,'Criterio de aparición'!H36=1,'Tabla de frecuencias'!H36&gt;"0.75"), 1, 0)</f>
        <v>0</v>
      </c>
      <c r="K36">
        <f>IF(AND('Aplicaciones Analizadas'!K36 =1,'Criterio de aparición'!I36=1,'Tabla de frecuencias'!I36&gt;"0.75"), 1, 0)</f>
        <v>0</v>
      </c>
      <c r="L36">
        <f>IF(AND('Aplicaciones Analizadas'!L36 =1,'Criterio de aparición'!J36=1,'Tabla de frecuencias'!J36&gt;"0.75"), 1, 0)</f>
        <v>0</v>
      </c>
      <c r="M36">
        <f>IF(AND('Aplicaciones Analizadas'!M36 =1,'Criterio de aparición'!K36=1,'Tabla de frecuencias'!K36&gt;"0.75"), 1, 0)</f>
        <v>0</v>
      </c>
      <c r="N36">
        <f>IF(AND('Aplicaciones Analizadas'!N36 =1,'Criterio de aparición'!L36=1,'Tabla de frecuencias'!L36&gt;"0.75"), 1, 0)</f>
        <v>0</v>
      </c>
      <c r="O36">
        <f>IF(AND('Aplicaciones Analizadas'!O36 =1,'Criterio de aparición'!M36=1,'Tabla de frecuencias'!M36&gt;"0.75"), 1, 0)</f>
        <v>0</v>
      </c>
      <c r="P36">
        <f>IF(AND('Aplicaciones Analizadas'!P36 =1,'Criterio de aparición'!N36=1,'Tabla de frecuencias'!N36&gt;"0.75"), 1, 0)</f>
        <v>0</v>
      </c>
      <c r="Q36">
        <f>IF(AND('Aplicaciones Analizadas'!Q36 =1,'Criterio de aparición'!O36=1,'Tabla de frecuencias'!O36&gt;"0.75"), 1, 0)</f>
        <v>0</v>
      </c>
      <c r="R36">
        <f>IF(AND('Aplicaciones Analizadas'!R36 =1,'Criterio de aparición'!P36=1,'Tabla de frecuencias'!P36&gt;"0.75"), 1, 0)</f>
        <v>0</v>
      </c>
      <c r="S36">
        <f>IF(AND('Aplicaciones Analizadas'!S36 =1,'Criterio de aparición'!Q36=1,'Tabla de frecuencias'!Q36&gt;"0.75"), 1, 0)</f>
        <v>0</v>
      </c>
      <c r="T36">
        <f>IF(AND('Aplicaciones Analizadas'!T36 =1,'Criterio de aparición'!R36=1,'Tabla de frecuencias'!R36&gt;"0.75"), 1, 0)</f>
        <v>1</v>
      </c>
      <c r="U36">
        <f>IF(AND('Aplicaciones Analizadas'!U36 =1,'Criterio de aparición'!S36=1,'Tabla de frecuencias'!S36&gt;"0.75"), 1, 0)</f>
        <v>0</v>
      </c>
      <c r="V36">
        <f>IF(AND('Aplicaciones Analizadas'!V36 =1,'Criterio de aparición'!T36=1,'Tabla de frecuencias'!T36&gt;"0.75"), 1, 0)</f>
        <v>0</v>
      </c>
      <c r="W36">
        <f>IF(AND('Aplicaciones Analizadas'!W36 =1,'Criterio de aparición'!U36=1,'Tabla de frecuencias'!U36&gt;"0.75"), 1, 0)</f>
        <v>0</v>
      </c>
      <c r="X36">
        <f>IF(AND('Aplicaciones Analizadas'!X36 =1,'Criterio de aparición'!V36=1,'Tabla de frecuencias'!V36&gt;"0.75"), 1, 0)</f>
        <v>0</v>
      </c>
      <c r="Y36">
        <f>IF(AND('Aplicaciones Analizadas'!Y36 =1,'Criterio de aparición'!W36=1,'Tabla de frecuencias'!W36&gt;"0.75"), 1, 0)</f>
        <v>0</v>
      </c>
      <c r="Z36">
        <f>IF(AND('Aplicaciones Analizadas'!Z36 =1,'Criterio de aparición'!X36=1,'Tabla de frecuencias'!X36&gt;"0.75"), 1, 0)</f>
        <v>0</v>
      </c>
      <c r="AA36">
        <f>IF(AND('Aplicaciones Analizadas'!AA36 =1,'Criterio de aparición'!Y36=1,'Tabla de frecuencias'!Y36&gt;"0.75"), 1, 0)</f>
        <v>0</v>
      </c>
      <c r="AB36">
        <f>IF(AND('Aplicaciones Analizadas'!AB36 =1,'Criterio de aparición'!Z36=1,'Tabla de frecuencias'!Z36&gt;"0.75"), 1, 0)</f>
        <v>0</v>
      </c>
      <c r="AC36">
        <f>IF(AND('Aplicaciones Analizadas'!AC36 =1,'Criterio de aparición'!AA36=1,'Tabla de frecuencias'!AA36&gt;"0.75"), 1, 0)</f>
        <v>0</v>
      </c>
      <c r="AD36">
        <f>IF(AND('Aplicaciones Analizadas'!AD36 =1,'Criterio de aparición'!AB36=1,'Tabla de frecuencias'!AB36&gt;"0.75"), 1, 0)</f>
        <v>0</v>
      </c>
      <c r="AE36">
        <f>IF(AND('Aplicaciones Analizadas'!AE36 =1,'Criterio de aparición'!AC36=1,'Tabla de frecuencias'!AC36&gt;"0.75"), 1, 0)</f>
        <v>0</v>
      </c>
      <c r="AF36">
        <f>IF(AND('Aplicaciones Analizadas'!AF36 =1,'Criterio de aparición'!AD36=1,'Tabla de frecuencias'!AD36&gt;"0.75"), 1, 0)</f>
        <v>0</v>
      </c>
      <c r="AH36">
        <v>4</v>
      </c>
      <c r="AI36">
        <f t="shared" si="0"/>
        <v>1</v>
      </c>
      <c r="AJ36">
        <f t="shared" si="1"/>
        <v>3</v>
      </c>
      <c r="AK36">
        <f t="shared" si="2"/>
        <v>75</v>
      </c>
    </row>
    <row r="37" spans="1:37" x14ac:dyDescent="0.3">
      <c r="A37" t="s">
        <v>74</v>
      </c>
      <c r="B37" t="s">
        <v>75</v>
      </c>
      <c r="C37" t="s">
        <v>67</v>
      </c>
      <c r="D37">
        <f>IF(AND('Aplicaciones Analizadas'!D37 =1,'Criterio de aparición'!B37=1,'Tabla de frecuencias'!B37&gt;"0.75"), 1, 0)</f>
        <v>0</v>
      </c>
      <c r="E37">
        <f>IF(AND('Aplicaciones Analizadas'!E37 =1,'Criterio de aparición'!C37=1,'Tabla de frecuencias'!C37&gt;"0.75"), 1, 0)</f>
        <v>0</v>
      </c>
      <c r="F37">
        <f>IF(AND('Aplicaciones Analizadas'!F37 =1,'Criterio de aparición'!D37=1,'Tabla de frecuencias'!D37&gt;"0.75"), 1, 0)</f>
        <v>0</v>
      </c>
      <c r="G37">
        <f>IF(AND('Aplicaciones Analizadas'!G37 =1,'Criterio de aparición'!E37=1,'Tabla de frecuencias'!E37&gt;"0.75"), 1, 0)</f>
        <v>0</v>
      </c>
      <c r="H37">
        <f>IF(AND('Aplicaciones Analizadas'!H37 =1,'Criterio de aparición'!F37=1,'Tabla de frecuencias'!F37&gt;"0.75"), 1, 0)</f>
        <v>0</v>
      </c>
      <c r="I37">
        <f>IF(AND('Aplicaciones Analizadas'!I37 =1,'Criterio de aparición'!G37=1,'Tabla de frecuencias'!G37&gt;"0.75"), 1, 0)</f>
        <v>0</v>
      </c>
      <c r="J37">
        <f>IF(AND('Aplicaciones Analizadas'!J37 =1,'Criterio de aparición'!H37=1,'Tabla de frecuencias'!H37&gt;"0.75"), 1, 0)</f>
        <v>0</v>
      </c>
      <c r="K37">
        <f>IF(AND('Aplicaciones Analizadas'!K37 =1,'Criterio de aparición'!I37=1,'Tabla de frecuencias'!I37&gt;"0.75"), 1, 0)</f>
        <v>0</v>
      </c>
      <c r="L37">
        <f>IF(AND('Aplicaciones Analizadas'!L37 =1,'Criterio de aparición'!J37=1,'Tabla de frecuencias'!J37&gt;"0.75"), 1, 0)</f>
        <v>0</v>
      </c>
      <c r="M37">
        <f>IF(AND('Aplicaciones Analizadas'!M37 =1,'Criterio de aparición'!K37=1,'Tabla de frecuencias'!K37&gt;"0.75"), 1, 0)</f>
        <v>0</v>
      </c>
      <c r="N37">
        <f>IF(AND('Aplicaciones Analizadas'!N37 =1,'Criterio de aparición'!L37=1,'Tabla de frecuencias'!L37&gt;"0.75"), 1, 0)</f>
        <v>0</v>
      </c>
      <c r="O37">
        <f>IF(AND('Aplicaciones Analizadas'!O37 =1,'Criterio de aparición'!M37=1,'Tabla de frecuencias'!M37&gt;"0.75"), 1, 0)</f>
        <v>0</v>
      </c>
      <c r="P37">
        <f>IF(AND('Aplicaciones Analizadas'!P37 =1,'Criterio de aparición'!N37=1,'Tabla de frecuencias'!N37&gt;"0.75"), 1, 0)</f>
        <v>0</v>
      </c>
      <c r="Q37">
        <f>IF(AND('Aplicaciones Analizadas'!Q37 =1,'Criterio de aparición'!O37=1,'Tabla de frecuencias'!O37&gt;"0.75"), 1, 0)</f>
        <v>0</v>
      </c>
      <c r="R37">
        <f>IF(AND('Aplicaciones Analizadas'!R37 =1,'Criterio de aparición'!P37=1,'Tabla de frecuencias'!P37&gt;"0.75"), 1, 0)</f>
        <v>0</v>
      </c>
      <c r="S37">
        <f>IF(AND('Aplicaciones Analizadas'!S37 =1,'Criterio de aparición'!Q37=1,'Tabla de frecuencias'!Q37&gt;"0.75"), 1, 0)</f>
        <v>0</v>
      </c>
      <c r="T37">
        <f>IF(AND('Aplicaciones Analizadas'!T37 =1,'Criterio de aparición'!R37=1,'Tabla de frecuencias'!R37&gt;"0.75"), 1, 0)</f>
        <v>0</v>
      </c>
      <c r="U37">
        <f>IF(AND('Aplicaciones Analizadas'!U37 =1,'Criterio de aparición'!S37=1,'Tabla de frecuencias'!S37&gt;"0.75"), 1, 0)</f>
        <v>0</v>
      </c>
      <c r="V37">
        <f>IF(AND('Aplicaciones Analizadas'!V37 =1,'Criterio de aparición'!T37=1,'Tabla de frecuencias'!T37&gt;"0.75"), 1, 0)</f>
        <v>0</v>
      </c>
      <c r="W37">
        <f>IF(AND('Aplicaciones Analizadas'!W37 =1,'Criterio de aparición'!U37=1,'Tabla de frecuencias'!U37&gt;"0.75"), 1, 0)</f>
        <v>0</v>
      </c>
      <c r="X37">
        <f>IF(AND('Aplicaciones Analizadas'!X37 =1,'Criterio de aparición'!V37=1,'Tabla de frecuencias'!V37&gt;"0.75"), 1, 0)</f>
        <v>0</v>
      </c>
      <c r="Y37">
        <f>IF(AND('Aplicaciones Analizadas'!Y37 =1,'Criterio de aparición'!W37=1,'Tabla de frecuencias'!W37&gt;"0.75"), 1, 0)</f>
        <v>0</v>
      </c>
      <c r="Z37">
        <f>IF(AND('Aplicaciones Analizadas'!Z37 =1,'Criterio de aparición'!X37=1,'Tabla de frecuencias'!X37&gt;"0.75"), 1, 0)</f>
        <v>0</v>
      </c>
      <c r="AA37">
        <f>IF(AND('Aplicaciones Analizadas'!AA37 =1,'Criterio de aparición'!Y37=1,'Tabla de frecuencias'!Y37&gt;"0.75"), 1, 0)</f>
        <v>0</v>
      </c>
      <c r="AB37">
        <f>IF(AND('Aplicaciones Analizadas'!AB37 =1,'Criterio de aparición'!Z37=1,'Tabla de frecuencias'!Z37&gt;"0.75"), 1, 0)</f>
        <v>0</v>
      </c>
      <c r="AC37">
        <f>IF(AND('Aplicaciones Analizadas'!AC37 =1,'Criterio de aparición'!AA37=1,'Tabla de frecuencias'!AA37&gt;"0.75"), 1, 0)</f>
        <v>0</v>
      </c>
      <c r="AD37">
        <f>IF(AND('Aplicaciones Analizadas'!AD37 =1,'Criterio de aparición'!AB37=1,'Tabla de frecuencias'!AB37&gt;"0.75"), 1, 0)</f>
        <v>0</v>
      </c>
      <c r="AE37">
        <f>IF(AND('Aplicaciones Analizadas'!AE37 =1,'Criterio de aparición'!AC37=1,'Tabla de frecuencias'!AC37&gt;"0.75"), 1, 0)</f>
        <v>0</v>
      </c>
      <c r="AF37">
        <f>IF(AND('Aplicaciones Analizadas'!AF37 =1,'Criterio de aparición'!AD37=1,'Tabla de frecuencias'!AD37&gt;"0.75"), 1, 0)</f>
        <v>0</v>
      </c>
      <c r="AH37">
        <v>0</v>
      </c>
      <c r="AI37">
        <f t="shared" si="0"/>
        <v>0</v>
      </c>
      <c r="AJ37">
        <f t="shared" si="1"/>
        <v>0</v>
      </c>
      <c r="AK37">
        <v>0</v>
      </c>
    </row>
    <row r="38" spans="1:37" x14ac:dyDescent="0.3">
      <c r="A38" t="s">
        <v>76</v>
      </c>
      <c r="B38" t="s">
        <v>77</v>
      </c>
      <c r="C38" t="s">
        <v>67</v>
      </c>
      <c r="D38">
        <f>IF(AND('Aplicaciones Analizadas'!D38 =1,'Criterio de aparición'!B38=1,'Tabla de frecuencias'!B38&gt;"0.75"), 1, 0)</f>
        <v>0</v>
      </c>
      <c r="E38">
        <f>IF(AND('Aplicaciones Analizadas'!E38 =1,'Criterio de aparición'!C38=1,'Tabla de frecuencias'!C38&gt;"0.75"), 1, 0)</f>
        <v>0</v>
      </c>
      <c r="F38">
        <f>IF(AND('Aplicaciones Analizadas'!F38 =1,'Criterio de aparición'!D38=1,'Tabla de frecuencias'!D38&gt;"0.75"), 1, 0)</f>
        <v>0</v>
      </c>
      <c r="G38">
        <f>IF(AND('Aplicaciones Analizadas'!G38 =1,'Criterio de aparición'!E38=1,'Tabla de frecuencias'!E38&gt;"0.75"), 1, 0)</f>
        <v>0</v>
      </c>
      <c r="H38">
        <f>IF(AND('Aplicaciones Analizadas'!H38 =1,'Criterio de aparición'!F38=1,'Tabla de frecuencias'!F38&gt;"0.75"), 1, 0)</f>
        <v>0</v>
      </c>
      <c r="I38">
        <f>IF(AND('Aplicaciones Analizadas'!I38 =1,'Criterio de aparición'!G38=1,'Tabla de frecuencias'!G38&gt;"0.75"), 1, 0)</f>
        <v>0</v>
      </c>
      <c r="J38">
        <f>IF(AND('Aplicaciones Analizadas'!J38 =1,'Criterio de aparición'!H38=1,'Tabla de frecuencias'!H38&gt;"0.75"), 1, 0)</f>
        <v>0</v>
      </c>
      <c r="K38">
        <f>IF(AND('Aplicaciones Analizadas'!K38 =1,'Criterio de aparición'!I38=1,'Tabla de frecuencias'!I38&gt;"0.75"), 1, 0)</f>
        <v>0</v>
      </c>
      <c r="L38">
        <f>IF(AND('Aplicaciones Analizadas'!L38 =1,'Criterio de aparición'!J38=1,'Tabla de frecuencias'!J38&gt;"0.75"), 1, 0)</f>
        <v>0</v>
      </c>
      <c r="M38">
        <f>IF(AND('Aplicaciones Analizadas'!M38 =1,'Criterio de aparición'!K38=1,'Tabla de frecuencias'!K38&gt;"0.75"), 1, 0)</f>
        <v>0</v>
      </c>
      <c r="N38">
        <f>IF(AND('Aplicaciones Analizadas'!N38 =1,'Criterio de aparición'!L38=1,'Tabla de frecuencias'!L38&gt;"0.75"), 1, 0)</f>
        <v>0</v>
      </c>
      <c r="O38">
        <f>IF(AND('Aplicaciones Analizadas'!O38 =1,'Criterio de aparición'!M38=1,'Tabla de frecuencias'!M38&gt;"0.75"), 1, 0)</f>
        <v>0</v>
      </c>
      <c r="P38">
        <f>IF(AND('Aplicaciones Analizadas'!P38 =1,'Criterio de aparición'!N38=1,'Tabla de frecuencias'!N38&gt;"0.75"), 1, 0)</f>
        <v>0</v>
      </c>
      <c r="Q38">
        <f>IF(AND('Aplicaciones Analizadas'!Q38 =1,'Criterio de aparición'!O38=1,'Tabla de frecuencias'!O38&gt;"0.75"), 1, 0)</f>
        <v>0</v>
      </c>
      <c r="R38">
        <f>IF(AND('Aplicaciones Analizadas'!R38 =1,'Criterio de aparición'!P38=1,'Tabla de frecuencias'!P38&gt;"0.75"), 1, 0)</f>
        <v>0</v>
      </c>
      <c r="S38">
        <f>IF(AND('Aplicaciones Analizadas'!S38 =1,'Criterio de aparición'!Q38=1,'Tabla de frecuencias'!Q38&gt;"0.75"), 1, 0)</f>
        <v>0</v>
      </c>
      <c r="T38">
        <f>IF(AND('Aplicaciones Analizadas'!T38 =1,'Criterio de aparición'!R38=1,'Tabla de frecuencias'!R38&gt;"0.75"), 1, 0)</f>
        <v>1</v>
      </c>
      <c r="U38">
        <f>IF(AND('Aplicaciones Analizadas'!U38 =1,'Criterio de aparición'!S38=1,'Tabla de frecuencias'!S38&gt;"0.75"), 1, 0)</f>
        <v>0</v>
      </c>
      <c r="V38">
        <f>IF(AND('Aplicaciones Analizadas'!V38 =1,'Criterio de aparición'!T38=1,'Tabla de frecuencias'!T38&gt;"0.75"), 1, 0)</f>
        <v>0</v>
      </c>
      <c r="W38">
        <f>IF(AND('Aplicaciones Analizadas'!W38 =1,'Criterio de aparición'!U38=1,'Tabla de frecuencias'!U38&gt;"0.75"), 1, 0)</f>
        <v>0</v>
      </c>
      <c r="X38">
        <f>IF(AND('Aplicaciones Analizadas'!X38 =1,'Criterio de aparición'!V38=1,'Tabla de frecuencias'!V38&gt;"0.75"), 1, 0)</f>
        <v>0</v>
      </c>
      <c r="Y38">
        <f>IF(AND('Aplicaciones Analizadas'!Y38 =1,'Criterio de aparición'!W38=1,'Tabla de frecuencias'!W38&gt;"0.75"), 1, 0)</f>
        <v>0</v>
      </c>
      <c r="Z38">
        <f>IF(AND('Aplicaciones Analizadas'!Z38 =1,'Criterio de aparición'!X38=1,'Tabla de frecuencias'!X38&gt;"0.75"), 1, 0)</f>
        <v>0</v>
      </c>
      <c r="AA38">
        <f>IF(AND('Aplicaciones Analizadas'!AA38 =1,'Criterio de aparición'!Y38=1,'Tabla de frecuencias'!Y38&gt;"0.75"), 1, 0)</f>
        <v>0</v>
      </c>
      <c r="AB38">
        <f>IF(AND('Aplicaciones Analizadas'!AB38 =1,'Criterio de aparición'!Z38=1,'Tabla de frecuencias'!Z38&gt;"0.75"), 1, 0)</f>
        <v>0</v>
      </c>
      <c r="AC38">
        <f>IF(AND('Aplicaciones Analizadas'!AC38 =1,'Criterio de aparición'!AA38=1,'Tabla de frecuencias'!AA38&gt;"0.75"), 1, 0)</f>
        <v>0</v>
      </c>
      <c r="AD38">
        <f>IF(AND('Aplicaciones Analizadas'!AD38 =1,'Criterio de aparición'!AB38=1,'Tabla de frecuencias'!AB38&gt;"0.75"), 1, 0)</f>
        <v>0</v>
      </c>
      <c r="AE38">
        <f>IF(AND('Aplicaciones Analizadas'!AE38 =1,'Criterio de aparición'!AC38=1,'Tabla de frecuencias'!AC38&gt;"0.75"), 1, 0)</f>
        <v>0</v>
      </c>
      <c r="AF38">
        <f>IF(AND('Aplicaciones Analizadas'!AF38 =1,'Criterio de aparición'!AD38=1,'Tabla de frecuencias'!AD38&gt;"0.75"), 1, 0)</f>
        <v>0</v>
      </c>
      <c r="AH38">
        <v>2</v>
      </c>
      <c r="AI38">
        <f t="shared" si="0"/>
        <v>1</v>
      </c>
      <c r="AJ38">
        <f t="shared" si="1"/>
        <v>1</v>
      </c>
      <c r="AK38">
        <f t="shared" si="2"/>
        <v>50</v>
      </c>
    </row>
    <row r="39" spans="1:37" x14ac:dyDescent="0.3">
      <c r="A39" t="s">
        <v>78</v>
      </c>
      <c r="B39" t="s">
        <v>79</v>
      </c>
      <c r="C39" t="s">
        <v>67</v>
      </c>
      <c r="D39">
        <f>IF(AND('Aplicaciones Analizadas'!D39 =1,'Criterio de aparición'!B39=1,'Tabla de frecuencias'!B39&gt;"0.75"), 1, 0)</f>
        <v>0</v>
      </c>
      <c r="E39">
        <f>IF(AND('Aplicaciones Analizadas'!E39 =1,'Criterio de aparición'!C39=1,'Tabla de frecuencias'!C39&gt;"0.75"), 1, 0)</f>
        <v>0</v>
      </c>
      <c r="F39">
        <f>IF(AND('Aplicaciones Analizadas'!F39 =1,'Criterio de aparición'!D39=1,'Tabla de frecuencias'!D39&gt;"0.75"), 1, 0)</f>
        <v>0</v>
      </c>
      <c r="G39">
        <f>IF(AND('Aplicaciones Analizadas'!G39 =1,'Criterio de aparición'!E39=1,'Tabla de frecuencias'!E39&gt;"0.75"), 1, 0)</f>
        <v>0</v>
      </c>
      <c r="H39">
        <f>IF(AND('Aplicaciones Analizadas'!H39 =1,'Criterio de aparición'!F39=1,'Tabla de frecuencias'!F39&gt;"0.75"), 1, 0)</f>
        <v>0</v>
      </c>
      <c r="I39">
        <f>IF(AND('Aplicaciones Analizadas'!I39 =1,'Criterio de aparición'!G39=1,'Tabla de frecuencias'!G39&gt;"0.75"), 1, 0)</f>
        <v>0</v>
      </c>
      <c r="J39">
        <f>IF(AND('Aplicaciones Analizadas'!J39 =1,'Criterio de aparición'!H39=1,'Tabla de frecuencias'!H39&gt;"0.75"), 1, 0)</f>
        <v>0</v>
      </c>
      <c r="K39">
        <f>IF(AND('Aplicaciones Analizadas'!K39 =1,'Criterio de aparición'!I39=1,'Tabla de frecuencias'!I39&gt;"0.75"), 1, 0)</f>
        <v>0</v>
      </c>
      <c r="L39">
        <f>IF(AND('Aplicaciones Analizadas'!L39 =1,'Criterio de aparición'!J39=1,'Tabla de frecuencias'!J39&gt;"0.75"), 1, 0)</f>
        <v>0</v>
      </c>
      <c r="M39">
        <f>IF(AND('Aplicaciones Analizadas'!M39 =1,'Criterio de aparición'!K39=1,'Tabla de frecuencias'!K39&gt;"0.75"), 1, 0)</f>
        <v>0</v>
      </c>
      <c r="N39">
        <f>IF(AND('Aplicaciones Analizadas'!N39 =1,'Criterio de aparición'!L39=1,'Tabla de frecuencias'!L39&gt;"0.75"), 1, 0)</f>
        <v>0</v>
      </c>
      <c r="O39">
        <f>IF(AND('Aplicaciones Analizadas'!O39 =1,'Criterio de aparición'!M39=1,'Tabla de frecuencias'!M39&gt;"0.75"), 1, 0)</f>
        <v>0</v>
      </c>
      <c r="P39">
        <f>IF(AND('Aplicaciones Analizadas'!P39 =1,'Criterio de aparición'!N39=1,'Tabla de frecuencias'!N39&gt;"0.75"), 1, 0)</f>
        <v>0</v>
      </c>
      <c r="Q39">
        <f>IF(AND('Aplicaciones Analizadas'!Q39 =1,'Criterio de aparición'!O39=1,'Tabla de frecuencias'!O39&gt;"0.75"), 1, 0)</f>
        <v>0</v>
      </c>
      <c r="R39">
        <f>IF(AND('Aplicaciones Analizadas'!R39 =1,'Criterio de aparición'!P39=1,'Tabla de frecuencias'!P39&gt;"0.75"), 1, 0)</f>
        <v>0</v>
      </c>
      <c r="S39">
        <f>IF(AND('Aplicaciones Analizadas'!S39 =1,'Criterio de aparición'!Q39=1,'Tabla de frecuencias'!Q39&gt;"0.75"), 1, 0)</f>
        <v>0</v>
      </c>
      <c r="T39">
        <f>IF(AND('Aplicaciones Analizadas'!T39 =1,'Criterio de aparición'!R39=1,'Tabla de frecuencias'!R39&gt;"0.75"), 1, 0)</f>
        <v>1</v>
      </c>
      <c r="U39">
        <f>IF(AND('Aplicaciones Analizadas'!U39 =1,'Criterio de aparición'!S39=1,'Tabla de frecuencias'!S39&gt;"0.75"), 1, 0)</f>
        <v>0</v>
      </c>
      <c r="V39">
        <f>IF(AND('Aplicaciones Analizadas'!V39 =1,'Criterio de aparición'!T39=1,'Tabla de frecuencias'!T39&gt;"0.75"), 1, 0)</f>
        <v>0</v>
      </c>
      <c r="W39">
        <f>IF(AND('Aplicaciones Analizadas'!W39 =1,'Criterio de aparición'!U39=1,'Tabla de frecuencias'!U39&gt;"0.75"), 1, 0)</f>
        <v>0</v>
      </c>
      <c r="X39">
        <f>IF(AND('Aplicaciones Analizadas'!X39 =1,'Criterio de aparición'!V39=1,'Tabla de frecuencias'!V39&gt;"0.75"), 1, 0)</f>
        <v>0</v>
      </c>
      <c r="Y39">
        <f>IF(AND('Aplicaciones Analizadas'!Y39 =1,'Criterio de aparición'!W39=1,'Tabla de frecuencias'!W39&gt;"0.75"), 1, 0)</f>
        <v>0</v>
      </c>
      <c r="Z39">
        <f>IF(AND('Aplicaciones Analizadas'!Z39 =1,'Criterio de aparición'!X39=1,'Tabla de frecuencias'!X39&gt;"0.75"), 1, 0)</f>
        <v>0</v>
      </c>
      <c r="AA39">
        <f>IF(AND('Aplicaciones Analizadas'!AA39 =1,'Criterio de aparición'!Y39=1,'Tabla de frecuencias'!Y39&gt;"0.75"), 1, 0)</f>
        <v>0</v>
      </c>
      <c r="AB39">
        <f>IF(AND('Aplicaciones Analizadas'!AB39 =1,'Criterio de aparición'!Z39=1,'Tabla de frecuencias'!Z39&gt;"0.75"), 1, 0)</f>
        <v>0</v>
      </c>
      <c r="AC39">
        <f>IF(AND('Aplicaciones Analizadas'!AC39 =1,'Criterio de aparición'!AA39=1,'Tabla de frecuencias'!AA39&gt;"0.75"), 1, 0)</f>
        <v>0</v>
      </c>
      <c r="AD39">
        <f>IF(AND('Aplicaciones Analizadas'!AD39 =1,'Criterio de aparición'!AB39=1,'Tabla de frecuencias'!AB39&gt;"0.75"), 1, 0)</f>
        <v>0</v>
      </c>
      <c r="AE39">
        <f>IF(AND('Aplicaciones Analizadas'!AE39 =1,'Criterio de aparición'!AC39=1,'Tabla de frecuencias'!AC39&gt;"0.75"), 1, 0)</f>
        <v>0</v>
      </c>
      <c r="AF39">
        <f>IF(AND('Aplicaciones Analizadas'!AF39 =1,'Criterio de aparición'!AD39=1,'Tabla de frecuencias'!AD39&gt;"0.75"), 1, 0)</f>
        <v>0</v>
      </c>
      <c r="AH39">
        <v>2</v>
      </c>
      <c r="AI39">
        <f t="shared" si="0"/>
        <v>1</v>
      </c>
      <c r="AJ39">
        <f t="shared" si="1"/>
        <v>1</v>
      </c>
      <c r="AK39">
        <f t="shared" si="2"/>
        <v>50</v>
      </c>
    </row>
    <row r="40" spans="1:37" x14ac:dyDescent="0.3">
      <c r="A40" t="s">
        <v>80</v>
      </c>
      <c r="B40" t="s">
        <v>81</v>
      </c>
      <c r="C40" t="s">
        <v>67</v>
      </c>
      <c r="D40">
        <f>IF(AND('Aplicaciones Analizadas'!D40 =1,'Criterio de aparición'!B40=1,'Tabla de frecuencias'!B40&gt;"0.75"), 1, 0)</f>
        <v>0</v>
      </c>
      <c r="E40">
        <f>IF(AND('Aplicaciones Analizadas'!E40 =1,'Criterio de aparición'!C40=1,'Tabla de frecuencias'!C40&gt;"0.75"), 1, 0)</f>
        <v>0</v>
      </c>
      <c r="F40">
        <f>IF(AND('Aplicaciones Analizadas'!F40 =1,'Criterio de aparición'!D40=1,'Tabla de frecuencias'!D40&gt;"0.75"), 1, 0)</f>
        <v>0</v>
      </c>
      <c r="G40">
        <f>IF(AND('Aplicaciones Analizadas'!G40 =1,'Criterio de aparición'!E40=1,'Tabla de frecuencias'!E40&gt;"0.75"), 1, 0)</f>
        <v>0</v>
      </c>
      <c r="H40">
        <f>IF(AND('Aplicaciones Analizadas'!H40 =1,'Criterio de aparición'!F40=1,'Tabla de frecuencias'!F40&gt;"0.75"), 1, 0)</f>
        <v>0</v>
      </c>
      <c r="I40">
        <f>IF(AND('Aplicaciones Analizadas'!I40 =1,'Criterio de aparición'!G40=1,'Tabla de frecuencias'!G40&gt;"0.75"), 1, 0)</f>
        <v>0</v>
      </c>
      <c r="J40">
        <f>IF(AND('Aplicaciones Analizadas'!J40 =1,'Criterio de aparición'!H40=1,'Tabla de frecuencias'!H40&gt;"0.75"), 1, 0)</f>
        <v>0</v>
      </c>
      <c r="K40">
        <f>IF(AND('Aplicaciones Analizadas'!K40 =1,'Criterio de aparición'!I40=1,'Tabla de frecuencias'!I40&gt;"0.75"), 1, 0)</f>
        <v>0</v>
      </c>
      <c r="L40">
        <f>IF(AND('Aplicaciones Analizadas'!L40 =1,'Criterio de aparición'!J40=1,'Tabla de frecuencias'!J40&gt;"0.75"), 1, 0)</f>
        <v>0</v>
      </c>
      <c r="M40">
        <f>IF(AND('Aplicaciones Analizadas'!M40 =1,'Criterio de aparición'!K40=1,'Tabla de frecuencias'!K40&gt;"0.75"), 1, 0)</f>
        <v>0</v>
      </c>
      <c r="N40">
        <f>IF(AND('Aplicaciones Analizadas'!N40 =1,'Criterio de aparición'!L40=1,'Tabla de frecuencias'!L40&gt;"0.75"), 1, 0)</f>
        <v>0</v>
      </c>
      <c r="O40">
        <f>IF(AND('Aplicaciones Analizadas'!O40 =1,'Criterio de aparición'!M40=1,'Tabla de frecuencias'!M40&gt;"0.75"), 1, 0)</f>
        <v>0</v>
      </c>
      <c r="P40">
        <f>IF(AND('Aplicaciones Analizadas'!P40 =1,'Criterio de aparición'!N40=1,'Tabla de frecuencias'!N40&gt;"0.75"), 1, 0)</f>
        <v>0</v>
      </c>
      <c r="Q40">
        <f>IF(AND('Aplicaciones Analizadas'!Q40 =1,'Criterio de aparición'!O40=1,'Tabla de frecuencias'!O40&gt;"0.75"), 1, 0)</f>
        <v>0</v>
      </c>
      <c r="R40">
        <f>IF(AND('Aplicaciones Analizadas'!R40 =1,'Criterio de aparición'!P40=1,'Tabla de frecuencias'!P40&gt;"0.75"), 1, 0)</f>
        <v>0</v>
      </c>
      <c r="S40">
        <f>IF(AND('Aplicaciones Analizadas'!S40 =1,'Criterio de aparición'!Q40=1,'Tabla de frecuencias'!Q40&gt;"0.75"), 1, 0)</f>
        <v>0</v>
      </c>
      <c r="T40">
        <f>IF(AND('Aplicaciones Analizadas'!T40 =1,'Criterio de aparición'!R40=1,'Tabla de frecuencias'!R40&gt;"0.75"), 1, 0)</f>
        <v>1</v>
      </c>
      <c r="U40">
        <f>IF(AND('Aplicaciones Analizadas'!U40 =1,'Criterio de aparición'!S40=1,'Tabla de frecuencias'!S40&gt;"0.75"), 1, 0)</f>
        <v>0</v>
      </c>
      <c r="V40">
        <f>IF(AND('Aplicaciones Analizadas'!V40 =1,'Criterio de aparición'!T40=1,'Tabla de frecuencias'!T40&gt;"0.75"), 1, 0)</f>
        <v>0</v>
      </c>
      <c r="W40">
        <f>IF(AND('Aplicaciones Analizadas'!W40 =1,'Criterio de aparición'!U40=1,'Tabla de frecuencias'!U40&gt;"0.75"), 1, 0)</f>
        <v>0</v>
      </c>
      <c r="X40">
        <f>IF(AND('Aplicaciones Analizadas'!X40 =1,'Criterio de aparición'!V40=1,'Tabla de frecuencias'!V40&gt;"0.75"), 1, 0)</f>
        <v>0</v>
      </c>
      <c r="Y40">
        <f>IF(AND('Aplicaciones Analizadas'!Y40 =1,'Criterio de aparición'!W40=1,'Tabla de frecuencias'!W40&gt;"0.75"), 1, 0)</f>
        <v>0</v>
      </c>
      <c r="Z40">
        <f>IF(AND('Aplicaciones Analizadas'!Z40 =1,'Criterio de aparición'!X40=1,'Tabla de frecuencias'!X40&gt;"0.75"), 1, 0)</f>
        <v>0</v>
      </c>
      <c r="AA40">
        <f>IF(AND('Aplicaciones Analizadas'!AA40 =1,'Criterio de aparición'!Y40=1,'Tabla de frecuencias'!Y40&gt;"0.75"), 1, 0)</f>
        <v>0</v>
      </c>
      <c r="AB40">
        <f>IF(AND('Aplicaciones Analizadas'!AB40 =1,'Criterio de aparición'!Z40=1,'Tabla de frecuencias'!Z40&gt;"0.75"), 1, 0)</f>
        <v>0</v>
      </c>
      <c r="AC40">
        <f>IF(AND('Aplicaciones Analizadas'!AC40 =1,'Criterio de aparición'!AA40=1,'Tabla de frecuencias'!AA40&gt;"0.75"), 1, 0)</f>
        <v>0</v>
      </c>
      <c r="AD40">
        <f>IF(AND('Aplicaciones Analizadas'!AD40 =1,'Criterio de aparición'!AB40=1,'Tabla de frecuencias'!AB40&gt;"0.75"), 1, 0)</f>
        <v>0</v>
      </c>
      <c r="AE40">
        <f>IF(AND('Aplicaciones Analizadas'!AE40 =1,'Criterio de aparición'!AC40=1,'Tabla de frecuencias'!AC40&gt;"0.75"), 1, 0)</f>
        <v>0</v>
      </c>
      <c r="AF40">
        <f>IF(AND('Aplicaciones Analizadas'!AF40 =1,'Criterio de aparición'!AD40=1,'Tabla de frecuencias'!AD40&gt;"0.75"), 1, 0)</f>
        <v>0</v>
      </c>
      <c r="AH40">
        <v>4</v>
      </c>
      <c r="AI40">
        <f t="shared" si="0"/>
        <v>1</v>
      </c>
      <c r="AJ40">
        <f t="shared" si="1"/>
        <v>3</v>
      </c>
      <c r="AK40">
        <f t="shared" si="2"/>
        <v>75</v>
      </c>
    </row>
    <row r="41" spans="1:37" x14ac:dyDescent="0.3">
      <c r="A41" t="s">
        <v>82</v>
      </c>
      <c r="B41" t="s">
        <v>83</v>
      </c>
      <c r="C41" t="s">
        <v>67</v>
      </c>
      <c r="D41">
        <f>IF(AND('Aplicaciones Analizadas'!D41 =1,'Criterio de aparición'!B41=1,'Tabla de frecuencias'!B41&gt;"0.75"), 1, 0)</f>
        <v>0</v>
      </c>
      <c r="E41">
        <f>IF(AND('Aplicaciones Analizadas'!E41 =1,'Criterio de aparición'!C41=1,'Tabla de frecuencias'!C41&gt;"0.75"), 1, 0)</f>
        <v>0</v>
      </c>
      <c r="F41">
        <f>IF(AND('Aplicaciones Analizadas'!F41 =1,'Criterio de aparición'!D41=1,'Tabla de frecuencias'!D41&gt;"0.75"), 1, 0)</f>
        <v>0</v>
      </c>
      <c r="G41">
        <f>IF(AND('Aplicaciones Analizadas'!G41 =1,'Criterio de aparición'!E41=1,'Tabla de frecuencias'!E41&gt;"0.75"), 1, 0)</f>
        <v>0</v>
      </c>
      <c r="H41">
        <f>IF(AND('Aplicaciones Analizadas'!H41 =1,'Criterio de aparición'!F41=1,'Tabla de frecuencias'!F41&gt;"0.75"), 1, 0)</f>
        <v>0</v>
      </c>
      <c r="I41">
        <f>IF(AND('Aplicaciones Analizadas'!I41 =1,'Criterio de aparición'!G41=1,'Tabla de frecuencias'!G41&gt;"0.75"), 1, 0)</f>
        <v>0</v>
      </c>
      <c r="J41">
        <f>IF(AND('Aplicaciones Analizadas'!J41 =1,'Criterio de aparición'!H41=1,'Tabla de frecuencias'!H41&gt;"0.75"), 1, 0)</f>
        <v>0</v>
      </c>
      <c r="K41">
        <f>IF(AND('Aplicaciones Analizadas'!K41 =1,'Criterio de aparición'!I41=1,'Tabla de frecuencias'!I41&gt;"0.75"), 1, 0)</f>
        <v>0</v>
      </c>
      <c r="L41">
        <f>IF(AND('Aplicaciones Analizadas'!L41 =1,'Criterio de aparición'!J41=1,'Tabla de frecuencias'!J41&gt;"0.75"), 1, 0)</f>
        <v>0</v>
      </c>
      <c r="M41">
        <f>IF(AND('Aplicaciones Analizadas'!M41 =1,'Criterio de aparición'!K41=1,'Tabla de frecuencias'!K41&gt;"0.75"), 1, 0)</f>
        <v>0</v>
      </c>
      <c r="N41">
        <f>IF(AND('Aplicaciones Analizadas'!N41 =1,'Criterio de aparición'!L41=1,'Tabla de frecuencias'!L41&gt;"0.75"), 1, 0)</f>
        <v>0</v>
      </c>
      <c r="O41">
        <f>IF(AND('Aplicaciones Analizadas'!O41 =1,'Criterio de aparición'!M41=1,'Tabla de frecuencias'!M41&gt;"0.75"), 1, 0)</f>
        <v>0</v>
      </c>
      <c r="P41">
        <f>IF(AND('Aplicaciones Analizadas'!P41 =1,'Criterio de aparición'!N41=1,'Tabla de frecuencias'!N41&gt;"0.75"), 1, 0)</f>
        <v>0</v>
      </c>
      <c r="Q41">
        <f>IF(AND('Aplicaciones Analizadas'!Q41 =1,'Criterio de aparición'!O41=1,'Tabla de frecuencias'!O41&gt;"0.75"), 1, 0)</f>
        <v>0</v>
      </c>
      <c r="R41">
        <f>IF(AND('Aplicaciones Analizadas'!R41 =1,'Criterio de aparición'!P41=1,'Tabla de frecuencias'!P41&gt;"0.75"), 1, 0)</f>
        <v>0</v>
      </c>
      <c r="S41">
        <f>IF(AND('Aplicaciones Analizadas'!S41 =1,'Criterio de aparición'!Q41=1,'Tabla de frecuencias'!Q41&gt;"0.75"), 1, 0)</f>
        <v>0</v>
      </c>
      <c r="T41">
        <f>IF(AND('Aplicaciones Analizadas'!T41 =1,'Criterio de aparición'!R41=1,'Tabla de frecuencias'!R41&gt;"0.75"), 1, 0)</f>
        <v>0</v>
      </c>
      <c r="U41">
        <f>IF(AND('Aplicaciones Analizadas'!U41 =1,'Criterio de aparición'!S41=1,'Tabla de frecuencias'!S41&gt;"0.75"), 1, 0)</f>
        <v>0</v>
      </c>
      <c r="V41">
        <f>IF(AND('Aplicaciones Analizadas'!V41 =1,'Criterio de aparición'!T41=1,'Tabla de frecuencias'!T41&gt;"0.75"), 1, 0)</f>
        <v>0</v>
      </c>
      <c r="W41">
        <f>IF(AND('Aplicaciones Analizadas'!W41 =1,'Criterio de aparición'!U41=1,'Tabla de frecuencias'!U41&gt;"0.75"), 1, 0)</f>
        <v>0</v>
      </c>
      <c r="X41">
        <f>IF(AND('Aplicaciones Analizadas'!X41 =1,'Criterio de aparición'!V41=1,'Tabla de frecuencias'!V41&gt;"0.75"), 1, 0)</f>
        <v>0</v>
      </c>
      <c r="Y41">
        <f>IF(AND('Aplicaciones Analizadas'!Y41 =1,'Criterio de aparición'!W41=1,'Tabla de frecuencias'!W41&gt;"0.75"), 1, 0)</f>
        <v>0</v>
      </c>
      <c r="Z41">
        <f>IF(AND('Aplicaciones Analizadas'!Z41 =1,'Criterio de aparición'!X41=1,'Tabla de frecuencias'!X41&gt;"0.75"), 1, 0)</f>
        <v>0</v>
      </c>
      <c r="AA41">
        <f>IF(AND('Aplicaciones Analizadas'!AA41 =1,'Criterio de aparición'!Y41=1,'Tabla de frecuencias'!Y41&gt;"0.75"), 1, 0)</f>
        <v>0</v>
      </c>
      <c r="AB41">
        <f>IF(AND('Aplicaciones Analizadas'!AB41 =1,'Criterio de aparición'!Z41=1,'Tabla de frecuencias'!Z41&gt;"0.75"), 1, 0)</f>
        <v>0</v>
      </c>
      <c r="AC41">
        <f>IF(AND('Aplicaciones Analizadas'!AC41 =1,'Criterio de aparición'!AA41=1,'Tabla de frecuencias'!AA41&gt;"0.75"), 1, 0)</f>
        <v>0</v>
      </c>
      <c r="AD41">
        <f>IF(AND('Aplicaciones Analizadas'!AD41 =1,'Criterio de aparición'!AB41=1,'Tabla de frecuencias'!AB41&gt;"0.75"), 1, 0)</f>
        <v>0</v>
      </c>
      <c r="AE41">
        <f>IF(AND('Aplicaciones Analizadas'!AE41 =1,'Criterio de aparición'!AC41=1,'Tabla de frecuencias'!AC41&gt;"0.75"), 1, 0)</f>
        <v>0</v>
      </c>
      <c r="AF41">
        <f>IF(AND('Aplicaciones Analizadas'!AF41 =1,'Criterio de aparición'!AD41=1,'Tabla de frecuencias'!AD41&gt;"0.75"), 1, 0)</f>
        <v>0</v>
      </c>
      <c r="AH41">
        <v>0</v>
      </c>
      <c r="AI41">
        <f t="shared" si="0"/>
        <v>0</v>
      </c>
      <c r="AJ41">
        <f t="shared" si="1"/>
        <v>0</v>
      </c>
      <c r="AK41">
        <v>0</v>
      </c>
    </row>
    <row r="42" spans="1:37" x14ac:dyDescent="0.3">
      <c r="A42" t="s">
        <v>84</v>
      </c>
      <c r="B42" t="s">
        <v>85</v>
      </c>
      <c r="C42" t="s">
        <v>67</v>
      </c>
      <c r="D42">
        <f>IF(AND('Aplicaciones Analizadas'!D42 =1,'Criterio de aparición'!B42=1,'Tabla de frecuencias'!B42&gt;"0.75"), 1, 0)</f>
        <v>0</v>
      </c>
      <c r="E42">
        <f>IF(AND('Aplicaciones Analizadas'!E42 =1,'Criterio de aparición'!C42=1,'Tabla de frecuencias'!C42&gt;"0.75"), 1, 0)</f>
        <v>0</v>
      </c>
      <c r="F42">
        <f>IF(AND('Aplicaciones Analizadas'!F42 =1,'Criterio de aparición'!D42=1,'Tabla de frecuencias'!D42&gt;"0.75"), 1, 0)</f>
        <v>0</v>
      </c>
      <c r="G42">
        <f>IF(AND('Aplicaciones Analizadas'!G42 =1,'Criterio de aparición'!E42=1,'Tabla de frecuencias'!E42&gt;"0.75"), 1, 0)</f>
        <v>0</v>
      </c>
      <c r="H42">
        <f>IF(AND('Aplicaciones Analizadas'!H42 =1,'Criterio de aparición'!F42=1,'Tabla de frecuencias'!F42&gt;"0.75"), 1, 0)</f>
        <v>0</v>
      </c>
      <c r="I42">
        <f>IF(AND('Aplicaciones Analizadas'!I42 =1,'Criterio de aparición'!G42=1,'Tabla de frecuencias'!G42&gt;"0.75"), 1, 0)</f>
        <v>0</v>
      </c>
      <c r="J42">
        <f>IF(AND('Aplicaciones Analizadas'!J42 =1,'Criterio de aparición'!H42=1,'Tabla de frecuencias'!H42&gt;"0.75"), 1, 0)</f>
        <v>0</v>
      </c>
      <c r="K42">
        <f>IF(AND('Aplicaciones Analizadas'!K42 =1,'Criterio de aparición'!I42=1,'Tabla de frecuencias'!I42&gt;"0.75"), 1, 0)</f>
        <v>0</v>
      </c>
      <c r="L42">
        <f>IF(AND('Aplicaciones Analizadas'!L42 =1,'Criterio de aparición'!J42=1,'Tabla de frecuencias'!J42&gt;"0.75"), 1, 0)</f>
        <v>0</v>
      </c>
      <c r="M42">
        <f>IF(AND('Aplicaciones Analizadas'!M42 =1,'Criterio de aparición'!K42=1,'Tabla de frecuencias'!K42&gt;"0.75"), 1, 0)</f>
        <v>0</v>
      </c>
      <c r="N42">
        <f>IF(AND('Aplicaciones Analizadas'!N42 =1,'Criterio de aparición'!L42=1,'Tabla de frecuencias'!L42&gt;"0.75"), 1, 0)</f>
        <v>0</v>
      </c>
      <c r="O42">
        <f>IF(AND('Aplicaciones Analizadas'!O42 =1,'Criterio de aparición'!M42=1,'Tabla de frecuencias'!M42&gt;"0.75"), 1, 0)</f>
        <v>0</v>
      </c>
      <c r="P42">
        <f>IF(AND('Aplicaciones Analizadas'!P42 =1,'Criterio de aparición'!N42=1,'Tabla de frecuencias'!N42&gt;"0.75"), 1, 0)</f>
        <v>0</v>
      </c>
      <c r="Q42">
        <f>IF(AND('Aplicaciones Analizadas'!Q42 =1,'Criterio de aparición'!O42=1,'Tabla de frecuencias'!O42&gt;"0.75"), 1, 0)</f>
        <v>0</v>
      </c>
      <c r="R42">
        <f>IF(AND('Aplicaciones Analizadas'!R42 =1,'Criterio de aparición'!P42=1,'Tabla de frecuencias'!P42&gt;"0.75"), 1, 0)</f>
        <v>0</v>
      </c>
      <c r="S42">
        <f>IF(AND('Aplicaciones Analizadas'!S42 =1,'Criterio de aparición'!Q42=1,'Tabla de frecuencias'!Q42&gt;"0.75"), 1, 0)</f>
        <v>0</v>
      </c>
      <c r="T42">
        <f>IF(AND('Aplicaciones Analizadas'!T42 =1,'Criterio de aparición'!R42=1,'Tabla de frecuencias'!R42&gt;"0.75"), 1, 0)</f>
        <v>1</v>
      </c>
      <c r="U42">
        <f>IF(AND('Aplicaciones Analizadas'!U42 =1,'Criterio de aparición'!S42=1,'Tabla de frecuencias'!S42&gt;"0.75"), 1, 0)</f>
        <v>0</v>
      </c>
      <c r="V42">
        <f>IF(AND('Aplicaciones Analizadas'!V42 =1,'Criterio de aparición'!T42=1,'Tabla de frecuencias'!T42&gt;"0.75"), 1, 0)</f>
        <v>0</v>
      </c>
      <c r="W42">
        <f>IF(AND('Aplicaciones Analizadas'!W42 =1,'Criterio de aparición'!U42=1,'Tabla de frecuencias'!U42&gt;"0.75"), 1, 0)</f>
        <v>0</v>
      </c>
      <c r="X42">
        <f>IF(AND('Aplicaciones Analizadas'!X42 =1,'Criterio de aparición'!V42=1,'Tabla de frecuencias'!V42&gt;"0.75"), 1, 0)</f>
        <v>0</v>
      </c>
      <c r="Y42">
        <f>IF(AND('Aplicaciones Analizadas'!Y42 =1,'Criterio de aparición'!W42=1,'Tabla de frecuencias'!W42&gt;"0.75"), 1, 0)</f>
        <v>0</v>
      </c>
      <c r="Z42">
        <f>IF(AND('Aplicaciones Analizadas'!Z42 =1,'Criterio de aparición'!X42=1,'Tabla de frecuencias'!X42&gt;"0.75"), 1, 0)</f>
        <v>0</v>
      </c>
      <c r="AA42">
        <f>IF(AND('Aplicaciones Analizadas'!AA42 =1,'Criterio de aparición'!Y42=1,'Tabla de frecuencias'!Y42&gt;"0.75"), 1, 0)</f>
        <v>0</v>
      </c>
      <c r="AB42">
        <f>IF(AND('Aplicaciones Analizadas'!AB42 =1,'Criterio de aparición'!Z42=1,'Tabla de frecuencias'!Z42&gt;"0.75"), 1, 0)</f>
        <v>0</v>
      </c>
      <c r="AC42">
        <f>IF(AND('Aplicaciones Analizadas'!AC42 =1,'Criterio de aparición'!AA42=1,'Tabla de frecuencias'!AA42&gt;"0.75"), 1, 0)</f>
        <v>0</v>
      </c>
      <c r="AD42">
        <f>IF(AND('Aplicaciones Analizadas'!AD42 =1,'Criterio de aparición'!AB42=1,'Tabla de frecuencias'!AB42&gt;"0.75"), 1, 0)</f>
        <v>0</v>
      </c>
      <c r="AE42">
        <f>IF(AND('Aplicaciones Analizadas'!AE42 =1,'Criterio de aparición'!AC42=1,'Tabla de frecuencias'!AC42&gt;"0.75"), 1, 0)</f>
        <v>0</v>
      </c>
      <c r="AF42">
        <f>IF(AND('Aplicaciones Analizadas'!AF42 =1,'Criterio de aparición'!AD42=1,'Tabla de frecuencias'!AD42&gt;"0.75"), 1, 0)</f>
        <v>0</v>
      </c>
      <c r="AH42">
        <v>2</v>
      </c>
      <c r="AI42">
        <f t="shared" si="0"/>
        <v>1</v>
      </c>
      <c r="AJ42">
        <f t="shared" si="1"/>
        <v>1</v>
      </c>
      <c r="AK42">
        <f t="shared" si="2"/>
        <v>50</v>
      </c>
    </row>
    <row r="43" spans="1:37" x14ac:dyDescent="0.3">
      <c r="A43" t="s">
        <v>86</v>
      </c>
      <c r="B43" t="s">
        <v>87</v>
      </c>
      <c r="C43" t="s">
        <v>67</v>
      </c>
      <c r="D43">
        <f>IF(AND('Aplicaciones Analizadas'!D43 =1,'Criterio de aparición'!B43=1,'Tabla de frecuencias'!B43&gt;"0.75"), 1, 0)</f>
        <v>0</v>
      </c>
      <c r="E43">
        <f>IF(AND('Aplicaciones Analizadas'!E43 =1,'Criterio de aparición'!C43=1,'Tabla de frecuencias'!C43&gt;"0.75"), 1, 0)</f>
        <v>0</v>
      </c>
      <c r="F43">
        <f>IF(AND('Aplicaciones Analizadas'!F43 =1,'Criterio de aparición'!D43=1,'Tabla de frecuencias'!D43&gt;"0.75"), 1, 0)</f>
        <v>0</v>
      </c>
      <c r="G43">
        <f>IF(AND('Aplicaciones Analizadas'!G43 =1,'Criterio de aparición'!E43=1,'Tabla de frecuencias'!E43&gt;"0.75"), 1, 0)</f>
        <v>0</v>
      </c>
      <c r="H43">
        <f>IF(AND('Aplicaciones Analizadas'!H43 =1,'Criterio de aparición'!F43=1,'Tabla de frecuencias'!F43&gt;"0.75"), 1, 0)</f>
        <v>0</v>
      </c>
      <c r="I43">
        <f>IF(AND('Aplicaciones Analizadas'!I43 =1,'Criterio de aparición'!G43=1,'Tabla de frecuencias'!G43&gt;"0.75"), 1, 0)</f>
        <v>0</v>
      </c>
      <c r="J43">
        <f>IF(AND('Aplicaciones Analizadas'!J43 =1,'Criterio de aparición'!H43=1,'Tabla de frecuencias'!H43&gt;"0.75"), 1, 0)</f>
        <v>0</v>
      </c>
      <c r="K43">
        <f>IF(AND('Aplicaciones Analizadas'!K43 =1,'Criterio de aparición'!I43=1,'Tabla de frecuencias'!I43&gt;"0.75"), 1, 0)</f>
        <v>0</v>
      </c>
      <c r="L43">
        <f>IF(AND('Aplicaciones Analizadas'!L43 =1,'Criterio de aparición'!J43=1,'Tabla de frecuencias'!J43&gt;"0.75"), 1, 0)</f>
        <v>0</v>
      </c>
      <c r="M43">
        <f>IF(AND('Aplicaciones Analizadas'!M43 =1,'Criterio de aparición'!K43=1,'Tabla de frecuencias'!K43&gt;"0.75"), 1, 0)</f>
        <v>0</v>
      </c>
      <c r="N43">
        <f>IF(AND('Aplicaciones Analizadas'!N43 =1,'Criterio de aparición'!L43=1,'Tabla de frecuencias'!L43&gt;"0.75"), 1, 0)</f>
        <v>0</v>
      </c>
      <c r="O43">
        <f>IF(AND('Aplicaciones Analizadas'!O43 =1,'Criterio de aparición'!M43=1,'Tabla de frecuencias'!M43&gt;"0.75"), 1, 0)</f>
        <v>0</v>
      </c>
      <c r="P43">
        <f>IF(AND('Aplicaciones Analizadas'!P43 =1,'Criterio de aparición'!N43=1,'Tabla de frecuencias'!N43&gt;"0.75"), 1, 0)</f>
        <v>0</v>
      </c>
      <c r="Q43">
        <f>IF(AND('Aplicaciones Analizadas'!Q43 =1,'Criterio de aparición'!O43=1,'Tabla de frecuencias'!O43&gt;"0.75"), 1, 0)</f>
        <v>0</v>
      </c>
      <c r="R43">
        <f>IF(AND('Aplicaciones Analizadas'!R43 =1,'Criterio de aparición'!P43=1,'Tabla de frecuencias'!P43&gt;"0.75"), 1, 0)</f>
        <v>0</v>
      </c>
      <c r="S43">
        <f>IF(AND('Aplicaciones Analizadas'!S43 =1,'Criterio de aparición'!Q43=1,'Tabla de frecuencias'!Q43&gt;"0.75"), 1, 0)</f>
        <v>0</v>
      </c>
      <c r="T43">
        <f>IF(AND('Aplicaciones Analizadas'!T43 =1,'Criterio de aparición'!R43=1,'Tabla de frecuencias'!R43&gt;"0.75"), 1, 0)</f>
        <v>1</v>
      </c>
      <c r="U43">
        <f>IF(AND('Aplicaciones Analizadas'!U43 =1,'Criterio de aparición'!S43=1,'Tabla de frecuencias'!S43&gt;"0.75"), 1, 0)</f>
        <v>0</v>
      </c>
      <c r="V43">
        <f>IF(AND('Aplicaciones Analizadas'!V43 =1,'Criterio de aparición'!T43=1,'Tabla de frecuencias'!T43&gt;"0.75"), 1, 0)</f>
        <v>0</v>
      </c>
      <c r="W43">
        <f>IF(AND('Aplicaciones Analizadas'!W43 =1,'Criterio de aparición'!U43=1,'Tabla de frecuencias'!U43&gt;"0.75"), 1, 0)</f>
        <v>0</v>
      </c>
      <c r="X43">
        <f>IF(AND('Aplicaciones Analizadas'!X43 =1,'Criterio de aparición'!V43=1,'Tabla de frecuencias'!V43&gt;"0.75"), 1, 0)</f>
        <v>0</v>
      </c>
      <c r="Y43">
        <f>IF(AND('Aplicaciones Analizadas'!Y43 =1,'Criterio de aparición'!W43=1,'Tabla de frecuencias'!W43&gt;"0.75"), 1, 0)</f>
        <v>0</v>
      </c>
      <c r="Z43">
        <f>IF(AND('Aplicaciones Analizadas'!Z43 =1,'Criterio de aparición'!X43=1,'Tabla de frecuencias'!X43&gt;"0.75"), 1, 0)</f>
        <v>0</v>
      </c>
      <c r="AA43">
        <f>IF(AND('Aplicaciones Analizadas'!AA43 =1,'Criterio de aparición'!Y43=1,'Tabla de frecuencias'!Y43&gt;"0.75"), 1, 0)</f>
        <v>0</v>
      </c>
      <c r="AB43">
        <f>IF(AND('Aplicaciones Analizadas'!AB43 =1,'Criterio de aparición'!Z43=1,'Tabla de frecuencias'!Z43&gt;"0.75"), 1, 0)</f>
        <v>0</v>
      </c>
      <c r="AC43">
        <f>IF(AND('Aplicaciones Analizadas'!AC43 =1,'Criterio de aparición'!AA43=1,'Tabla de frecuencias'!AA43&gt;"0.75"), 1, 0)</f>
        <v>0</v>
      </c>
      <c r="AD43">
        <f>IF(AND('Aplicaciones Analizadas'!AD43 =1,'Criterio de aparición'!AB43=1,'Tabla de frecuencias'!AB43&gt;"0.75"), 1, 0)</f>
        <v>0</v>
      </c>
      <c r="AE43">
        <f>IF(AND('Aplicaciones Analizadas'!AE43 =1,'Criterio de aparición'!AC43=1,'Tabla de frecuencias'!AC43&gt;"0.75"), 1, 0)</f>
        <v>0</v>
      </c>
      <c r="AF43">
        <f>IF(AND('Aplicaciones Analizadas'!AF43 =1,'Criterio de aparición'!AD43=1,'Tabla de frecuencias'!AD43&gt;"0.75"), 1, 0)</f>
        <v>0</v>
      </c>
      <c r="AH43">
        <v>2</v>
      </c>
      <c r="AI43">
        <f t="shared" si="0"/>
        <v>1</v>
      </c>
      <c r="AJ43">
        <f t="shared" si="1"/>
        <v>1</v>
      </c>
      <c r="AK43">
        <f t="shared" si="2"/>
        <v>50</v>
      </c>
    </row>
    <row r="44" spans="1:37" x14ac:dyDescent="0.3">
      <c r="A44" t="s">
        <v>88</v>
      </c>
      <c r="B44" t="s">
        <v>89</v>
      </c>
      <c r="C44" t="s">
        <v>67</v>
      </c>
      <c r="D44">
        <f>IF(AND('Aplicaciones Analizadas'!D44 =1,'Criterio de aparición'!B44=1,'Tabla de frecuencias'!B44&gt;"0.75"), 1, 0)</f>
        <v>0</v>
      </c>
      <c r="E44">
        <f>IF(AND('Aplicaciones Analizadas'!E44 =1,'Criterio de aparición'!C44=1,'Tabla de frecuencias'!C44&gt;"0.75"), 1, 0)</f>
        <v>0</v>
      </c>
      <c r="F44">
        <f>IF(AND('Aplicaciones Analizadas'!F44 =1,'Criterio de aparición'!D44=1,'Tabla de frecuencias'!D44&gt;"0.75"), 1, 0)</f>
        <v>0</v>
      </c>
      <c r="G44">
        <f>IF(AND('Aplicaciones Analizadas'!G44 =1,'Criterio de aparición'!E44=1,'Tabla de frecuencias'!E44&gt;"0.75"), 1, 0)</f>
        <v>0</v>
      </c>
      <c r="H44">
        <f>IF(AND('Aplicaciones Analizadas'!H44 =1,'Criterio de aparición'!F44=1,'Tabla de frecuencias'!F44&gt;"0.75"), 1, 0)</f>
        <v>0</v>
      </c>
      <c r="I44">
        <f>IF(AND('Aplicaciones Analizadas'!I44 =1,'Criterio de aparición'!G44=1,'Tabla de frecuencias'!G44&gt;"0.75"), 1, 0)</f>
        <v>0</v>
      </c>
      <c r="J44">
        <f>IF(AND('Aplicaciones Analizadas'!J44 =1,'Criterio de aparición'!H44=1,'Tabla de frecuencias'!H44&gt;"0.75"), 1, 0)</f>
        <v>0</v>
      </c>
      <c r="K44">
        <f>IF(AND('Aplicaciones Analizadas'!K44 =1,'Criterio de aparición'!I44=1,'Tabla de frecuencias'!I44&gt;"0.75"), 1, 0)</f>
        <v>0</v>
      </c>
      <c r="L44">
        <f>IF(AND('Aplicaciones Analizadas'!L44 =1,'Criterio de aparición'!J44=1,'Tabla de frecuencias'!J44&gt;"0.75"), 1, 0)</f>
        <v>0</v>
      </c>
      <c r="M44">
        <f>IF(AND('Aplicaciones Analizadas'!M44 =1,'Criterio de aparición'!K44=1,'Tabla de frecuencias'!K44&gt;"0.75"), 1, 0)</f>
        <v>0</v>
      </c>
      <c r="N44">
        <f>IF(AND('Aplicaciones Analizadas'!N44 =1,'Criterio de aparición'!L44=1,'Tabla de frecuencias'!L44&gt;"0.75"), 1, 0)</f>
        <v>0</v>
      </c>
      <c r="O44">
        <f>IF(AND('Aplicaciones Analizadas'!O44 =1,'Criterio de aparición'!M44=1,'Tabla de frecuencias'!M44&gt;"0.75"), 1, 0)</f>
        <v>0</v>
      </c>
      <c r="P44">
        <f>IF(AND('Aplicaciones Analizadas'!P44 =1,'Criterio de aparición'!N44=1,'Tabla de frecuencias'!N44&gt;"0.75"), 1, 0)</f>
        <v>0</v>
      </c>
      <c r="Q44">
        <f>IF(AND('Aplicaciones Analizadas'!Q44 =1,'Criterio de aparición'!O44=1,'Tabla de frecuencias'!O44&gt;"0.75"), 1, 0)</f>
        <v>0</v>
      </c>
      <c r="R44">
        <f>IF(AND('Aplicaciones Analizadas'!R44 =1,'Criterio de aparición'!P44=1,'Tabla de frecuencias'!P44&gt;"0.75"), 1, 0)</f>
        <v>0</v>
      </c>
      <c r="S44">
        <f>IF(AND('Aplicaciones Analizadas'!S44 =1,'Criterio de aparición'!Q44=1,'Tabla de frecuencias'!Q44&gt;"0.75"), 1, 0)</f>
        <v>0</v>
      </c>
      <c r="T44">
        <f>IF(AND('Aplicaciones Analizadas'!T44 =1,'Criterio de aparición'!R44=1,'Tabla de frecuencias'!R44&gt;"0.75"), 1, 0)</f>
        <v>1</v>
      </c>
      <c r="U44">
        <f>IF(AND('Aplicaciones Analizadas'!U44 =1,'Criterio de aparición'!S44=1,'Tabla de frecuencias'!S44&gt;"0.75"), 1, 0)</f>
        <v>0</v>
      </c>
      <c r="V44">
        <f>IF(AND('Aplicaciones Analizadas'!V44 =1,'Criterio de aparición'!T44=1,'Tabla de frecuencias'!T44&gt;"0.75"), 1, 0)</f>
        <v>0</v>
      </c>
      <c r="W44">
        <f>IF(AND('Aplicaciones Analizadas'!W44 =1,'Criterio de aparición'!U44=1,'Tabla de frecuencias'!U44&gt;"0.75"), 1, 0)</f>
        <v>0</v>
      </c>
      <c r="X44">
        <f>IF(AND('Aplicaciones Analizadas'!X44 =1,'Criterio de aparición'!V44=1,'Tabla de frecuencias'!V44&gt;"0.75"), 1, 0)</f>
        <v>0</v>
      </c>
      <c r="Y44">
        <f>IF(AND('Aplicaciones Analizadas'!Y44 =1,'Criterio de aparición'!W44=1,'Tabla de frecuencias'!W44&gt;"0.75"), 1, 0)</f>
        <v>0</v>
      </c>
      <c r="Z44">
        <f>IF(AND('Aplicaciones Analizadas'!Z44 =1,'Criterio de aparición'!X44=1,'Tabla de frecuencias'!X44&gt;"0.75"), 1, 0)</f>
        <v>0</v>
      </c>
      <c r="AA44">
        <f>IF(AND('Aplicaciones Analizadas'!AA44 =1,'Criterio de aparición'!Y44=1,'Tabla de frecuencias'!Y44&gt;"0.75"), 1, 0)</f>
        <v>0</v>
      </c>
      <c r="AB44">
        <f>IF(AND('Aplicaciones Analizadas'!AB44 =1,'Criterio de aparición'!Z44=1,'Tabla de frecuencias'!Z44&gt;"0.75"), 1, 0)</f>
        <v>0</v>
      </c>
      <c r="AC44">
        <f>IF(AND('Aplicaciones Analizadas'!AC44 =1,'Criterio de aparición'!AA44=1,'Tabla de frecuencias'!AA44&gt;"0.75"), 1, 0)</f>
        <v>0</v>
      </c>
      <c r="AD44">
        <f>IF(AND('Aplicaciones Analizadas'!AD44 =1,'Criterio de aparición'!AB44=1,'Tabla de frecuencias'!AB44&gt;"0.75"), 1, 0)</f>
        <v>0</v>
      </c>
      <c r="AE44">
        <f>IF(AND('Aplicaciones Analizadas'!AE44 =1,'Criterio de aparición'!AC44=1,'Tabla de frecuencias'!AC44&gt;"0.75"), 1, 0)</f>
        <v>0</v>
      </c>
      <c r="AF44">
        <f>IF(AND('Aplicaciones Analizadas'!AF44 =1,'Criterio de aparición'!AD44=1,'Tabla de frecuencias'!AD44&gt;"0.75"), 1, 0)</f>
        <v>0</v>
      </c>
      <c r="AH44">
        <v>3</v>
      </c>
      <c r="AI44">
        <f t="shared" si="0"/>
        <v>1</v>
      </c>
      <c r="AJ44">
        <f t="shared" si="1"/>
        <v>2</v>
      </c>
      <c r="AK44">
        <f t="shared" si="2"/>
        <v>66.666666666666671</v>
      </c>
    </row>
    <row r="45" spans="1:37" x14ac:dyDescent="0.3">
      <c r="A45" t="s">
        <v>90</v>
      </c>
      <c r="B45" t="s">
        <v>91</v>
      </c>
      <c r="C45" t="s">
        <v>92</v>
      </c>
      <c r="D45">
        <f>IF(AND('Aplicaciones Analizadas'!D45 =1,'Criterio de aparición'!B45=1,'Tabla de frecuencias'!B45&gt;"0.75"), 1, 0)</f>
        <v>0</v>
      </c>
      <c r="E45">
        <f>IF(AND('Aplicaciones Analizadas'!E45 =1,'Criterio de aparición'!C45=1,'Tabla de frecuencias'!C45&gt;"0.75"), 1, 0)</f>
        <v>0</v>
      </c>
      <c r="F45">
        <f>IF(AND('Aplicaciones Analizadas'!F45 =1,'Criterio de aparición'!D45=1,'Tabla de frecuencias'!D45&gt;"0.75"), 1, 0)</f>
        <v>0</v>
      </c>
      <c r="G45">
        <f>IF(AND('Aplicaciones Analizadas'!G45 =1,'Criterio de aparición'!E45=1,'Tabla de frecuencias'!E45&gt;"0.75"), 1, 0)</f>
        <v>0</v>
      </c>
      <c r="H45">
        <f>IF(AND('Aplicaciones Analizadas'!H45 =1,'Criterio de aparición'!F45=1,'Tabla de frecuencias'!F45&gt;"0.75"), 1, 0)</f>
        <v>0</v>
      </c>
      <c r="I45">
        <f>IF(AND('Aplicaciones Analizadas'!I45 =1,'Criterio de aparición'!G45=1,'Tabla de frecuencias'!G45&gt;"0.75"), 1, 0)</f>
        <v>0</v>
      </c>
      <c r="J45">
        <f>IF(AND('Aplicaciones Analizadas'!J45 =1,'Criterio de aparición'!H45=1,'Tabla de frecuencias'!H45&gt;"0.75"), 1, 0)</f>
        <v>0</v>
      </c>
      <c r="K45">
        <f>IF(AND('Aplicaciones Analizadas'!K45 =1,'Criterio de aparición'!I45=1,'Tabla de frecuencias'!I45&gt;"0.75"), 1, 0)</f>
        <v>0</v>
      </c>
      <c r="L45">
        <f>IF(AND('Aplicaciones Analizadas'!L45 =1,'Criterio de aparición'!J45=1,'Tabla de frecuencias'!J45&gt;"0.75"), 1, 0)</f>
        <v>0</v>
      </c>
      <c r="M45">
        <f>IF(AND('Aplicaciones Analizadas'!M45 =1,'Criterio de aparición'!K45=1,'Tabla de frecuencias'!K45&gt;"0.75"), 1, 0)</f>
        <v>0</v>
      </c>
      <c r="N45">
        <f>IF(AND('Aplicaciones Analizadas'!N45 =1,'Criterio de aparición'!L45=1,'Tabla de frecuencias'!L45&gt;"0.75"), 1, 0)</f>
        <v>1</v>
      </c>
      <c r="O45">
        <f>IF(AND('Aplicaciones Analizadas'!O45 =1,'Criterio de aparición'!M45=1,'Tabla de frecuencias'!M45&gt;"0.75"), 1, 0)</f>
        <v>0</v>
      </c>
      <c r="P45">
        <f>IF(AND('Aplicaciones Analizadas'!P45 =1,'Criterio de aparición'!N45=1,'Tabla de frecuencias'!N45&gt;"0.75"), 1, 0)</f>
        <v>0</v>
      </c>
      <c r="Q45">
        <f>IF(AND('Aplicaciones Analizadas'!Q45 =1,'Criterio de aparición'!O45=1,'Tabla de frecuencias'!O45&gt;"0.75"), 1, 0)</f>
        <v>0</v>
      </c>
      <c r="R45">
        <f>IF(AND('Aplicaciones Analizadas'!R45 =1,'Criterio de aparición'!P45=1,'Tabla de frecuencias'!P45&gt;"0.75"), 1, 0)</f>
        <v>0</v>
      </c>
      <c r="S45">
        <f>IF(AND('Aplicaciones Analizadas'!S45 =1,'Criterio de aparición'!Q45=1,'Tabla de frecuencias'!Q45&gt;"0.75"), 1, 0)</f>
        <v>0</v>
      </c>
      <c r="T45">
        <f>IF(AND('Aplicaciones Analizadas'!T45 =1,'Criterio de aparición'!R45=1,'Tabla de frecuencias'!R45&gt;"0.75"), 1, 0)</f>
        <v>1</v>
      </c>
      <c r="U45">
        <f>IF(AND('Aplicaciones Analizadas'!U45 =1,'Criterio de aparición'!S45=1,'Tabla de frecuencias'!S45&gt;"0.75"), 1, 0)</f>
        <v>0</v>
      </c>
      <c r="V45">
        <f>IF(AND('Aplicaciones Analizadas'!V45 =1,'Criterio de aparición'!T45=1,'Tabla de frecuencias'!T45&gt;"0.75"), 1, 0)</f>
        <v>0</v>
      </c>
      <c r="W45">
        <f>IF(AND('Aplicaciones Analizadas'!W45 =1,'Criterio de aparición'!U45=1,'Tabla de frecuencias'!U45&gt;"0.75"), 1, 0)</f>
        <v>0</v>
      </c>
      <c r="X45">
        <f>IF(AND('Aplicaciones Analizadas'!X45 =1,'Criterio de aparición'!V45=1,'Tabla de frecuencias'!V45&gt;"0.75"), 1, 0)</f>
        <v>0</v>
      </c>
      <c r="Y45">
        <f>IF(AND('Aplicaciones Analizadas'!Y45 =1,'Criterio de aparición'!W45=1,'Tabla de frecuencias'!W45&gt;"0.75"), 1, 0)</f>
        <v>0</v>
      </c>
      <c r="Z45">
        <f>IF(AND('Aplicaciones Analizadas'!Z45 =1,'Criterio de aparición'!X45=1,'Tabla de frecuencias'!X45&gt;"0.75"), 1, 0)</f>
        <v>0</v>
      </c>
      <c r="AA45">
        <f>IF(AND('Aplicaciones Analizadas'!AA45 =1,'Criterio de aparición'!Y45=1,'Tabla de frecuencias'!Y45&gt;"0.75"), 1, 0)</f>
        <v>0</v>
      </c>
      <c r="AB45">
        <f>IF(AND('Aplicaciones Analizadas'!AB45 =1,'Criterio de aparición'!Z45=1,'Tabla de frecuencias'!Z45&gt;"0.75"), 1, 0)</f>
        <v>0</v>
      </c>
      <c r="AC45">
        <f>IF(AND('Aplicaciones Analizadas'!AC45 =1,'Criterio de aparición'!AA45=1,'Tabla de frecuencias'!AA45&gt;"0.75"), 1, 0)</f>
        <v>0</v>
      </c>
      <c r="AD45">
        <f>IF(AND('Aplicaciones Analizadas'!AD45 =1,'Criterio de aparición'!AB45=1,'Tabla de frecuencias'!AB45&gt;"0.75"), 1, 0)</f>
        <v>0</v>
      </c>
      <c r="AE45">
        <f>IF(AND('Aplicaciones Analizadas'!AE45 =1,'Criterio de aparición'!AC45=1,'Tabla de frecuencias'!AC45&gt;"0.75"), 1, 0)</f>
        <v>0</v>
      </c>
      <c r="AF45">
        <f>IF(AND('Aplicaciones Analizadas'!AF45 =1,'Criterio de aparición'!AD45=1,'Tabla de frecuencias'!AD45&gt;"0.75"), 1, 0)</f>
        <v>1</v>
      </c>
      <c r="AH45">
        <v>3</v>
      </c>
      <c r="AI45">
        <f t="shared" si="0"/>
        <v>3</v>
      </c>
      <c r="AJ45">
        <f t="shared" si="1"/>
        <v>0</v>
      </c>
      <c r="AK45">
        <f t="shared" si="2"/>
        <v>0</v>
      </c>
    </row>
    <row r="46" spans="1:37" x14ac:dyDescent="0.3">
      <c r="A46" t="s">
        <v>93</v>
      </c>
      <c r="B46" t="s">
        <v>94</v>
      </c>
      <c r="C46" t="s">
        <v>92</v>
      </c>
      <c r="D46">
        <f>IF(AND('Aplicaciones Analizadas'!D46 =1,'Criterio de aparición'!B46=1,'Tabla de frecuencias'!B46&gt;"0.75"), 1, 0)</f>
        <v>0</v>
      </c>
      <c r="E46">
        <f>IF(AND('Aplicaciones Analizadas'!E46 =1,'Criterio de aparición'!C46=1,'Tabla de frecuencias'!C46&gt;"0.75"), 1, 0)</f>
        <v>0</v>
      </c>
      <c r="F46">
        <f>IF(AND('Aplicaciones Analizadas'!F46 =1,'Criterio de aparición'!D46=1,'Tabla de frecuencias'!D46&gt;"0.75"), 1, 0)</f>
        <v>0</v>
      </c>
      <c r="G46">
        <f>IF(AND('Aplicaciones Analizadas'!G46 =1,'Criterio de aparición'!E46=1,'Tabla de frecuencias'!E46&gt;"0.75"), 1, 0)</f>
        <v>0</v>
      </c>
      <c r="H46">
        <f>IF(AND('Aplicaciones Analizadas'!H46 =1,'Criterio de aparición'!F46=1,'Tabla de frecuencias'!F46&gt;"0.75"), 1, 0)</f>
        <v>0</v>
      </c>
      <c r="I46">
        <f>IF(AND('Aplicaciones Analizadas'!I46 =1,'Criterio de aparición'!G46=1,'Tabla de frecuencias'!G46&gt;"0.75"), 1, 0)</f>
        <v>0</v>
      </c>
      <c r="J46">
        <f>IF(AND('Aplicaciones Analizadas'!J46 =1,'Criterio de aparición'!H46=1,'Tabla de frecuencias'!H46&gt;"0.75"), 1, 0)</f>
        <v>0</v>
      </c>
      <c r="K46">
        <f>IF(AND('Aplicaciones Analizadas'!K46 =1,'Criterio de aparición'!I46=1,'Tabla de frecuencias'!I46&gt;"0.75"), 1, 0)</f>
        <v>0</v>
      </c>
      <c r="L46">
        <f>IF(AND('Aplicaciones Analizadas'!L46 =1,'Criterio de aparición'!J46=1,'Tabla de frecuencias'!J46&gt;"0.75"), 1, 0)</f>
        <v>0</v>
      </c>
      <c r="M46">
        <f>IF(AND('Aplicaciones Analizadas'!M46 =1,'Criterio de aparición'!K46=1,'Tabla de frecuencias'!K46&gt;"0.75"), 1, 0)</f>
        <v>0</v>
      </c>
      <c r="N46">
        <f>IF(AND('Aplicaciones Analizadas'!N46 =1,'Criterio de aparición'!L46=1,'Tabla de frecuencias'!L46&gt;"0.75"), 1, 0)</f>
        <v>1</v>
      </c>
      <c r="O46">
        <f>IF(AND('Aplicaciones Analizadas'!O46 =1,'Criterio de aparición'!M46=1,'Tabla de frecuencias'!M46&gt;"0.75"), 1, 0)</f>
        <v>0</v>
      </c>
      <c r="P46">
        <f>IF(AND('Aplicaciones Analizadas'!P46 =1,'Criterio de aparición'!N46=1,'Tabla de frecuencias'!N46&gt;"0.75"), 1, 0)</f>
        <v>0</v>
      </c>
      <c r="Q46">
        <f>IF(AND('Aplicaciones Analizadas'!Q46 =1,'Criterio de aparición'!O46=1,'Tabla de frecuencias'!O46&gt;"0.75"), 1, 0)</f>
        <v>0</v>
      </c>
      <c r="R46">
        <f>IF(AND('Aplicaciones Analizadas'!R46 =1,'Criterio de aparición'!P46=1,'Tabla de frecuencias'!P46&gt;"0.75"), 1, 0)</f>
        <v>0</v>
      </c>
      <c r="S46">
        <f>IF(AND('Aplicaciones Analizadas'!S46 =1,'Criterio de aparición'!Q46=1,'Tabla de frecuencias'!Q46&gt;"0.75"), 1, 0)</f>
        <v>0</v>
      </c>
      <c r="T46">
        <f>IF(AND('Aplicaciones Analizadas'!T46 =1,'Criterio de aparición'!R46=1,'Tabla de frecuencias'!R46&gt;"0.75"), 1, 0)</f>
        <v>1</v>
      </c>
      <c r="U46">
        <f>IF(AND('Aplicaciones Analizadas'!U46 =1,'Criterio de aparición'!S46=1,'Tabla de frecuencias'!S46&gt;"0.75"), 1, 0)</f>
        <v>0</v>
      </c>
      <c r="V46">
        <f>IF(AND('Aplicaciones Analizadas'!V46 =1,'Criterio de aparición'!T46=1,'Tabla de frecuencias'!T46&gt;"0.75"), 1, 0)</f>
        <v>0</v>
      </c>
      <c r="W46">
        <f>IF(AND('Aplicaciones Analizadas'!W46 =1,'Criterio de aparición'!U46=1,'Tabla de frecuencias'!U46&gt;"0.75"), 1, 0)</f>
        <v>0</v>
      </c>
      <c r="X46">
        <f>IF(AND('Aplicaciones Analizadas'!X46 =1,'Criterio de aparición'!V46=1,'Tabla de frecuencias'!V46&gt;"0.75"), 1, 0)</f>
        <v>0</v>
      </c>
      <c r="Y46">
        <f>IF(AND('Aplicaciones Analizadas'!Y46 =1,'Criterio de aparición'!W46=1,'Tabla de frecuencias'!W46&gt;"0.75"), 1, 0)</f>
        <v>0</v>
      </c>
      <c r="Z46">
        <f>IF(AND('Aplicaciones Analizadas'!Z46 =1,'Criterio de aparición'!X46=1,'Tabla de frecuencias'!X46&gt;"0.75"), 1, 0)</f>
        <v>0</v>
      </c>
      <c r="AA46">
        <f>IF(AND('Aplicaciones Analizadas'!AA46 =1,'Criterio de aparición'!Y46=1,'Tabla de frecuencias'!Y46&gt;"0.75"), 1, 0)</f>
        <v>0</v>
      </c>
      <c r="AB46">
        <f>IF(AND('Aplicaciones Analizadas'!AB46 =1,'Criterio de aparición'!Z46=1,'Tabla de frecuencias'!Z46&gt;"0.75"), 1, 0)</f>
        <v>0</v>
      </c>
      <c r="AC46">
        <f>IF(AND('Aplicaciones Analizadas'!AC46 =1,'Criterio de aparición'!AA46=1,'Tabla de frecuencias'!AA46&gt;"0.75"), 1, 0)</f>
        <v>0</v>
      </c>
      <c r="AD46">
        <f>IF(AND('Aplicaciones Analizadas'!AD46 =1,'Criterio de aparición'!AB46=1,'Tabla de frecuencias'!AB46&gt;"0.75"), 1, 0)</f>
        <v>0</v>
      </c>
      <c r="AE46">
        <f>IF(AND('Aplicaciones Analizadas'!AE46 =1,'Criterio de aparición'!AC46=1,'Tabla de frecuencias'!AC46&gt;"0.75"), 1, 0)</f>
        <v>0</v>
      </c>
      <c r="AF46">
        <f>IF(AND('Aplicaciones Analizadas'!AF46 =1,'Criterio de aparición'!AD46=1,'Tabla de frecuencias'!AD46&gt;"0.75"), 1, 0)</f>
        <v>1</v>
      </c>
      <c r="AH46">
        <v>10</v>
      </c>
      <c r="AI46">
        <f t="shared" si="0"/>
        <v>3</v>
      </c>
      <c r="AJ46">
        <f t="shared" si="1"/>
        <v>7</v>
      </c>
      <c r="AK46">
        <f t="shared" si="2"/>
        <v>70</v>
      </c>
    </row>
    <row r="47" spans="1:37" x14ac:dyDescent="0.3">
      <c r="A47" t="s">
        <v>95</v>
      </c>
      <c r="B47" t="s">
        <v>96</v>
      </c>
      <c r="C47" t="s">
        <v>92</v>
      </c>
      <c r="D47">
        <f>IF(AND('Aplicaciones Analizadas'!D47 =1,'Criterio de aparición'!B47=1,'Tabla de frecuencias'!B47&gt;"0.75"), 1, 0)</f>
        <v>0</v>
      </c>
      <c r="E47">
        <f>IF(AND('Aplicaciones Analizadas'!E47 =1,'Criterio de aparición'!C47=1,'Tabla de frecuencias'!C47&gt;"0.75"), 1, 0)</f>
        <v>0</v>
      </c>
      <c r="F47">
        <f>IF(AND('Aplicaciones Analizadas'!F47 =1,'Criterio de aparición'!D47=1,'Tabla de frecuencias'!D47&gt;"0.75"), 1, 0)</f>
        <v>0</v>
      </c>
      <c r="G47">
        <f>IF(AND('Aplicaciones Analizadas'!G47 =1,'Criterio de aparición'!E47=1,'Tabla de frecuencias'!E47&gt;"0.75"), 1, 0)</f>
        <v>0</v>
      </c>
      <c r="H47">
        <f>IF(AND('Aplicaciones Analizadas'!H47 =1,'Criterio de aparición'!F47=1,'Tabla de frecuencias'!F47&gt;"0.75"), 1, 0)</f>
        <v>0</v>
      </c>
      <c r="I47">
        <f>IF(AND('Aplicaciones Analizadas'!I47 =1,'Criterio de aparición'!G47=1,'Tabla de frecuencias'!G47&gt;"0.75"), 1, 0)</f>
        <v>0</v>
      </c>
      <c r="J47">
        <f>IF(AND('Aplicaciones Analizadas'!J47 =1,'Criterio de aparición'!H47=1,'Tabla de frecuencias'!H47&gt;"0.75"), 1, 0)</f>
        <v>0</v>
      </c>
      <c r="K47">
        <f>IF(AND('Aplicaciones Analizadas'!K47 =1,'Criterio de aparición'!I47=1,'Tabla de frecuencias'!I47&gt;"0.75"), 1, 0)</f>
        <v>0</v>
      </c>
      <c r="L47">
        <f>IF(AND('Aplicaciones Analizadas'!L47 =1,'Criterio de aparición'!J47=1,'Tabla de frecuencias'!J47&gt;"0.75"), 1, 0)</f>
        <v>0</v>
      </c>
      <c r="M47">
        <f>IF(AND('Aplicaciones Analizadas'!M47 =1,'Criterio de aparición'!K47=1,'Tabla de frecuencias'!K47&gt;"0.75"), 1, 0)</f>
        <v>0</v>
      </c>
      <c r="N47">
        <f>IF(AND('Aplicaciones Analizadas'!N47 =1,'Criterio de aparición'!L47=1,'Tabla de frecuencias'!L47&gt;"0.75"), 1, 0)</f>
        <v>0</v>
      </c>
      <c r="O47">
        <f>IF(AND('Aplicaciones Analizadas'!O47 =1,'Criterio de aparición'!M47=1,'Tabla de frecuencias'!M47&gt;"0.75"), 1, 0)</f>
        <v>0</v>
      </c>
      <c r="P47">
        <f>IF(AND('Aplicaciones Analizadas'!P47 =1,'Criterio de aparición'!N47=1,'Tabla de frecuencias'!N47&gt;"0.75"), 1, 0)</f>
        <v>0</v>
      </c>
      <c r="Q47">
        <f>IF(AND('Aplicaciones Analizadas'!Q47 =1,'Criterio de aparición'!O47=1,'Tabla de frecuencias'!O47&gt;"0.75"), 1, 0)</f>
        <v>0</v>
      </c>
      <c r="R47">
        <f>IF(AND('Aplicaciones Analizadas'!R47 =1,'Criterio de aparición'!P47=1,'Tabla de frecuencias'!P47&gt;"0.75"), 1, 0)</f>
        <v>0</v>
      </c>
      <c r="S47">
        <f>IF(AND('Aplicaciones Analizadas'!S47 =1,'Criterio de aparición'!Q47=1,'Tabla de frecuencias'!Q47&gt;"0.75"), 1, 0)</f>
        <v>0</v>
      </c>
      <c r="T47">
        <f>IF(AND('Aplicaciones Analizadas'!T47 =1,'Criterio de aparición'!R47=1,'Tabla de frecuencias'!R47&gt;"0.75"), 1, 0)</f>
        <v>0</v>
      </c>
      <c r="U47">
        <f>IF(AND('Aplicaciones Analizadas'!U47 =1,'Criterio de aparición'!S47=1,'Tabla de frecuencias'!S47&gt;"0.75"), 1, 0)</f>
        <v>0</v>
      </c>
      <c r="V47">
        <f>IF(AND('Aplicaciones Analizadas'!V47 =1,'Criterio de aparición'!T47=1,'Tabla de frecuencias'!T47&gt;"0.75"), 1, 0)</f>
        <v>0</v>
      </c>
      <c r="W47">
        <f>IF(AND('Aplicaciones Analizadas'!W47 =1,'Criterio de aparición'!U47=1,'Tabla de frecuencias'!U47&gt;"0.75"), 1, 0)</f>
        <v>0</v>
      </c>
      <c r="X47">
        <f>IF(AND('Aplicaciones Analizadas'!X47 =1,'Criterio de aparición'!V47=1,'Tabla de frecuencias'!V47&gt;"0.75"), 1, 0)</f>
        <v>0</v>
      </c>
      <c r="Y47">
        <f>IF(AND('Aplicaciones Analizadas'!Y47 =1,'Criterio de aparición'!W47=1,'Tabla de frecuencias'!W47&gt;"0.75"), 1, 0)</f>
        <v>0</v>
      </c>
      <c r="Z47">
        <f>IF(AND('Aplicaciones Analizadas'!Z47 =1,'Criterio de aparición'!X47=1,'Tabla de frecuencias'!X47&gt;"0.75"), 1, 0)</f>
        <v>0</v>
      </c>
      <c r="AA47">
        <f>IF(AND('Aplicaciones Analizadas'!AA47 =1,'Criterio de aparición'!Y47=1,'Tabla de frecuencias'!Y47&gt;"0.75"), 1, 0)</f>
        <v>0</v>
      </c>
      <c r="AB47">
        <f>IF(AND('Aplicaciones Analizadas'!AB47 =1,'Criterio de aparición'!Z47=1,'Tabla de frecuencias'!Z47&gt;"0.75"), 1, 0)</f>
        <v>0</v>
      </c>
      <c r="AC47">
        <f>IF(AND('Aplicaciones Analizadas'!AC47 =1,'Criterio de aparición'!AA47=1,'Tabla de frecuencias'!AA47&gt;"0.75"), 1, 0)</f>
        <v>0</v>
      </c>
      <c r="AD47">
        <f>IF(AND('Aplicaciones Analizadas'!AD47 =1,'Criterio de aparición'!AB47=1,'Tabla de frecuencias'!AB47&gt;"0.75"), 1, 0)</f>
        <v>0</v>
      </c>
      <c r="AE47">
        <f>IF(AND('Aplicaciones Analizadas'!AE47 =1,'Criterio de aparición'!AC47=1,'Tabla de frecuencias'!AC47&gt;"0.75"), 1, 0)</f>
        <v>0</v>
      </c>
      <c r="AF47">
        <f>IF(AND('Aplicaciones Analizadas'!AF47 =1,'Criterio de aparición'!AD47=1,'Tabla de frecuencias'!AD47&gt;"0.75"), 1, 0)</f>
        <v>0</v>
      </c>
      <c r="AH47">
        <v>1</v>
      </c>
      <c r="AI47">
        <f t="shared" si="0"/>
        <v>0</v>
      </c>
      <c r="AJ47">
        <f t="shared" si="1"/>
        <v>1</v>
      </c>
      <c r="AK47">
        <f t="shared" si="2"/>
        <v>100</v>
      </c>
    </row>
    <row r="48" spans="1:37" x14ac:dyDescent="0.3">
      <c r="A48" t="s">
        <v>97</v>
      </c>
      <c r="B48" t="s">
        <v>98</v>
      </c>
      <c r="C48" t="s">
        <v>92</v>
      </c>
      <c r="D48">
        <f>IF(AND('Aplicaciones Analizadas'!D48 =1,'Criterio de aparición'!B48=1,'Tabla de frecuencias'!B48&gt;"0.75"), 1, 0)</f>
        <v>0</v>
      </c>
      <c r="E48">
        <f>IF(AND('Aplicaciones Analizadas'!E48 =1,'Criterio de aparición'!C48=1,'Tabla de frecuencias'!C48&gt;"0.75"), 1, 0)</f>
        <v>0</v>
      </c>
      <c r="F48">
        <f>IF(AND('Aplicaciones Analizadas'!F48 =1,'Criterio de aparición'!D48=1,'Tabla de frecuencias'!D48&gt;"0.75"), 1, 0)</f>
        <v>0</v>
      </c>
      <c r="G48">
        <f>IF(AND('Aplicaciones Analizadas'!G48 =1,'Criterio de aparición'!E48=1,'Tabla de frecuencias'!E48&gt;"0.75"), 1, 0)</f>
        <v>0</v>
      </c>
      <c r="H48">
        <f>IF(AND('Aplicaciones Analizadas'!H48 =1,'Criterio de aparición'!F48=1,'Tabla de frecuencias'!F48&gt;"0.75"), 1, 0)</f>
        <v>0</v>
      </c>
      <c r="I48">
        <f>IF(AND('Aplicaciones Analizadas'!I48 =1,'Criterio de aparición'!G48=1,'Tabla de frecuencias'!G48&gt;"0.75"), 1, 0)</f>
        <v>0</v>
      </c>
      <c r="J48">
        <f>IF(AND('Aplicaciones Analizadas'!J48 =1,'Criterio de aparición'!H48=1,'Tabla de frecuencias'!H48&gt;"0.75"), 1, 0)</f>
        <v>0</v>
      </c>
      <c r="K48">
        <f>IF(AND('Aplicaciones Analizadas'!K48 =1,'Criterio de aparición'!I48=1,'Tabla de frecuencias'!I48&gt;"0.75"), 1, 0)</f>
        <v>0</v>
      </c>
      <c r="L48">
        <f>IF(AND('Aplicaciones Analizadas'!L48 =1,'Criterio de aparición'!J48=1,'Tabla de frecuencias'!J48&gt;"0.75"), 1, 0)</f>
        <v>0</v>
      </c>
      <c r="M48">
        <f>IF(AND('Aplicaciones Analizadas'!M48 =1,'Criterio de aparición'!K48=1,'Tabla de frecuencias'!K48&gt;"0.75"), 1, 0)</f>
        <v>0</v>
      </c>
      <c r="N48">
        <f>IF(AND('Aplicaciones Analizadas'!N48 =1,'Criterio de aparición'!L48=1,'Tabla de frecuencias'!L48&gt;"0.75"), 1, 0)</f>
        <v>1</v>
      </c>
      <c r="O48">
        <f>IF(AND('Aplicaciones Analizadas'!O48 =1,'Criterio de aparición'!M48=1,'Tabla de frecuencias'!M48&gt;"0.75"), 1, 0)</f>
        <v>0</v>
      </c>
      <c r="P48">
        <f>IF(AND('Aplicaciones Analizadas'!P48 =1,'Criterio de aparición'!N48=1,'Tabla de frecuencias'!N48&gt;"0.75"), 1, 0)</f>
        <v>0</v>
      </c>
      <c r="Q48">
        <f>IF(AND('Aplicaciones Analizadas'!Q48 =1,'Criterio de aparición'!O48=1,'Tabla de frecuencias'!O48&gt;"0.75"), 1, 0)</f>
        <v>0</v>
      </c>
      <c r="R48">
        <f>IF(AND('Aplicaciones Analizadas'!R48 =1,'Criterio de aparición'!P48=1,'Tabla de frecuencias'!P48&gt;"0.75"), 1, 0)</f>
        <v>0</v>
      </c>
      <c r="S48">
        <f>IF(AND('Aplicaciones Analizadas'!S48 =1,'Criterio de aparición'!Q48=1,'Tabla de frecuencias'!Q48&gt;"0.75"), 1, 0)</f>
        <v>0</v>
      </c>
      <c r="T48">
        <f>IF(AND('Aplicaciones Analizadas'!T48 =1,'Criterio de aparición'!R48=1,'Tabla de frecuencias'!R48&gt;"0.75"), 1, 0)</f>
        <v>1</v>
      </c>
      <c r="U48">
        <f>IF(AND('Aplicaciones Analizadas'!U48 =1,'Criterio de aparición'!S48=1,'Tabla de frecuencias'!S48&gt;"0.75"), 1, 0)</f>
        <v>0</v>
      </c>
      <c r="V48">
        <f>IF(AND('Aplicaciones Analizadas'!V48 =1,'Criterio de aparición'!T48=1,'Tabla de frecuencias'!T48&gt;"0.75"), 1, 0)</f>
        <v>0</v>
      </c>
      <c r="W48">
        <f>IF(AND('Aplicaciones Analizadas'!W48 =1,'Criterio de aparición'!U48=1,'Tabla de frecuencias'!U48&gt;"0.75"), 1, 0)</f>
        <v>0</v>
      </c>
      <c r="X48">
        <f>IF(AND('Aplicaciones Analizadas'!X48 =1,'Criterio de aparición'!V48=1,'Tabla de frecuencias'!V48&gt;"0.75"), 1, 0)</f>
        <v>0</v>
      </c>
      <c r="Y48">
        <f>IF(AND('Aplicaciones Analizadas'!Y48 =1,'Criterio de aparición'!W48=1,'Tabla de frecuencias'!W48&gt;"0.75"), 1, 0)</f>
        <v>0</v>
      </c>
      <c r="Z48">
        <f>IF(AND('Aplicaciones Analizadas'!Z48 =1,'Criterio de aparición'!X48=1,'Tabla de frecuencias'!X48&gt;"0.75"), 1, 0)</f>
        <v>0</v>
      </c>
      <c r="AA48">
        <f>IF(AND('Aplicaciones Analizadas'!AA48 =1,'Criterio de aparición'!Y48=1,'Tabla de frecuencias'!Y48&gt;"0.75"), 1, 0)</f>
        <v>0</v>
      </c>
      <c r="AB48">
        <f>IF(AND('Aplicaciones Analizadas'!AB48 =1,'Criterio de aparición'!Z48=1,'Tabla de frecuencias'!Z48&gt;"0.75"), 1, 0)</f>
        <v>0</v>
      </c>
      <c r="AC48">
        <f>IF(AND('Aplicaciones Analizadas'!AC48 =1,'Criterio de aparición'!AA48=1,'Tabla de frecuencias'!AA48&gt;"0.75"), 1, 0)</f>
        <v>0</v>
      </c>
      <c r="AD48">
        <f>IF(AND('Aplicaciones Analizadas'!AD48 =1,'Criterio de aparición'!AB48=1,'Tabla de frecuencias'!AB48&gt;"0.75"), 1, 0)</f>
        <v>0</v>
      </c>
      <c r="AE48">
        <f>IF(AND('Aplicaciones Analizadas'!AE48 =1,'Criterio de aparición'!AC48=1,'Tabla de frecuencias'!AC48&gt;"0.75"), 1, 0)</f>
        <v>0</v>
      </c>
      <c r="AF48">
        <f>IF(AND('Aplicaciones Analizadas'!AF48 =1,'Criterio de aparición'!AD48=1,'Tabla de frecuencias'!AD48&gt;"0.75"), 1, 0)</f>
        <v>1</v>
      </c>
      <c r="AH48">
        <v>11</v>
      </c>
      <c r="AI48">
        <f t="shared" si="0"/>
        <v>3</v>
      </c>
      <c r="AJ48">
        <f t="shared" si="1"/>
        <v>8</v>
      </c>
      <c r="AK48">
        <f t="shared" si="2"/>
        <v>72.727272727272734</v>
      </c>
    </row>
    <row r="49" spans="1:37" x14ac:dyDescent="0.3">
      <c r="A49" t="s">
        <v>99</v>
      </c>
      <c r="B49" t="s">
        <v>100</v>
      </c>
      <c r="C49" t="s">
        <v>92</v>
      </c>
      <c r="D49">
        <f>IF(AND('Aplicaciones Analizadas'!D49 =1,'Criterio de aparición'!B49=1,'Tabla de frecuencias'!B49&gt;"0.75"), 1, 0)</f>
        <v>0</v>
      </c>
      <c r="E49">
        <f>IF(AND('Aplicaciones Analizadas'!E49 =1,'Criterio de aparición'!C49=1,'Tabla de frecuencias'!C49&gt;"0.75"), 1, 0)</f>
        <v>0</v>
      </c>
      <c r="F49">
        <f>IF(AND('Aplicaciones Analizadas'!F49 =1,'Criterio de aparición'!D49=1,'Tabla de frecuencias'!D49&gt;"0.75"), 1, 0)</f>
        <v>0</v>
      </c>
      <c r="G49">
        <f>IF(AND('Aplicaciones Analizadas'!G49 =1,'Criterio de aparición'!E49=1,'Tabla de frecuencias'!E49&gt;"0.75"), 1, 0)</f>
        <v>0</v>
      </c>
      <c r="H49">
        <f>IF(AND('Aplicaciones Analizadas'!H49 =1,'Criterio de aparición'!F49=1,'Tabla de frecuencias'!F49&gt;"0.75"), 1, 0)</f>
        <v>0</v>
      </c>
      <c r="I49">
        <f>IF(AND('Aplicaciones Analizadas'!I49 =1,'Criterio de aparición'!G49=1,'Tabla de frecuencias'!G49&gt;"0.75"), 1, 0)</f>
        <v>0</v>
      </c>
      <c r="J49">
        <f>IF(AND('Aplicaciones Analizadas'!J49 =1,'Criterio de aparición'!H49=1,'Tabla de frecuencias'!H49&gt;"0.75"), 1, 0)</f>
        <v>0</v>
      </c>
      <c r="K49">
        <f>IF(AND('Aplicaciones Analizadas'!K49 =1,'Criterio de aparición'!I49=1,'Tabla de frecuencias'!I49&gt;"0.75"), 1, 0)</f>
        <v>0</v>
      </c>
      <c r="L49">
        <f>IF(AND('Aplicaciones Analizadas'!L49 =1,'Criterio de aparición'!J49=1,'Tabla de frecuencias'!J49&gt;"0.75"), 1, 0)</f>
        <v>0</v>
      </c>
      <c r="M49">
        <f>IF(AND('Aplicaciones Analizadas'!M49 =1,'Criterio de aparición'!K49=1,'Tabla de frecuencias'!K49&gt;"0.75"), 1, 0)</f>
        <v>0</v>
      </c>
      <c r="N49">
        <f>IF(AND('Aplicaciones Analizadas'!N49 =1,'Criterio de aparición'!L49=1,'Tabla de frecuencias'!L49&gt;"0.75"), 1, 0)</f>
        <v>1</v>
      </c>
      <c r="O49">
        <f>IF(AND('Aplicaciones Analizadas'!O49 =1,'Criterio de aparición'!M49=1,'Tabla de frecuencias'!M49&gt;"0.75"), 1, 0)</f>
        <v>0</v>
      </c>
      <c r="P49">
        <f>IF(AND('Aplicaciones Analizadas'!P49 =1,'Criterio de aparición'!N49=1,'Tabla de frecuencias'!N49&gt;"0.75"), 1, 0)</f>
        <v>0</v>
      </c>
      <c r="Q49">
        <f>IF(AND('Aplicaciones Analizadas'!Q49 =1,'Criterio de aparición'!O49=1,'Tabla de frecuencias'!O49&gt;"0.75"), 1, 0)</f>
        <v>0</v>
      </c>
      <c r="R49">
        <f>IF(AND('Aplicaciones Analizadas'!R49 =1,'Criterio de aparición'!P49=1,'Tabla de frecuencias'!P49&gt;"0.75"), 1, 0)</f>
        <v>0</v>
      </c>
      <c r="S49">
        <f>IF(AND('Aplicaciones Analizadas'!S49 =1,'Criterio de aparición'!Q49=1,'Tabla de frecuencias'!Q49&gt;"0.75"), 1, 0)</f>
        <v>0</v>
      </c>
      <c r="T49">
        <f>IF(AND('Aplicaciones Analizadas'!T49 =1,'Criterio de aparición'!R49=1,'Tabla de frecuencias'!R49&gt;"0.75"), 1, 0)</f>
        <v>1</v>
      </c>
      <c r="U49">
        <f>IF(AND('Aplicaciones Analizadas'!U49 =1,'Criterio de aparición'!S49=1,'Tabla de frecuencias'!S49&gt;"0.75"), 1, 0)</f>
        <v>0</v>
      </c>
      <c r="V49">
        <f>IF(AND('Aplicaciones Analizadas'!V49 =1,'Criterio de aparición'!T49=1,'Tabla de frecuencias'!T49&gt;"0.75"), 1, 0)</f>
        <v>0</v>
      </c>
      <c r="W49">
        <f>IF(AND('Aplicaciones Analizadas'!W49 =1,'Criterio de aparición'!U49=1,'Tabla de frecuencias'!U49&gt;"0.75"), 1, 0)</f>
        <v>0</v>
      </c>
      <c r="X49">
        <f>IF(AND('Aplicaciones Analizadas'!X49 =1,'Criterio de aparición'!V49=1,'Tabla de frecuencias'!V49&gt;"0.75"), 1, 0)</f>
        <v>0</v>
      </c>
      <c r="Y49">
        <f>IF(AND('Aplicaciones Analizadas'!Y49 =1,'Criterio de aparición'!W49=1,'Tabla de frecuencias'!W49&gt;"0.75"), 1, 0)</f>
        <v>0</v>
      </c>
      <c r="Z49">
        <f>IF(AND('Aplicaciones Analizadas'!Z49 =1,'Criterio de aparición'!X49=1,'Tabla de frecuencias'!X49&gt;"0.75"), 1, 0)</f>
        <v>0</v>
      </c>
      <c r="AA49">
        <f>IF(AND('Aplicaciones Analizadas'!AA49 =1,'Criterio de aparición'!Y49=1,'Tabla de frecuencias'!Y49&gt;"0.75"), 1, 0)</f>
        <v>0</v>
      </c>
      <c r="AB49">
        <f>IF(AND('Aplicaciones Analizadas'!AB49 =1,'Criterio de aparición'!Z49=1,'Tabla de frecuencias'!Z49&gt;"0.75"), 1, 0)</f>
        <v>0</v>
      </c>
      <c r="AC49">
        <f>IF(AND('Aplicaciones Analizadas'!AC49 =1,'Criterio de aparición'!AA49=1,'Tabla de frecuencias'!AA49&gt;"0.75"), 1, 0)</f>
        <v>0</v>
      </c>
      <c r="AD49">
        <f>IF(AND('Aplicaciones Analizadas'!AD49 =1,'Criterio de aparición'!AB49=1,'Tabla de frecuencias'!AB49&gt;"0.75"), 1, 0)</f>
        <v>0</v>
      </c>
      <c r="AE49">
        <f>IF(AND('Aplicaciones Analizadas'!AE49 =1,'Criterio de aparición'!AC49=1,'Tabla de frecuencias'!AC49&gt;"0.75"), 1, 0)</f>
        <v>0</v>
      </c>
      <c r="AF49">
        <f>IF(AND('Aplicaciones Analizadas'!AF49 =1,'Criterio de aparición'!AD49=1,'Tabla de frecuencias'!AD49&gt;"0.75"), 1, 0)</f>
        <v>1</v>
      </c>
      <c r="AH49">
        <v>5</v>
      </c>
      <c r="AI49">
        <f t="shared" si="0"/>
        <v>3</v>
      </c>
      <c r="AJ49">
        <f t="shared" si="1"/>
        <v>2</v>
      </c>
      <c r="AK49">
        <f t="shared" si="2"/>
        <v>40</v>
      </c>
    </row>
    <row r="50" spans="1:37" x14ac:dyDescent="0.3">
      <c r="A50" t="s">
        <v>101</v>
      </c>
      <c r="B50" t="s">
        <v>102</v>
      </c>
      <c r="C50" t="s">
        <v>92</v>
      </c>
      <c r="D50">
        <f>IF(AND('Aplicaciones Analizadas'!D50 =1,'Criterio de aparición'!B50=1,'Tabla de frecuencias'!B50&gt;"0.75"), 1, 0)</f>
        <v>0</v>
      </c>
      <c r="E50">
        <f>IF(AND('Aplicaciones Analizadas'!E50 =1,'Criterio de aparición'!C50=1,'Tabla de frecuencias'!C50&gt;"0.75"), 1, 0)</f>
        <v>0</v>
      </c>
      <c r="F50">
        <f>IF(AND('Aplicaciones Analizadas'!F50 =1,'Criterio de aparición'!D50=1,'Tabla de frecuencias'!D50&gt;"0.75"), 1, 0)</f>
        <v>0</v>
      </c>
      <c r="G50">
        <f>IF(AND('Aplicaciones Analizadas'!G50 =1,'Criterio de aparición'!E50=1,'Tabla de frecuencias'!E50&gt;"0.75"), 1, 0)</f>
        <v>0</v>
      </c>
      <c r="H50">
        <f>IF(AND('Aplicaciones Analizadas'!H50 =1,'Criterio de aparición'!F50=1,'Tabla de frecuencias'!F50&gt;"0.75"), 1, 0)</f>
        <v>0</v>
      </c>
      <c r="I50">
        <f>IF(AND('Aplicaciones Analizadas'!I50 =1,'Criterio de aparición'!G50=1,'Tabla de frecuencias'!G50&gt;"0.75"), 1, 0)</f>
        <v>0</v>
      </c>
      <c r="J50">
        <f>IF(AND('Aplicaciones Analizadas'!J50 =1,'Criterio de aparición'!H50=1,'Tabla de frecuencias'!H50&gt;"0.75"), 1, 0)</f>
        <v>0</v>
      </c>
      <c r="K50">
        <f>IF(AND('Aplicaciones Analizadas'!K50 =1,'Criterio de aparición'!I50=1,'Tabla de frecuencias'!I50&gt;"0.75"), 1, 0)</f>
        <v>0</v>
      </c>
      <c r="L50">
        <f>IF(AND('Aplicaciones Analizadas'!L50 =1,'Criterio de aparición'!J50=1,'Tabla de frecuencias'!J50&gt;"0.75"), 1, 0)</f>
        <v>0</v>
      </c>
      <c r="M50">
        <f>IF(AND('Aplicaciones Analizadas'!M50 =1,'Criterio de aparición'!K50=1,'Tabla de frecuencias'!K50&gt;"0.75"), 1, 0)</f>
        <v>0</v>
      </c>
      <c r="N50">
        <f>IF(AND('Aplicaciones Analizadas'!N50 =1,'Criterio de aparición'!L50=1,'Tabla de frecuencias'!L50&gt;"0.75"), 1, 0)</f>
        <v>0</v>
      </c>
      <c r="O50">
        <f>IF(AND('Aplicaciones Analizadas'!O50 =1,'Criterio de aparición'!M50=1,'Tabla de frecuencias'!M50&gt;"0.75"), 1, 0)</f>
        <v>0</v>
      </c>
      <c r="P50">
        <f>IF(AND('Aplicaciones Analizadas'!P50 =1,'Criterio de aparición'!N50=1,'Tabla de frecuencias'!N50&gt;"0.75"), 1, 0)</f>
        <v>0</v>
      </c>
      <c r="Q50">
        <f>IF(AND('Aplicaciones Analizadas'!Q50 =1,'Criterio de aparición'!O50=1,'Tabla de frecuencias'!O50&gt;"0.75"), 1, 0)</f>
        <v>0</v>
      </c>
      <c r="R50">
        <f>IF(AND('Aplicaciones Analizadas'!R50 =1,'Criterio de aparición'!P50=1,'Tabla de frecuencias'!P50&gt;"0.75"), 1, 0)</f>
        <v>0</v>
      </c>
      <c r="S50">
        <f>IF(AND('Aplicaciones Analizadas'!S50 =1,'Criterio de aparición'!Q50=1,'Tabla de frecuencias'!Q50&gt;"0.75"), 1, 0)</f>
        <v>0</v>
      </c>
      <c r="T50">
        <f>IF(AND('Aplicaciones Analizadas'!T50 =1,'Criterio de aparición'!R50=1,'Tabla de frecuencias'!R50&gt;"0.75"), 1, 0)</f>
        <v>1</v>
      </c>
      <c r="U50">
        <f>IF(AND('Aplicaciones Analizadas'!U50 =1,'Criterio de aparición'!S50=1,'Tabla de frecuencias'!S50&gt;"0.75"), 1, 0)</f>
        <v>0</v>
      </c>
      <c r="V50">
        <f>IF(AND('Aplicaciones Analizadas'!V50 =1,'Criterio de aparición'!T50=1,'Tabla de frecuencias'!T50&gt;"0.75"), 1, 0)</f>
        <v>0</v>
      </c>
      <c r="W50">
        <f>IF(AND('Aplicaciones Analizadas'!W50 =1,'Criterio de aparición'!U50=1,'Tabla de frecuencias'!U50&gt;"0.75"), 1, 0)</f>
        <v>0</v>
      </c>
      <c r="X50">
        <f>IF(AND('Aplicaciones Analizadas'!X50 =1,'Criterio de aparición'!V50=1,'Tabla de frecuencias'!V50&gt;"0.75"), 1, 0)</f>
        <v>0</v>
      </c>
      <c r="Y50">
        <f>IF(AND('Aplicaciones Analizadas'!Y50 =1,'Criterio de aparición'!W50=1,'Tabla de frecuencias'!W50&gt;"0.75"), 1, 0)</f>
        <v>0</v>
      </c>
      <c r="Z50">
        <f>IF(AND('Aplicaciones Analizadas'!Z50 =1,'Criterio de aparición'!X50=1,'Tabla de frecuencias'!X50&gt;"0.75"), 1, 0)</f>
        <v>0</v>
      </c>
      <c r="AA50">
        <f>IF(AND('Aplicaciones Analizadas'!AA50 =1,'Criterio de aparición'!Y50=1,'Tabla de frecuencias'!Y50&gt;"0.75"), 1, 0)</f>
        <v>0</v>
      </c>
      <c r="AB50">
        <f>IF(AND('Aplicaciones Analizadas'!AB50 =1,'Criterio de aparición'!Z50=1,'Tabla de frecuencias'!Z50&gt;"0.75"), 1, 0)</f>
        <v>0</v>
      </c>
      <c r="AC50">
        <f>IF(AND('Aplicaciones Analizadas'!AC50 =1,'Criterio de aparición'!AA50=1,'Tabla de frecuencias'!AA50&gt;"0.75"), 1, 0)</f>
        <v>0</v>
      </c>
      <c r="AD50">
        <f>IF(AND('Aplicaciones Analizadas'!AD50 =1,'Criterio de aparición'!AB50=1,'Tabla de frecuencias'!AB50&gt;"0.75"), 1, 0)</f>
        <v>0</v>
      </c>
      <c r="AE50">
        <f>IF(AND('Aplicaciones Analizadas'!AE50 =1,'Criterio de aparición'!AC50=1,'Tabla de frecuencias'!AC50&gt;"0.75"), 1, 0)</f>
        <v>0</v>
      </c>
      <c r="AF50">
        <f>IF(AND('Aplicaciones Analizadas'!AF50 =1,'Criterio de aparición'!AD50=1,'Tabla de frecuencias'!AD50&gt;"0.75"), 1, 0)</f>
        <v>1</v>
      </c>
      <c r="AH50">
        <v>3</v>
      </c>
      <c r="AI50">
        <f t="shared" si="0"/>
        <v>2</v>
      </c>
      <c r="AJ50">
        <f t="shared" si="1"/>
        <v>1</v>
      </c>
      <c r="AK50">
        <f t="shared" si="2"/>
        <v>33.333333333333336</v>
      </c>
    </row>
    <row r="51" spans="1:37" x14ac:dyDescent="0.3">
      <c r="A51" t="s">
        <v>103</v>
      </c>
      <c r="B51" t="s">
        <v>104</v>
      </c>
      <c r="C51" t="s">
        <v>92</v>
      </c>
      <c r="D51">
        <f>IF(AND('Aplicaciones Analizadas'!D51 =1,'Criterio de aparición'!B51=1,'Tabla de frecuencias'!B51&gt;"0.75"), 1, 0)</f>
        <v>0</v>
      </c>
      <c r="E51">
        <f>IF(AND('Aplicaciones Analizadas'!E51 =1,'Criterio de aparición'!C51=1,'Tabla de frecuencias'!C51&gt;"0.75"), 1, 0)</f>
        <v>0</v>
      </c>
      <c r="F51">
        <f>IF(AND('Aplicaciones Analizadas'!F51 =1,'Criterio de aparición'!D51=1,'Tabla de frecuencias'!D51&gt;"0.75"), 1, 0)</f>
        <v>0</v>
      </c>
      <c r="G51">
        <f>IF(AND('Aplicaciones Analizadas'!G51 =1,'Criterio de aparición'!E51=1,'Tabla de frecuencias'!E51&gt;"0.75"), 1, 0)</f>
        <v>0</v>
      </c>
      <c r="H51">
        <f>IF(AND('Aplicaciones Analizadas'!H51 =1,'Criterio de aparición'!F51=1,'Tabla de frecuencias'!F51&gt;"0.75"), 1, 0)</f>
        <v>0</v>
      </c>
      <c r="I51">
        <f>IF(AND('Aplicaciones Analizadas'!I51 =1,'Criterio de aparición'!G51=1,'Tabla de frecuencias'!G51&gt;"0.75"), 1, 0)</f>
        <v>0</v>
      </c>
      <c r="J51">
        <f>IF(AND('Aplicaciones Analizadas'!J51 =1,'Criterio de aparición'!H51=1,'Tabla de frecuencias'!H51&gt;"0.75"), 1, 0)</f>
        <v>0</v>
      </c>
      <c r="K51">
        <f>IF(AND('Aplicaciones Analizadas'!K51 =1,'Criterio de aparición'!I51=1,'Tabla de frecuencias'!I51&gt;"0.75"), 1, 0)</f>
        <v>0</v>
      </c>
      <c r="L51">
        <f>IF(AND('Aplicaciones Analizadas'!L51 =1,'Criterio de aparición'!J51=1,'Tabla de frecuencias'!J51&gt;"0.75"), 1, 0)</f>
        <v>0</v>
      </c>
      <c r="M51">
        <f>IF(AND('Aplicaciones Analizadas'!M51 =1,'Criterio de aparición'!K51=1,'Tabla de frecuencias'!K51&gt;"0.75"), 1, 0)</f>
        <v>0</v>
      </c>
      <c r="N51">
        <f>IF(AND('Aplicaciones Analizadas'!N51 =1,'Criterio de aparición'!L51=1,'Tabla de frecuencias'!L51&gt;"0.75"), 1, 0)</f>
        <v>1</v>
      </c>
      <c r="O51">
        <f>IF(AND('Aplicaciones Analizadas'!O51 =1,'Criterio de aparición'!M51=1,'Tabla de frecuencias'!M51&gt;"0.75"), 1, 0)</f>
        <v>0</v>
      </c>
      <c r="P51">
        <f>IF(AND('Aplicaciones Analizadas'!P51 =1,'Criterio de aparición'!N51=1,'Tabla de frecuencias'!N51&gt;"0.75"), 1, 0)</f>
        <v>0</v>
      </c>
      <c r="Q51">
        <f>IF(AND('Aplicaciones Analizadas'!Q51 =1,'Criterio de aparición'!O51=1,'Tabla de frecuencias'!O51&gt;"0.75"), 1, 0)</f>
        <v>0</v>
      </c>
      <c r="R51">
        <f>IF(AND('Aplicaciones Analizadas'!R51 =1,'Criterio de aparición'!P51=1,'Tabla de frecuencias'!P51&gt;"0.75"), 1, 0)</f>
        <v>0</v>
      </c>
      <c r="S51">
        <f>IF(AND('Aplicaciones Analizadas'!S51 =1,'Criterio de aparición'!Q51=1,'Tabla de frecuencias'!Q51&gt;"0.75"), 1, 0)</f>
        <v>0</v>
      </c>
      <c r="T51">
        <f>IF(AND('Aplicaciones Analizadas'!T51 =1,'Criterio de aparición'!R51=1,'Tabla de frecuencias'!R51&gt;"0.75"), 1, 0)</f>
        <v>1</v>
      </c>
      <c r="U51">
        <f>IF(AND('Aplicaciones Analizadas'!U51 =1,'Criterio de aparición'!S51=1,'Tabla de frecuencias'!S51&gt;"0.75"), 1, 0)</f>
        <v>0</v>
      </c>
      <c r="V51">
        <f>IF(AND('Aplicaciones Analizadas'!V51 =1,'Criterio de aparición'!T51=1,'Tabla de frecuencias'!T51&gt;"0.75"), 1, 0)</f>
        <v>0</v>
      </c>
      <c r="W51">
        <f>IF(AND('Aplicaciones Analizadas'!W51 =1,'Criterio de aparición'!U51=1,'Tabla de frecuencias'!U51&gt;"0.75"), 1, 0)</f>
        <v>0</v>
      </c>
      <c r="X51">
        <f>IF(AND('Aplicaciones Analizadas'!X51 =1,'Criterio de aparición'!V51=1,'Tabla de frecuencias'!V51&gt;"0.75"), 1, 0)</f>
        <v>0</v>
      </c>
      <c r="Y51">
        <f>IF(AND('Aplicaciones Analizadas'!Y51 =1,'Criterio de aparición'!W51=1,'Tabla de frecuencias'!W51&gt;"0.75"), 1, 0)</f>
        <v>0</v>
      </c>
      <c r="Z51">
        <f>IF(AND('Aplicaciones Analizadas'!Z51 =1,'Criterio de aparición'!X51=1,'Tabla de frecuencias'!X51&gt;"0.75"), 1, 0)</f>
        <v>0</v>
      </c>
      <c r="AA51">
        <f>IF(AND('Aplicaciones Analizadas'!AA51 =1,'Criterio de aparición'!Y51=1,'Tabla de frecuencias'!Y51&gt;"0.75"), 1, 0)</f>
        <v>0</v>
      </c>
      <c r="AB51">
        <f>IF(AND('Aplicaciones Analizadas'!AB51 =1,'Criterio de aparición'!Z51=1,'Tabla de frecuencias'!Z51&gt;"0.75"), 1, 0)</f>
        <v>0</v>
      </c>
      <c r="AC51">
        <f>IF(AND('Aplicaciones Analizadas'!AC51 =1,'Criterio de aparición'!AA51=1,'Tabla de frecuencias'!AA51&gt;"0.75"), 1, 0)</f>
        <v>0</v>
      </c>
      <c r="AD51">
        <f>IF(AND('Aplicaciones Analizadas'!AD51 =1,'Criterio de aparición'!AB51=1,'Tabla de frecuencias'!AB51&gt;"0.75"), 1, 0)</f>
        <v>0</v>
      </c>
      <c r="AE51">
        <f>IF(AND('Aplicaciones Analizadas'!AE51 =1,'Criterio de aparición'!AC51=1,'Tabla de frecuencias'!AC51&gt;"0.75"), 1, 0)</f>
        <v>0</v>
      </c>
      <c r="AF51">
        <f>IF(AND('Aplicaciones Analizadas'!AF51 =1,'Criterio de aparición'!AD51=1,'Tabla de frecuencias'!AD51&gt;"0.75"), 1, 0)</f>
        <v>1</v>
      </c>
      <c r="AH51">
        <v>6</v>
      </c>
      <c r="AI51">
        <f t="shared" si="0"/>
        <v>3</v>
      </c>
      <c r="AJ51">
        <f t="shared" si="1"/>
        <v>3</v>
      </c>
      <c r="AK51">
        <f t="shared" si="2"/>
        <v>50</v>
      </c>
    </row>
    <row r="52" spans="1:37" x14ac:dyDescent="0.3">
      <c r="A52" t="s">
        <v>105</v>
      </c>
      <c r="B52" t="s">
        <v>106</v>
      </c>
      <c r="C52" t="s">
        <v>92</v>
      </c>
      <c r="D52">
        <f>IF(AND('Aplicaciones Analizadas'!D52 =1,'Criterio de aparición'!B52=1,'Tabla de frecuencias'!B52&gt;"0.75"), 1, 0)</f>
        <v>0</v>
      </c>
      <c r="E52">
        <f>IF(AND('Aplicaciones Analizadas'!E52 =1,'Criterio de aparición'!C52=1,'Tabla de frecuencias'!C52&gt;"0.75"), 1, 0)</f>
        <v>0</v>
      </c>
      <c r="F52">
        <f>IF(AND('Aplicaciones Analizadas'!F52 =1,'Criterio de aparición'!D52=1,'Tabla de frecuencias'!D52&gt;"0.75"), 1, 0)</f>
        <v>0</v>
      </c>
      <c r="G52">
        <f>IF(AND('Aplicaciones Analizadas'!G52 =1,'Criterio de aparición'!E52=1,'Tabla de frecuencias'!E52&gt;"0.75"), 1, 0)</f>
        <v>0</v>
      </c>
      <c r="H52">
        <f>IF(AND('Aplicaciones Analizadas'!H52 =1,'Criterio de aparición'!F52=1,'Tabla de frecuencias'!F52&gt;"0.75"), 1, 0)</f>
        <v>0</v>
      </c>
      <c r="I52">
        <f>IF(AND('Aplicaciones Analizadas'!I52 =1,'Criterio de aparición'!G52=1,'Tabla de frecuencias'!G52&gt;"0.75"), 1, 0)</f>
        <v>0</v>
      </c>
      <c r="J52">
        <f>IF(AND('Aplicaciones Analizadas'!J52 =1,'Criterio de aparición'!H52=1,'Tabla de frecuencias'!H52&gt;"0.75"), 1, 0)</f>
        <v>0</v>
      </c>
      <c r="K52">
        <f>IF(AND('Aplicaciones Analizadas'!K52 =1,'Criterio de aparición'!I52=1,'Tabla de frecuencias'!I52&gt;"0.75"), 1, 0)</f>
        <v>0</v>
      </c>
      <c r="L52">
        <f>IF(AND('Aplicaciones Analizadas'!L52 =1,'Criterio de aparición'!J52=1,'Tabla de frecuencias'!J52&gt;"0.75"), 1, 0)</f>
        <v>0</v>
      </c>
      <c r="M52">
        <f>IF(AND('Aplicaciones Analizadas'!M52 =1,'Criterio de aparición'!K52=1,'Tabla de frecuencias'!K52&gt;"0.75"), 1, 0)</f>
        <v>0</v>
      </c>
      <c r="N52">
        <f>IF(AND('Aplicaciones Analizadas'!N52 =1,'Criterio de aparición'!L52=1,'Tabla de frecuencias'!L52&gt;"0.75"), 1, 0)</f>
        <v>1</v>
      </c>
      <c r="O52">
        <f>IF(AND('Aplicaciones Analizadas'!O52 =1,'Criterio de aparición'!M52=1,'Tabla de frecuencias'!M52&gt;"0.75"), 1, 0)</f>
        <v>0</v>
      </c>
      <c r="P52">
        <f>IF(AND('Aplicaciones Analizadas'!P52 =1,'Criterio de aparición'!N52=1,'Tabla de frecuencias'!N52&gt;"0.75"), 1, 0)</f>
        <v>0</v>
      </c>
      <c r="Q52">
        <f>IF(AND('Aplicaciones Analizadas'!Q52 =1,'Criterio de aparición'!O52=1,'Tabla de frecuencias'!O52&gt;"0.75"), 1, 0)</f>
        <v>0</v>
      </c>
      <c r="R52">
        <f>IF(AND('Aplicaciones Analizadas'!R52 =1,'Criterio de aparición'!P52=1,'Tabla de frecuencias'!P52&gt;"0.75"), 1, 0)</f>
        <v>0</v>
      </c>
      <c r="S52">
        <f>IF(AND('Aplicaciones Analizadas'!S52 =1,'Criterio de aparición'!Q52=1,'Tabla de frecuencias'!Q52&gt;"0.75"), 1, 0)</f>
        <v>0</v>
      </c>
      <c r="T52">
        <f>IF(AND('Aplicaciones Analizadas'!T52 =1,'Criterio de aparición'!R52=1,'Tabla de frecuencias'!R52&gt;"0.75"), 1, 0)</f>
        <v>1</v>
      </c>
      <c r="U52">
        <f>IF(AND('Aplicaciones Analizadas'!U52 =1,'Criterio de aparición'!S52=1,'Tabla de frecuencias'!S52&gt;"0.75"), 1, 0)</f>
        <v>0</v>
      </c>
      <c r="V52">
        <f>IF(AND('Aplicaciones Analizadas'!V52 =1,'Criterio de aparición'!T52=1,'Tabla de frecuencias'!T52&gt;"0.75"), 1, 0)</f>
        <v>0</v>
      </c>
      <c r="W52">
        <f>IF(AND('Aplicaciones Analizadas'!W52 =1,'Criterio de aparición'!U52=1,'Tabla de frecuencias'!U52&gt;"0.75"), 1, 0)</f>
        <v>0</v>
      </c>
      <c r="X52">
        <f>IF(AND('Aplicaciones Analizadas'!X52 =1,'Criterio de aparición'!V52=1,'Tabla de frecuencias'!V52&gt;"0.75"), 1, 0)</f>
        <v>0</v>
      </c>
      <c r="Y52">
        <f>IF(AND('Aplicaciones Analizadas'!Y52 =1,'Criterio de aparición'!W52=1,'Tabla de frecuencias'!W52&gt;"0.75"), 1, 0)</f>
        <v>0</v>
      </c>
      <c r="Z52">
        <f>IF(AND('Aplicaciones Analizadas'!Z52 =1,'Criterio de aparición'!X52=1,'Tabla de frecuencias'!X52&gt;"0.75"), 1, 0)</f>
        <v>0</v>
      </c>
      <c r="AA52">
        <f>IF(AND('Aplicaciones Analizadas'!AA52 =1,'Criterio de aparición'!Y52=1,'Tabla de frecuencias'!Y52&gt;"0.75"), 1, 0)</f>
        <v>0</v>
      </c>
      <c r="AB52">
        <f>IF(AND('Aplicaciones Analizadas'!AB52 =1,'Criterio de aparición'!Z52=1,'Tabla de frecuencias'!Z52&gt;"0.75"), 1, 0)</f>
        <v>0</v>
      </c>
      <c r="AC52">
        <f>IF(AND('Aplicaciones Analizadas'!AC52 =1,'Criterio de aparición'!AA52=1,'Tabla de frecuencias'!AA52&gt;"0.75"), 1, 0)</f>
        <v>0</v>
      </c>
      <c r="AD52">
        <f>IF(AND('Aplicaciones Analizadas'!AD52 =1,'Criterio de aparición'!AB52=1,'Tabla de frecuencias'!AB52&gt;"0.75"), 1, 0)</f>
        <v>0</v>
      </c>
      <c r="AE52">
        <f>IF(AND('Aplicaciones Analizadas'!AE52 =1,'Criterio de aparición'!AC52=1,'Tabla de frecuencias'!AC52&gt;"0.75"), 1, 0)</f>
        <v>0</v>
      </c>
      <c r="AF52">
        <f>IF(AND('Aplicaciones Analizadas'!AF52 =1,'Criterio de aparición'!AD52=1,'Tabla de frecuencias'!AD52&gt;"0.75"), 1, 0)</f>
        <v>1</v>
      </c>
      <c r="AH52">
        <v>10</v>
      </c>
      <c r="AI52">
        <f t="shared" si="0"/>
        <v>3</v>
      </c>
      <c r="AJ52">
        <f t="shared" si="1"/>
        <v>7</v>
      </c>
      <c r="AK52">
        <f t="shared" si="2"/>
        <v>70</v>
      </c>
    </row>
    <row r="53" spans="1:37" x14ac:dyDescent="0.3">
      <c r="A53" t="s">
        <v>107</v>
      </c>
      <c r="B53" t="s">
        <v>108</v>
      </c>
      <c r="C53" t="s">
        <v>92</v>
      </c>
      <c r="D53">
        <f>IF(AND('Aplicaciones Analizadas'!D53 =1,'Criterio de aparición'!B53=1,'Tabla de frecuencias'!B53&gt;"0.75"), 1, 0)</f>
        <v>0</v>
      </c>
      <c r="E53">
        <f>IF(AND('Aplicaciones Analizadas'!E53 =1,'Criterio de aparición'!C53=1,'Tabla de frecuencias'!C53&gt;"0.75"), 1, 0)</f>
        <v>0</v>
      </c>
      <c r="F53">
        <f>IF(AND('Aplicaciones Analizadas'!F53 =1,'Criterio de aparición'!D53=1,'Tabla de frecuencias'!D53&gt;"0.75"), 1, 0)</f>
        <v>0</v>
      </c>
      <c r="G53">
        <f>IF(AND('Aplicaciones Analizadas'!G53 =1,'Criterio de aparición'!E53=1,'Tabla de frecuencias'!E53&gt;"0.75"), 1, 0)</f>
        <v>0</v>
      </c>
      <c r="H53">
        <f>IF(AND('Aplicaciones Analizadas'!H53 =1,'Criterio de aparición'!F53=1,'Tabla de frecuencias'!F53&gt;"0.75"), 1, 0)</f>
        <v>0</v>
      </c>
      <c r="I53">
        <f>IF(AND('Aplicaciones Analizadas'!I53 =1,'Criterio de aparición'!G53=1,'Tabla de frecuencias'!G53&gt;"0.75"), 1, 0)</f>
        <v>0</v>
      </c>
      <c r="J53">
        <f>IF(AND('Aplicaciones Analizadas'!J53 =1,'Criterio de aparición'!H53=1,'Tabla de frecuencias'!H53&gt;"0.75"), 1, 0)</f>
        <v>0</v>
      </c>
      <c r="K53">
        <f>IF(AND('Aplicaciones Analizadas'!K53 =1,'Criterio de aparición'!I53=1,'Tabla de frecuencias'!I53&gt;"0.75"), 1, 0)</f>
        <v>0</v>
      </c>
      <c r="L53">
        <f>IF(AND('Aplicaciones Analizadas'!L53 =1,'Criterio de aparición'!J53=1,'Tabla de frecuencias'!J53&gt;"0.75"), 1, 0)</f>
        <v>0</v>
      </c>
      <c r="M53">
        <f>IF(AND('Aplicaciones Analizadas'!M53 =1,'Criterio de aparición'!K53=1,'Tabla de frecuencias'!K53&gt;"0.75"), 1, 0)</f>
        <v>0</v>
      </c>
      <c r="N53">
        <f>IF(AND('Aplicaciones Analizadas'!N53 =1,'Criterio de aparición'!L53=1,'Tabla de frecuencias'!L53&gt;"0.75"), 1, 0)</f>
        <v>1</v>
      </c>
      <c r="O53">
        <f>IF(AND('Aplicaciones Analizadas'!O53 =1,'Criterio de aparición'!M53=1,'Tabla de frecuencias'!M53&gt;"0.75"), 1, 0)</f>
        <v>0</v>
      </c>
      <c r="P53">
        <f>IF(AND('Aplicaciones Analizadas'!P53 =1,'Criterio de aparición'!N53=1,'Tabla de frecuencias'!N53&gt;"0.75"), 1, 0)</f>
        <v>0</v>
      </c>
      <c r="Q53">
        <f>IF(AND('Aplicaciones Analizadas'!Q53 =1,'Criterio de aparición'!O53=1,'Tabla de frecuencias'!O53&gt;"0.75"), 1, 0)</f>
        <v>0</v>
      </c>
      <c r="R53">
        <f>IF(AND('Aplicaciones Analizadas'!R53 =1,'Criterio de aparición'!P53=1,'Tabla de frecuencias'!P53&gt;"0.75"), 1, 0)</f>
        <v>0</v>
      </c>
      <c r="S53">
        <f>IF(AND('Aplicaciones Analizadas'!S53 =1,'Criterio de aparición'!Q53=1,'Tabla de frecuencias'!Q53&gt;"0.75"), 1, 0)</f>
        <v>0</v>
      </c>
      <c r="T53">
        <f>IF(AND('Aplicaciones Analizadas'!T53 =1,'Criterio de aparición'!R53=1,'Tabla de frecuencias'!R53&gt;"0.75"), 1, 0)</f>
        <v>0</v>
      </c>
      <c r="U53">
        <f>IF(AND('Aplicaciones Analizadas'!U53 =1,'Criterio de aparición'!S53=1,'Tabla de frecuencias'!S53&gt;"0.75"), 1, 0)</f>
        <v>0</v>
      </c>
      <c r="V53">
        <f>IF(AND('Aplicaciones Analizadas'!V53 =1,'Criterio de aparición'!T53=1,'Tabla de frecuencias'!T53&gt;"0.75"), 1, 0)</f>
        <v>0</v>
      </c>
      <c r="W53">
        <f>IF(AND('Aplicaciones Analizadas'!W53 =1,'Criterio de aparición'!U53=1,'Tabla de frecuencias'!U53&gt;"0.75"), 1, 0)</f>
        <v>0</v>
      </c>
      <c r="X53">
        <f>IF(AND('Aplicaciones Analizadas'!X53 =1,'Criterio de aparición'!V53=1,'Tabla de frecuencias'!V53&gt;"0.75"), 1, 0)</f>
        <v>0</v>
      </c>
      <c r="Y53">
        <f>IF(AND('Aplicaciones Analizadas'!Y53 =1,'Criterio de aparición'!W53=1,'Tabla de frecuencias'!W53&gt;"0.75"), 1, 0)</f>
        <v>0</v>
      </c>
      <c r="Z53">
        <f>IF(AND('Aplicaciones Analizadas'!Z53 =1,'Criterio de aparición'!X53=1,'Tabla de frecuencias'!X53&gt;"0.75"), 1, 0)</f>
        <v>0</v>
      </c>
      <c r="AA53">
        <f>IF(AND('Aplicaciones Analizadas'!AA53 =1,'Criterio de aparición'!Y53=1,'Tabla de frecuencias'!Y53&gt;"0.75"), 1, 0)</f>
        <v>0</v>
      </c>
      <c r="AB53">
        <f>IF(AND('Aplicaciones Analizadas'!AB53 =1,'Criterio de aparición'!Z53=1,'Tabla de frecuencias'!Z53&gt;"0.75"), 1, 0)</f>
        <v>0</v>
      </c>
      <c r="AC53">
        <f>IF(AND('Aplicaciones Analizadas'!AC53 =1,'Criterio de aparición'!AA53=1,'Tabla de frecuencias'!AA53&gt;"0.75"), 1, 0)</f>
        <v>0</v>
      </c>
      <c r="AD53">
        <f>IF(AND('Aplicaciones Analizadas'!AD53 =1,'Criterio de aparición'!AB53=1,'Tabla de frecuencias'!AB53&gt;"0.75"), 1, 0)</f>
        <v>0</v>
      </c>
      <c r="AE53">
        <f>IF(AND('Aplicaciones Analizadas'!AE53 =1,'Criterio de aparición'!AC53=1,'Tabla de frecuencias'!AC53&gt;"0.75"), 1, 0)</f>
        <v>0</v>
      </c>
      <c r="AF53">
        <f>IF(AND('Aplicaciones Analizadas'!AF53 =1,'Criterio de aparición'!AD53=1,'Tabla de frecuencias'!AD53&gt;"0.75"), 1, 0)</f>
        <v>0</v>
      </c>
      <c r="AH53">
        <v>7</v>
      </c>
      <c r="AI53">
        <f t="shared" si="0"/>
        <v>1</v>
      </c>
      <c r="AJ53">
        <f t="shared" si="1"/>
        <v>6</v>
      </c>
      <c r="AK53">
        <f t="shared" si="2"/>
        <v>85.714285714285708</v>
      </c>
    </row>
    <row r="54" spans="1:37" x14ac:dyDescent="0.3">
      <c r="A54" t="s">
        <v>109</v>
      </c>
      <c r="B54" t="s">
        <v>110</v>
      </c>
      <c r="C54" t="s">
        <v>92</v>
      </c>
      <c r="D54">
        <f>IF(AND('Aplicaciones Analizadas'!D54 =1,'Criterio de aparición'!B54=1,'Tabla de frecuencias'!B54&gt;"0.75"), 1, 0)</f>
        <v>0</v>
      </c>
      <c r="E54">
        <f>IF(AND('Aplicaciones Analizadas'!E54 =1,'Criterio de aparición'!C54=1,'Tabla de frecuencias'!C54&gt;"0.75"), 1, 0)</f>
        <v>0</v>
      </c>
      <c r="F54">
        <f>IF(AND('Aplicaciones Analizadas'!F54 =1,'Criterio de aparición'!D54=1,'Tabla de frecuencias'!D54&gt;"0.75"), 1, 0)</f>
        <v>0</v>
      </c>
      <c r="G54">
        <f>IF(AND('Aplicaciones Analizadas'!G54 =1,'Criterio de aparición'!E54=1,'Tabla de frecuencias'!E54&gt;"0.75"), 1, 0)</f>
        <v>0</v>
      </c>
      <c r="H54">
        <f>IF(AND('Aplicaciones Analizadas'!H54 =1,'Criterio de aparición'!F54=1,'Tabla de frecuencias'!F54&gt;"0.75"), 1, 0)</f>
        <v>0</v>
      </c>
      <c r="I54">
        <f>IF(AND('Aplicaciones Analizadas'!I54 =1,'Criterio de aparición'!G54=1,'Tabla de frecuencias'!G54&gt;"0.75"), 1, 0)</f>
        <v>0</v>
      </c>
      <c r="J54">
        <f>IF(AND('Aplicaciones Analizadas'!J54 =1,'Criterio de aparición'!H54=1,'Tabla de frecuencias'!H54&gt;"0.75"), 1, 0)</f>
        <v>0</v>
      </c>
      <c r="K54">
        <f>IF(AND('Aplicaciones Analizadas'!K54 =1,'Criterio de aparición'!I54=1,'Tabla de frecuencias'!I54&gt;"0.75"), 1, 0)</f>
        <v>0</v>
      </c>
      <c r="L54">
        <f>IF(AND('Aplicaciones Analizadas'!L54 =1,'Criterio de aparición'!J54=1,'Tabla de frecuencias'!J54&gt;"0.75"), 1, 0)</f>
        <v>0</v>
      </c>
      <c r="M54">
        <f>IF(AND('Aplicaciones Analizadas'!M54 =1,'Criterio de aparición'!K54=1,'Tabla de frecuencias'!K54&gt;"0.75"), 1, 0)</f>
        <v>0</v>
      </c>
      <c r="N54">
        <f>IF(AND('Aplicaciones Analizadas'!N54 =1,'Criterio de aparición'!L54=1,'Tabla de frecuencias'!L54&gt;"0.75"), 1, 0)</f>
        <v>0</v>
      </c>
      <c r="O54">
        <f>IF(AND('Aplicaciones Analizadas'!O54 =1,'Criterio de aparición'!M54=1,'Tabla de frecuencias'!M54&gt;"0.75"), 1, 0)</f>
        <v>0</v>
      </c>
      <c r="P54">
        <f>IF(AND('Aplicaciones Analizadas'!P54 =1,'Criterio de aparición'!N54=1,'Tabla de frecuencias'!N54&gt;"0.75"), 1, 0)</f>
        <v>0</v>
      </c>
      <c r="Q54">
        <f>IF(AND('Aplicaciones Analizadas'!Q54 =1,'Criterio de aparición'!O54=1,'Tabla de frecuencias'!O54&gt;"0.75"), 1, 0)</f>
        <v>0</v>
      </c>
      <c r="R54">
        <f>IF(AND('Aplicaciones Analizadas'!R54 =1,'Criterio de aparición'!P54=1,'Tabla de frecuencias'!P54&gt;"0.75"), 1, 0)</f>
        <v>0</v>
      </c>
      <c r="S54">
        <f>IF(AND('Aplicaciones Analizadas'!S54 =1,'Criterio de aparición'!Q54=1,'Tabla de frecuencias'!Q54&gt;"0.75"), 1, 0)</f>
        <v>0</v>
      </c>
      <c r="T54">
        <f>IF(AND('Aplicaciones Analizadas'!T54 =1,'Criterio de aparición'!R54=1,'Tabla de frecuencias'!R54&gt;"0.75"), 1, 0)</f>
        <v>1</v>
      </c>
      <c r="U54">
        <f>IF(AND('Aplicaciones Analizadas'!U54 =1,'Criterio de aparición'!S54=1,'Tabla de frecuencias'!S54&gt;"0.75"), 1, 0)</f>
        <v>0</v>
      </c>
      <c r="V54">
        <f>IF(AND('Aplicaciones Analizadas'!V54 =1,'Criterio de aparición'!T54=1,'Tabla de frecuencias'!T54&gt;"0.75"), 1, 0)</f>
        <v>0</v>
      </c>
      <c r="W54">
        <f>IF(AND('Aplicaciones Analizadas'!W54 =1,'Criterio de aparición'!U54=1,'Tabla de frecuencias'!U54&gt;"0.75"), 1, 0)</f>
        <v>0</v>
      </c>
      <c r="X54">
        <f>IF(AND('Aplicaciones Analizadas'!X54 =1,'Criterio de aparición'!V54=1,'Tabla de frecuencias'!V54&gt;"0.75"), 1, 0)</f>
        <v>0</v>
      </c>
      <c r="Y54">
        <f>IF(AND('Aplicaciones Analizadas'!Y54 =1,'Criterio de aparición'!W54=1,'Tabla de frecuencias'!W54&gt;"0.75"), 1, 0)</f>
        <v>0</v>
      </c>
      <c r="Z54">
        <f>IF(AND('Aplicaciones Analizadas'!Z54 =1,'Criterio de aparición'!X54=1,'Tabla de frecuencias'!X54&gt;"0.75"), 1, 0)</f>
        <v>0</v>
      </c>
      <c r="AA54">
        <f>IF(AND('Aplicaciones Analizadas'!AA54 =1,'Criterio de aparición'!Y54=1,'Tabla de frecuencias'!Y54&gt;"0.75"), 1, 0)</f>
        <v>0</v>
      </c>
      <c r="AB54">
        <f>IF(AND('Aplicaciones Analizadas'!AB54 =1,'Criterio de aparición'!Z54=1,'Tabla de frecuencias'!Z54&gt;"0.75"), 1, 0)</f>
        <v>0</v>
      </c>
      <c r="AC54">
        <f>IF(AND('Aplicaciones Analizadas'!AC54 =1,'Criterio de aparición'!AA54=1,'Tabla de frecuencias'!AA54&gt;"0.75"), 1, 0)</f>
        <v>0</v>
      </c>
      <c r="AD54">
        <f>IF(AND('Aplicaciones Analizadas'!AD54 =1,'Criterio de aparición'!AB54=1,'Tabla de frecuencias'!AB54&gt;"0.75"), 1, 0)</f>
        <v>0</v>
      </c>
      <c r="AE54">
        <f>IF(AND('Aplicaciones Analizadas'!AE54 =1,'Criterio de aparición'!AC54=1,'Tabla de frecuencias'!AC54&gt;"0.75"), 1, 0)</f>
        <v>0</v>
      </c>
      <c r="AF54">
        <f>IF(AND('Aplicaciones Analizadas'!AF54 =1,'Criterio de aparición'!AD54=1,'Tabla de frecuencias'!AD54&gt;"0.75"), 1, 0)</f>
        <v>1</v>
      </c>
      <c r="AH54">
        <v>4</v>
      </c>
      <c r="AI54">
        <f t="shared" si="0"/>
        <v>2</v>
      </c>
      <c r="AJ54">
        <f t="shared" si="1"/>
        <v>2</v>
      </c>
      <c r="AK54">
        <f t="shared" si="2"/>
        <v>50</v>
      </c>
    </row>
    <row r="55" spans="1:37" x14ac:dyDescent="0.3">
      <c r="A55" t="s">
        <v>111</v>
      </c>
      <c r="B55" t="s">
        <v>112</v>
      </c>
      <c r="C55" t="s">
        <v>92</v>
      </c>
      <c r="D55">
        <f>IF(AND('Aplicaciones Analizadas'!D55 =1,'Criterio de aparición'!B55=1,'Tabla de frecuencias'!B55&gt;"0.75"), 1, 0)</f>
        <v>0</v>
      </c>
      <c r="E55">
        <f>IF(AND('Aplicaciones Analizadas'!E55 =1,'Criterio de aparición'!C55=1,'Tabla de frecuencias'!C55&gt;"0.75"), 1, 0)</f>
        <v>0</v>
      </c>
      <c r="F55">
        <f>IF(AND('Aplicaciones Analizadas'!F55 =1,'Criterio de aparición'!D55=1,'Tabla de frecuencias'!D55&gt;"0.75"), 1, 0)</f>
        <v>0</v>
      </c>
      <c r="G55">
        <f>IF(AND('Aplicaciones Analizadas'!G55 =1,'Criterio de aparición'!E55=1,'Tabla de frecuencias'!E55&gt;"0.75"), 1, 0)</f>
        <v>0</v>
      </c>
      <c r="H55">
        <f>IF(AND('Aplicaciones Analizadas'!H55 =1,'Criterio de aparición'!F55=1,'Tabla de frecuencias'!F55&gt;"0.75"), 1, 0)</f>
        <v>0</v>
      </c>
      <c r="I55">
        <f>IF(AND('Aplicaciones Analizadas'!I55 =1,'Criterio de aparición'!G55=1,'Tabla de frecuencias'!G55&gt;"0.75"), 1, 0)</f>
        <v>0</v>
      </c>
      <c r="J55">
        <f>IF(AND('Aplicaciones Analizadas'!J55 =1,'Criterio de aparición'!H55=1,'Tabla de frecuencias'!H55&gt;"0.75"), 1, 0)</f>
        <v>0</v>
      </c>
      <c r="K55">
        <f>IF(AND('Aplicaciones Analizadas'!K55 =1,'Criterio de aparición'!I55=1,'Tabla de frecuencias'!I55&gt;"0.75"), 1, 0)</f>
        <v>0</v>
      </c>
      <c r="L55">
        <f>IF(AND('Aplicaciones Analizadas'!L55 =1,'Criterio de aparición'!J55=1,'Tabla de frecuencias'!J55&gt;"0.75"), 1, 0)</f>
        <v>0</v>
      </c>
      <c r="M55">
        <f>IF(AND('Aplicaciones Analizadas'!M55 =1,'Criterio de aparición'!K55=1,'Tabla de frecuencias'!K55&gt;"0.75"), 1, 0)</f>
        <v>0</v>
      </c>
      <c r="N55">
        <f>IF(AND('Aplicaciones Analizadas'!N55 =1,'Criterio de aparición'!L55=1,'Tabla de frecuencias'!L55&gt;"0.75"), 1, 0)</f>
        <v>1</v>
      </c>
      <c r="O55">
        <f>IF(AND('Aplicaciones Analizadas'!O55 =1,'Criterio de aparición'!M55=1,'Tabla de frecuencias'!M55&gt;"0.75"), 1, 0)</f>
        <v>0</v>
      </c>
      <c r="P55">
        <f>IF(AND('Aplicaciones Analizadas'!P55 =1,'Criterio de aparición'!N55=1,'Tabla de frecuencias'!N55&gt;"0.75"), 1, 0)</f>
        <v>0</v>
      </c>
      <c r="Q55">
        <f>IF(AND('Aplicaciones Analizadas'!Q55 =1,'Criterio de aparición'!O55=1,'Tabla de frecuencias'!O55&gt;"0.75"), 1, 0)</f>
        <v>0</v>
      </c>
      <c r="R55">
        <f>IF(AND('Aplicaciones Analizadas'!R55 =1,'Criterio de aparición'!P55=1,'Tabla de frecuencias'!P55&gt;"0.75"), 1, 0)</f>
        <v>0</v>
      </c>
      <c r="S55">
        <f>IF(AND('Aplicaciones Analizadas'!S55 =1,'Criterio de aparición'!Q55=1,'Tabla de frecuencias'!Q55&gt;"0.75"), 1, 0)</f>
        <v>0</v>
      </c>
      <c r="T55">
        <f>IF(AND('Aplicaciones Analizadas'!T55 =1,'Criterio de aparición'!R55=1,'Tabla de frecuencias'!R55&gt;"0.75"), 1, 0)</f>
        <v>1</v>
      </c>
      <c r="U55">
        <f>IF(AND('Aplicaciones Analizadas'!U55 =1,'Criterio de aparición'!S55=1,'Tabla de frecuencias'!S55&gt;"0.75"), 1, 0)</f>
        <v>0</v>
      </c>
      <c r="V55">
        <f>IF(AND('Aplicaciones Analizadas'!V55 =1,'Criterio de aparición'!T55=1,'Tabla de frecuencias'!T55&gt;"0.75"), 1, 0)</f>
        <v>0</v>
      </c>
      <c r="W55">
        <f>IF(AND('Aplicaciones Analizadas'!W55 =1,'Criterio de aparición'!U55=1,'Tabla de frecuencias'!U55&gt;"0.75"), 1, 0)</f>
        <v>0</v>
      </c>
      <c r="X55">
        <f>IF(AND('Aplicaciones Analizadas'!X55 =1,'Criterio de aparición'!V55=1,'Tabla de frecuencias'!V55&gt;"0.75"), 1, 0)</f>
        <v>0</v>
      </c>
      <c r="Y55">
        <f>IF(AND('Aplicaciones Analizadas'!Y55 =1,'Criterio de aparición'!W55=1,'Tabla de frecuencias'!W55&gt;"0.75"), 1, 0)</f>
        <v>0</v>
      </c>
      <c r="Z55">
        <f>IF(AND('Aplicaciones Analizadas'!Z55 =1,'Criterio de aparición'!X55=1,'Tabla de frecuencias'!X55&gt;"0.75"), 1, 0)</f>
        <v>0</v>
      </c>
      <c r="AA55">
        <f>IF(AND('Aplicaciones Analizadas'!AA55 =1,'Criterio de aparición'!Y55=1,'Tabla de frecuencias'!Y55&gt;"0.75"), 1, 0)</f>
        <v>0</v>
      </c>
      <c r="AB55">
        <f>IF(AND('Aplicaciones Analizadas'!AB55 =1,'Criterio de aparición'!Z55=1,'Tabla de frecuencias'!Z55&gt;"0.75"), 1, 0)</f>
        <v>0</v>
      </c>
      <c r="AC55">
        <f>IF(AND('Aplicaciones Analizadas'!AC55 =1,'Criterio de aparición'!AA55=1,'Tabla de frecuencias'!AA55&gt;"0.75"), 1, 0)</f>
        <v>0</v>
      </c>
      <c r="AD55">
        <f>IF(AND('Aplicaciones Analizadas'!AD55 =1,'Criterio de aparición'!AB55=1,'Tabla de frecuencias'!AB55&gt;"0.75"), 1, 0)</f>
        <v>0</v>
      </c>
      <c r="AE55">
        <f>IF(AND('Aplicaciones Analizadas'!AE55 =1,'Criterio de aparición'!AC55=1,'Tabla de frecuencias'!AC55&gt;"0.75"), 1, 0)</f>
        <v>0</v>
      </c>
      <c r="AF55">
        <f>IF(AND('Aplicaciones Analizadas'!AF55 =1,'Criterio de aparición'!AD55=1,'Tabla de frecuencias'!AD55&gt;"0.75"), 1, 0)</f>
        <v>1</v>
      </c>
      <c r="AH55">
        <v>4</v>
      </c>
      <c r="AI55">
        <f t="shared" si="0"/>
        <v>3</v>
      </c>
      <c r="AJ55">
        <f t="shared" si="1"/>
        <v>1</v>
      </c>
      <c r="AK55">
        <f t="shared" si="2"/>
        <v>25</v>
      </c>
    </row>
    <row r="56" spans="1:37" x14ac:dyDescent="0.3">
      <c r="A56" t="s">
        <v>113</v>
      </c>
      <c r="B56" t="s">
        <v>114</v>
      </c>
      <c r="C56" t="s">
        <v>92</v>
      </c>
      <c r="D56">
        <f>IF(AND('Aplicaciones Analizadas'!D56 =1,'Criterio de aparición'!B56=1,'Tabla de frecuencias'!B56&gt;"0.75"), 1, 0)</f>
        <v>0</v>
      </c>
      <c r="E56">
        <f>IF(AND('Aplicaciones Analizadas'!E56 =1,'Criterio de aparición'!C56=1,'Tabla de frecuencias'!C56&gt;"0.75"), 1, 0)</f>
        <v>0</v>
      </c>
      <c r="F56">
        <f>IF(AND('Aplicaciones Analizadas'!F56 =1,'Criterio de aparición'!D56=1,'Tabla de frecuencias'!D56&gt;"0.75"), 1, 0)</f>
        <v>0</v>
      </c>
      <c r="G56">
        <f>IF(AND('Aplicaciones Analizadas'!G56 =1,'Criterio de aparición'!E56=1,'Tabla de frecuencias'!E56&gt;"0.75"), 1, 0)</f>
        <v>0</v>
      </c>
      <c r="H56">
        <f>IF(AND('Aplicaciones Analizadas'!H56 =1,'Criterio de aparición'!F56=1,'Tabla de frecuencias'!F56&gt;"0.75"), 1, 0)</f>
        <v>0</v>
      </c>
      <c r="I56">
        <f>IF(AND('Aplicaciones Analizadas'!I56 =1,'Criterio de aparición'!G56=1,'Tabla de frecuencias'!G56&gt;"0.75"), 1, 0)</f>
        <v>0</v>
      </c>
      <c r="J56">
        <f>IF(AND('Aplicaciones Analizadas'!J56 =1,'Criterio de aparición'!H56=1,'Tabla de frecuencias'!H56&gt;"0.75"), 1, 0)</f>
        <v>0</v>
      </c>
      <c r="K56">
        <f>IF(AND('Aplicaciones Analizadas'!K56 =1,'Criterio de aparición'!I56=1,'Tabla de frecuencias'!I56&gt;"0.75"), 1, 0)</f>
        <v>0</v>
      </c>
      <c r="L56">
        <f>IF(AND('Aplicaciones Analizadas'!L56 =1,'Criterio de aparición'!J56=1,'Tabla de frecuencias'!J56&gt;"0.75"), 1, 0)</f>
        <v>0</v>
      </c>
      <c r="M56">
        <f>IF(AND('Aplicaciones Analizadas'!M56 =1,'Criterio de aparición'!K56=1,'Tabla de frecuencias'!K56&gt;"0.75"), 1, 0)</f>
        <v>0</v>
      </c>
      <c r="N56">
        <f>IF(AND('Aplicaciones Analizadas'!N56 =1,'Criterio de aparición'!L56=1,'Tabla de frecuencias'!L56&gt;"0.75"), 1, 0)</f>
        <v>1</v>
      </c>
      <c r="O56">
        <f>IF(AND('Aplicaciones Analizadas'!O56 =1,'Criterio de aparición'!M56=1,'Tabla de frecuencias'!M56&gt;"0.75"), 1, 0)</f>
        <v>0</v>
      </c>
      <c r="P56">
        <f>IF(AND('Aplicaciones Analizadas'!P56 =1,'Criterio de aparición'!N56=1,'Tabla de frecuencias'!N56&gt;"0.75"), 1, 0)</f>
        <v>0</v>
      </c>
      <c r="Q56">
        <f>IF(AND('Aplicaciones Analizadas'!Q56 =1,'Criterio de aparición'!O56=1,'Tabla de frecuencias'!O56&gt;"0.75"), 1, 0)</f>
        <v>0</v>
      </c>
      <c r="R56">
        <f>IF(AND('Aplicaciones Analizadas'!R56 =1,'Criterio de aparición'!P56=1,'Tabla de frecuencias'!P56&gt;"0.75"), 1, 0)</f>
        <v>0</v>
      </c>
      <c r="S56">
        <f>IF(AND('Aplicaciones Analizadas'!S56 =1,'Criterio de aparición'!Q56=1,'Tabla de frecuencias'!Q56&gt;"0.75"), 1, 0)</f>
        <v>0</v>
      </c>
      <c r="T56">
        <f>IF(AND('Aplicaciones Analizadas'!T56 =1,'Criterio de aparición'!R56=1,'Tabla de frecuencias'!R56&gt;"0.75"), 1, 0)</f>
        <v>1</v>
      </c>
      <c r="U56">
        <f>IF(AND('Aplicaciones Analizadas'!U56 =1,'Criterio de aparición'!S56=1,'Tabla de frecuencias'!S56&gt;"0.75"), 1, 0)</f>
        <v>0</v>
      </c>
      <c r="V56">
        <f>IF(AND('Aplicaciones Analizadas'!V56 =1,'Criterio de aparición'!T56=1,'Tabla de frecuencias'!T56&gt;"0.75"), 1, 0)</f>
        <v>0</v>
      </c>
      <c r="W56">
        <f>IF(AND('Aplicaciones Analizadas'!W56 =1,'Criterio de aparición'!U56=1,'Tabla de frecuencias'!U56&gt;"0.75"), 1, 0)</f>
        <v>0</v>
      </c>
      <c r="X56">
        <f>IF(AND('Aplicaciones Analizadas'!X56 =1,'Criterio de aparición'!V56=1,'Tabla de frecuencias'!V56&gt;"0.75"), 1, 0)</f>
        <v>0</v>
      </c>
      <c r="Y56">
        <f>IF(AND('Aplicaciones Analizadas'!Y56 =1,'Criterio de aparición'!W56=1,'Tabla de frecuencias'!W56&gt;"0.75"), 1, 0)</f>
        <v>0</v>
      </c>
      <c r="Z56">
        <f>IF(AND('Aplicaciones Analizadas'!Z56 =1,'Criterio de aparición'!X56=1,'Tabla de frecuencias'!X56&gt;"0.75"), 1, 0)</f>
        <v>0</v>
      </c>
      <c r="AA56">
        <f>IF(AND('Aplicaciones Analizadas'!AA56 =1,'Criterio de aparición'!Y56=1,'Tabla de frecuencias'!Y56&gt;"0.75"), 1, 0)</f>
        <v>0</v>
      </c>
      <c r="AB56">
        <f>IF(AND('Aplicaciones Analizadas'!AB56 =1,'Criterio de aparición'!Z56=1,'Tabla de frecuencias'!Z56&gt;"0.75"), 1, 0)</f>
        <v>0</v>
      </c>
      <c r="AC56">
        <f>IF(AND('Aplicaciones Analizadas'!AC56 =1,'Criterio de aparición'!AA56=1,'Tabla de frecuencias'!AA56&gt;"0.75"), 1, 0)</f>
        <v>0</v>
      </c>
      <c r="AD56">
        <f>IF(AND('Aplicaciones Analizadas'!AD56 =1,'Criterio de aparición'!AB56=1,'Tabla de frecuencias'!AB56&gt;"0.75"), 1, 0)</f>
        <v>0</v>
      </c>
      <c r="AE56">
        <f>IF(AND('Aplicaciones Analizadas'!AE56 =1,'Criterio de aparición'!AC56=1,'Tabla de frecuencias'!AC56&gt;"0.75"), 1, 0)</f>
        <v>0</v>
      </c>
      <c r="AF56">
        <f>IF(AND('Aplicaciones Analizadas'!AF56 =1,'Criterio de aparición'!AD56=1,'Tabla de frecuencias'!AD56&gt;"0.75"), 1, 0)</f>
        <v>1</v>
      </c>
      <c r="AH56">
        <v>9</v>
      </c>
      <c r="AI56">
        <f t="shared" si="0"/>
        <v>3</v>
      </c>
      <c r="AJ56">
        <f t="shared" si="1"/>
        <v>6</v>
      </c>
      <c r="AK56">
        <f t="shared" si="2"/>
        <v>66.666666666666671</v>
      </c>
    </row>
    <row r="57" spans="1:37" x14ac:dyDescent="0.3">
      <c r="A57" t="s">
        <v>115</v>
      </c>
      <c r="B57" t="s">
        <v>116</v>
      </c>
      <c r="C57" t="s">
        <v>92</v>
      </c>
      <c r="D57">
        <f>IF(AND('Aplicaciones Analizadas'!D57 =1,'Criterio de aparición'!B57=1,'Tabla de frecuencias'!B57&gt;"0.75"), 1, 0)</f>
        <v>0</v>
      </c>
      <c r="E57">
        <f>IF(AND('Aplicaciones Analizadas'!E57 =1,'Criterio de aparición'!C57=1,'Tabla de frecuencias'!C57&gt;"0.75"), 1, 0)</f>
        <v>0</v>
      </c>
      <c r="F57">
        <f>IF(AND('Aplicaciones Analizadas'!F57 =1,'Criterio de aparición'!D57=1,'Tabla de frecuencias'!D57&gt;"0.75"), 1, 0)</f>
        <v>0</v>
      </c>
      <c r="G57">
        <f>IF(AND('Aplicaciones Analizadas'!G57 =1,'Criterio de aparición'!E57=1,'Tabla de frecuencias'!E57&gt;"0.75"), 1, 0)</f>
        <v>0</v>
      </c>
      <c r="H57">
        <f>IF(AND('Aplicaciones Analizadas'!H57 =1,'Criterio de aparición'!F57=1,'Tabla de frecuencias'!F57&gt;"0.75"), 1, 0)</f>
        <v>0</v>
      </c>
      <c r="I57">
        <f>IF(AND('Aplicaciones Analizadas'!I57 =1,'Criterio de aparición'!G57=1,'Tabla de frecuencias'!G57&gt;"0.75"), 1, 0)</f>
        <v>0</v>
      </c>
      <c r="J57">
        <f>IF(AND('Aplicaciones Analizadas'!J57 =1,'Criterio de aparición'!H57=1,'Tabla de frecuencias'!H57&gt;"0.75"), 1, 0)</f>
        <v>0</v>
      </c>
      <c r="K57">
        <f>IF(AND('Aplicaciones Analizadas'!K57 =1,'Criterio de aparición'!I57=1,'Tabla de frecuencias'!I57&gt;"0.75"), 1, 0)</f>
        <v>0</v>
      </c>
      <c r="L57">
        <f>IF(AND('Aplicaciones Analizadas'!L57 =1,'Criterio de aparición'!J57=1,'Tabla de frecuencias'!J57&gt;"0.75"), 1, 0)</f>
        <v>0</v>
      </c>
      <c r="M57">
        <f>IF(AND('Aplicaciones Analizadas'!M57 =1,'Criterio de aparición'!K57=1,'Tabla de frecuencias'!K57&gt;"0.75"), 1, 0)</f>
        <v>0</v>
      </c>
      <c r="N57">
        <f>IF(AND('Aplicaciones Analizadas'!N57 =1,'Criterio de aparición'!L57=1,'Tabla de frecuencias'!L57&gt;"0.75"), 1, 0)</f>
        <v>1</v>
      </c>
      <c r="O57">
        <f>IF(AND('Aplicaciones Analizadas'!O57 =1,'Criterio de aparición'!M57=1,'Tabla de frecuencias'!M57&gt;"0.75"), 1, 0)</f>
        <v>0</v>
      </c>
      <c r="P57">
        <f>IF(AND('Aplicaciones Analizadas'!P57 =1,'Criterio de aparición'!N57=1,'Tabla de frecuencias'!N57&gt;"0.75"), 1, 0)</f>
        <v>0</v>
      </c>
      <c r="Q57">
        <f>IF(AND('Aplicaciones Analizadas'!Q57 =1,'Criterio de aparición'!O57=1,'Tabla de frecuencias'!O57&gt;"0.75"), 1, 0)</f>
        <v>0</v>
      </c>
      <c r="R57">
        <f>IF(AND('Aplicaciones Analizadas'!R57 =1,'Criterio de aparición'!P57=1,'Tabla de frecuencias'!P57&gt;"0.75"), 1, 0)</f>
        <v>0</v>
      </c>
      <c r="S57">
        <f>IF(AND('Aplicaciones Analizadas'!S57 =1,'Criterio de aparición'!Q57=1,'Tabla de frecuencias'!Q57&gt;"0.75"), 1, 0)</f>
        <v>0</v>
      </c>
      <c r="T57">
        <f>IF(AND('Aplicaciones Analizadas'!T57 =1,'Criterio de aparición'!R57=1,'Tabla de frecuencias'!R57&gt;"0.75"), 1, 0)</f>
        <v>1</v>
      </c>
      <c r="U57">
        <f>IF(AND('Aplicaciones Analizadas'!U57 =1,'Criterio de aparición'!S57=1,'Tabla de frecuencias'!S57&gt;"0.75"), 1, 0)</f>
        <v>0</v>
      </c>
      <c r="V57">
        <f>IF(AND('Aplicaciones Analizadas'!V57 =1,'Criterio de aparición'!T57=1,'Tabla de frecuencias'!T57&gt;"0.75"), 1, 0)</f>
        <v>0</v>
      </c>
      <c r="W57">
        <f>IF(AND('Aplicaciones Analizadas'!W57 =1,'Criterio de aparición'!U57=1,'Tabla de frecuencias'!U57&gt;"0.75"), 1, 0)</f>
        <v>0</v>
      </c>
      <c r="X57">
        <f>IF(AND('Aplicaciones Analizadas'!X57 =1,'Criterio de aparición'!V57=1,'Tabla de frecuencias'!V57&gt;"0.75"), 1, 0)</f>
        <v>0</v>
      </c>
      <c r="Y57">
        <f>IF(AND('Aplicaciones Analizadas'!Y57 =1,'Criterio de aparición'!W57=1,'Tabla de frecuencias'!W57&gt;"0.75"), 1, 0)</f>
        <v>0</v>
      </c>
      <c r="Z57">
        <f>IF(AND('Aplicaciones Analizadas'!Z57 =1,'Criterio de aparición'!X57=1,'Tabla de frecuencias'!X57&gt;"0.75"), 1, 0)</f>
        <v>0</v>
      </c>
      <c r="AA57">
        <f>IF(AND('Aplicaciones Analizadas'!AA57 =1,'Criterio de aparición'!Y57=1,'Tabla de frecuencias'!Y57&gt;"0.75"), 1, 0)</f>
        <v>0</v>
      </c>
      <c r="AB57">
        <f>IF(AND('Aplicaciones Analizadas'!AB57 =1,'Criterio de aparición'!Z57=1,'Tabla de frecuencias'!Z57&gt;"0.75"), 1, 0)</f>
        <v>0</v>
      </c>
      <c r="AC57">
        <f>IF(AND('Aplicaciones Analizadas'!AC57 =1,'Criterio de aparición'!AA57=1,'Tabla de frecuencias'!AA57&gt;"0.75"), 1, 0)</f>
        <v>0</v>
      </c>
      <c r="AD57">
        <f>IF(AND('Aplicaciones Analizadas'!AD57 =1,'Criterio de aparición'!AB57=1,'Tabla de frecuencias'!AB57&gt;"0.75"), 1, 0)</f>
        <v>0</v>
      </c>
      <c r="AE57">
        <f>IF(AND('Aplicaciones Analizadas'!AE57 =1,'Criterio de aparición'!AC57=1,'Tabla de frecuencias'!AC57&gt;"0.75"), 1, 0)</f>
        <v>0</v>
      </c>
      <c r="AF57">
        <f>IF(AND('Aplicaciones Analizadas'!AF57 =1,'Criterio de aparición'!AD57=1,'Tabla de frecuencias'!AD57&gt;"0.75"), 1, 0)</f>
        <v>1</v>
      </c>
      <c r="AH57">
        <v>11</v>
      </c>
      <c r="AI57">
        <f t="shared" si="0"/>
        <v>3</v>
      </c>
      <c r="AJ57">
        <f t="shared" si="1"/>
        <v>8</v>
      </c>
      <c r="AK57">
        <f t="shared" si="2"/>
        <v>72.727272727272734</v>
      </c>
    </row>
    <row r="58" spans="1:37" x14ac:dyDescent="0.3">
      <c r="A58" t="s">
        <v>117</v>
      </c>
      <c r="B58" t="s">
        <v>118</v>
      </c>
      <c r="C58" t="s">
        <v>92</v>
      </c>
      <c r="D58">
        <f>IF(AND('Aplicaciones Analizadas'!D58 =1,'Criterio de aparición'!B58=1,'Tabla de frecuencias'!B58&gt;"0.75"), 1, 0)</f>
        <v>0</v>
      </c>
      <c r="E58">
        <f>IF(AND('Aplicaciones Analizadas'!E58 =1,'Criterio de aparición'!C58=1,'Tabla de frecuencias'!C58&gt;"0.75"), 1, 0)</f>
        <v>0</v>
      </c>
      <c r="F58">
        <f>IF(AND('Aplicaciones Analizadas'!F58 =1,'Criterio de aparición'!D58=1,'Tabla de frecuencias'!D58&gt;"0.75"), 1, 0)</f>
        <v>0</v>
      </c>
      <c r="G58">
        <f>IF(AND('Aplicaciones Analizadas'!G58 =1,'Criterio de aparición'!E58=1,'Tabla de frecuencias'!E58&gt;"0.75"), 1, 0)</f>
        <v>0</v>
      </c>
      <c r="H58">
        <f>IF(AND('Aplicaciones Analizadas'!H58 =1,'Criterio de aparición'!F58=1,'Tabla de frecuencias'!F58&gt;"0.75"), 1, 0)</f>
        <v>0</v>
      </c>
      <c r="I58">
        <f>IF(AND('Aplicaciones Analizadas'!I58 =1,'Criterio de aparición'!G58=1,'Tabla de frecuencias'!G58&gt;"0.75"), 1, 0)</f>
        <v>0</v>
      </c>
      <c r="J58">
        <f>IF(AND('Aplicaciones Analizadas'!J58 =1,'Criterio de aparición'!H58=1,'Tabla de frecuencias'!H58&gt;"0.75"), 1, 0)</f>
        <v>0</v>
      </c>
      <c r="K58">
        <f>IF(AND('Aplicaciones Analizadas'!K58 =1,'Criterio de aparición'!I58=1,'Tabla de frecuencias'!I58&gt;"0.75"), 1, 0)</f>
        <v>0</v>
      </c>
      <c r="L58">
        <f>IF(AND('Aplicaciones Analizadas'!L58 =1,'Criterio de aparición'!J58=1,'Tabla de frecuencias'!J58&gt;"0.75"), 1, 0)</f>
        <v>0</v>
      </c>
      <c r="M58">
        <f>IF(AND('Aplicaciones Analizadas'!M58 =1,'Criterio de aparición'!K58=1,'Tabla de frecuencias'!K58&gt;"0.75"), 1, 0)</f>
        <v>0</v>
      </c>
      <c r="N58">
        <f>IF(AND('Aplicaciones Analizadas'!N58 =1,'Criterio de aparición'!L58=1,'Tabla de frecuencias'!L58&gt;"0.75"), 1, 0)</f>
        <v>1</v>
      </c>
      <c r="O58">
        <f>IF(AND('Aplicaciones Analizadas'!O58 =1,'Criterio de aparición'!M58=1,'Tabla de frecuencias'!M58&gt;"0.75"), 1, 0)</f>
        <v>0</v>
      </c>
      <c r="P58">
        <f>IF(AND('Aplicaciones Analizadas'!P58 =1,'Criterio de aparición'!N58=1,'Tabla de frecuencias'!N58&gt;"0.75"), 1, 0)</f>
        <v>0</v>
      </c>
      <c r="Q58">
        <f>IF(AND('Aplicaciones Analizadas'!Q58 =1,'Criterio de aparición'!O58=1,'Tabla de frecuencias'!O58&gt;"0.75"), 1, 0)</f>
        <v>0</v>
      </c>
      <c r="R58">
        <f>IF(AND('Aplicaciones Analizadas'!R58 =1,'Criterio de aparición'!P58=1,'Tabla de frecuencias'!P58&gt;"0.75"), 1, 0)</f>
        <v>0</v>
      </c>
      <c r="S58">
        <f>IF(AND('Aplicaciones Analizadas'!S58 =1,'Criterio de aparición'!Q58=1,'Tabla de frecuencias'!Q58&gt;"0.75"), 1, 0)</f>
        <v>0</v>
      </c>
      <c r="T58">
        <f>IF(AND('Aplicaciones Analizadas'!T58 =1,'Criterio de aparición'!R58=1,'Tabla de frecuencias'!R58&gt;"0.75"), 1, 0)</f>
        <v>1</v>
      </c>
      <c r="U58">
        <f>IF(AND('Aplicaciones Analizadas'!U58 =1,'Criterio de aparición'!S58=1,'Tabla de frecuencias'!S58&gt;"0.75"), 1, 0)</f>
        <v>0</v>
      </c>
      <c r="V58">
        <f>IF(AND('Aplicaciones Analizadas'!V58 =1,'Criterio de aparición'!T58=1,'Tabla de frecuencias'!T58&gt;"0.75"), 1, 0)</f>
        <v>0</v>
      </c>
      <c r="W58">
        <f>IF(AND('Aplicaciones Analizadas'!W58 =1,'Criterio de aparición'!U58=1,'Tabla de frecuencias'!U58&gt;"0.75"), 1, 0)</f>
        <v>0</v>
      </c>
      <c r="X58">
        <f>IF(AND('Aplicaciones Analizadas'!X58 =1,'Criterio de aparición'!V58=1,'Tabla de frecuencias'!V58&gt;"0.75"), 1, 0)</f>
        <v>0</v>
      </c>
      <c r="Y58">
        <f>IF(AND('Aplicaciones Analizadas'!Y58 =1,'Criterio de aparición'!W58=1,'Tabla de frecuencias'!W58&gt;"0.75"), 1, 0)</f>
        <v>0</v>
      </c>
      <c r="Z58">
        <f>IF(AND('Aplicaciones Analizadas'!Z58 =1,'Criterio de aparición'!X58=1,'Tabla de frecuencias'!X58&gt;"0.75"), 1, 0)</f>
        <v>0</v>
      </c>
      <c r="AA58">
        <f>IF(AND('Aplicaciones Analizadas'!AA58 =1,'Criterio de aparición'!Y58=1,'Tabla de frecuencias'!Y58&gt;"0.75"), 1, 0)</f>
        <v>0</v>
      </c>
      <c r="AB58">
        <f>IF(AND('Aplicaciones Analizadas'!AB58 =1,'Criterio de aparición'!Z58=1,'Tabla de frecuencias'!Z58&gt;"0.75"), 1, 0)</f>
        <v>0</v>
      </c>
      <c r="AC58">
        <f>IF(AND('Aplicaciones Analizadas'!AC58 =1,'Criterio de aparición'!AA58=1,'Tabla de frecuencias'!AA58&gt;"0.75"), 1, 0)</f>
        <v>0</v>
      </c>
      <c r="AD58">
        <f>IF(AND('Aplicaciones Analizadas'!AD58 =1,'Criterio de aparición'!AB58=1,'Tabla de frecuencias'!AB58&gt;"0.75"), 1, 0)</f>
        <v>0</v>
      </c>
      <c r="AE58">
        <f>IF(AND('Aplicaciones Analizadas'!AE58 =1,'Criterio de aparición'!AC58=1,'Tabla de frecuencias'!AC58&gt;"0.75"), 1, 0)</f>
        <v>0</v>
      </c>
      <c r="AF58">
        <f>IF(AND('Aplicaciones Analizadas'!AF58 =1,'Criterio de aparición'!AD58=1,'Tabla de frecuencias'!AD58&gt;"0.75"), 1, 0)</f>
        <v>1</v>
      </c>
      <c r="AH58">
        <v>6</v>
      </c>
      <c r="AI58">
        <f t="shared" si="0"/>
        <v>3</v>
      </c>
      <c r="AJ58">
        <f t="shared" si="1"/>
        <v>3</v>
      </c>
      <c r="AK58">
        <f t="shared" si="2"/>
        <v>50</v>
      </c>
    </row>
    <row r="59" spans="1:37" x14ac:dyDescent="0.3">
      <c r="A59" t="s">
        <v>119</v>
      </c>
      <c r="B59" t="s">
        <v>120</v>
      </c>
      <c r="C59" t="s">
        <v>121</v>
      </c>
      <c r="D59">
        <f>IF(AND('Aplicaciones Analizadas'!D59 =1,'Criterio de aparición'!B59=1,'Tabla de frecuencias'!B59&gt;"0.75"), 1, 0)</f>
        <v>0</v>
      </c>
      <c r="E59">
        <f>IF(AND('Aplicaciones Analizadas'!E59 =1,'Criterio de aparición'!C59=1,'Tabla de frecuencias'!C59&gt;"0.75"), 1, 0)</f>
        <v>0</v>
      </c>
      <c r="F59">
        <f>IF(AND('Aplicaciones Analizadas'!F59 =1,'Criterio de aparición'!D59=1,'Tabla de frecuencias'!D59&gt;"0.75"), 1, 0)</f>
        <v>0</v>
      </c>
      <c r="G59">
        <f>IF(AND('Aplicaciones Analizadas'!G59 =1,'Criterio de aparición'!E59=1,'Tabla de frecuencias'!E59&gt;"0.75"), 1, 0)</f>
        <v>0</v>
      </c>
      <c r="H59">
        <f>IF(AND('Aplicaciones Analizadas'!H59 =1,'Criterio de aparición'!F59=1,'Tabla de frecuencias'!F59&gt;"0.75"), 1, 0)</f>
        <v>0</v>
      </c>
      <c r="I59">
        <f>IF(AND('Aplicaciones Analizadas'!I59 =1,'Criterio de aparición'!G59=1,'Tabla de frecuencias'!G59&gt;"0.75"), 1, 0)</f>
        <v>0</v>
      </c>
      <c r="J59">
        <f>IF(AND('Aplicaciones Analizadas'!J59 =1,'Criterio de aparición'!H59=1,'Tabla de frecuencias'!H59&gt;"0.75"), 1, 0)</f>
        <v>0</v>
      </c>
      <c r="K59">
        <f>IF(AND('Aplicaciones Analizadas'!K59 =1,'Criterio de aparición'!I59=1,'Tabla de frecuencias'!I59&gt;"0.75"), 1, 0)</f>
        <v>0</v>
      </c>
      <c r="L59">
        <f>IF(AND('Aplicaciones Analizadas'!L59 =1,'Criterio de aparición'!J59=1,'Tabla de frecuencias'!J59&gt;"0.75"), 1, 0)</f>
        <v>0</v>
      </c>
      <c r="M59">
        <f>IF(AND('Aplicaciones Analizadas'!M59 =1,'Criterio de aparición'!K59=1,'Tabla de frecuencias'!K59&gt;"0.75"), 1, 0)</f>
        <v>0</v>
      </c>
      <c r="N59">
        <f>IF(AND('Aplicaciones Analizadas'!N59 =1,'Criterio de aparición'!L59=1,'Tabla de frecuencias'!L59&gt;"0.75"), 1, 0)</f>
        <v>0</v>
      </c>
      <c r="O59">
        <f>IF(AND('Aplicaciones Analizadas'!O59 =1,'Criterio de aparición'!M59=1,'Tabla de frecuencias'!M59&gt;"0.75"), 1, 0)</f>
        <v>0</v>
      </c>
      <c r="P59">
        <f>IF(AND('Aplicaciones Analizadas'!P59 =1,'Criterio de aparición'!N59=1,'Tabla de frecuencias'!N59&gt;"0.75"), 1, 0)</f>
        <v>0</v>
      </c>
      <c r="Q59">
        <f>IF(AND('Aplicaciones Analizadas'!Q59 =1,'Criterio de aparición'!O59=1,'Tabla de frecuencias'!O59&gt;"0.75"), 1, 0)</f>
        <v>0</v>
      </c>
      <c r="R59">
        <f>IF(AND('Aplicaciones Analizadas'!R59 =1,'Criterio de aparición'!P59=1,'Tabla de frecuencias'!P59&gt;"0.75"), 1, 0)</f>
        <v>0</v>
      </c>
      <c r="S59">
        <f>IF(AND('Aplicaciones Analizadas'!S59 =1,'Criterio de aparición'!Q59=1,'Tabla de frecuencias'!Q59&gt;"0.75"), 1, 0)</f>
        <v>0</v>
      </c>
      <c r="T59">
        <f>IF(AND('Aplicaciones Analizadas'!T59 =1,'Criterio de aparición'!R59=1,'Tabla de frecuencias'!R59&gt;"0.75"), 1, 0)</f>
        <v>0</v>
      </c>
      <c r="U59">
        <f>IF(AND('Aplicaciones Analizadas'!U59 =1,'Criterio de aparición'!S59=1,'Tabla de frecuencias'!S59&gt;"0.75"), 1, 0)</f>
        <v>0</v>
      </c>
      <c r="V59">
        <f>IF(AND('Aplicaciones Analizadas'!V59 =1,'Criterio de aparición'!T59=1,'Tabla de frecuencias'!T59&gt;"0.75"), 1, 0)</f>
        <v>0</v>
      </c>
      <c r="W59">
        <f>IF(AND('Aplicaciones Analizadas'!W59 =1,'Criterio de aparición'!U59=1,'Tabla de frecuencias'!U59&gt;"0.75"), 1, 0)</f>
        <v>0</v>
      </c>
      <c r="X59">
        <f>IF(AND('Aplicaciones Analizadas'!X59 =1,'Criterio de aparición'!V59=1,'Tabla de frecuencias'!V59&gt;"0.75"), 1, 0)</f>
        <v>0</v>
      </c>
      <c r="Y59">
        <f>IF(AND('Aplicaciones Analizadas'!Y59 =1,'Criterio de aparición'!W59=1,'Tabla de frecuencias'!W59&gt;"0.75"), 1, 0)</f>
        <v>0</v>
      </c>
      <c r="Z59">
        <f>IF(AND('Aplicaciones Analizadas'!Z59 =1,'Criterio de aparición'!X59=1,'Tabla de frecuencias'!X59&gt;"0.75"), 1, 0)</f>
        <v>0</v>
      </c>
      <c r="AA59">
        <f>IF(AND('Aplicaciones Analizadas'!AA59 =1,'Criterio de aparición'!Y59=1,'Tabla de frecuencias'!Y59&gt;"0.75"), 1, 0)</f>
        <v>0</v>
      </c>
      <c r="AB59">
        <f>IF(AND('Aplicaciones Analizadas'!AB59 =1,'Criterio de aparición'!Z59=1,'Tabla de frecuencias'!Z59&gt;"0.75"), 1, 0)</f>
        <v>0</v>
      </c>
      <c r="AC59">
        <f>IF(AND('Aplicaciones Analizadas'!AC59 =1,'Criterio de aparición'!AA59=1,'Tabla de frecuencias'!AA59&gt;"0.75"), 1, 0)</f>
        <v>0</v>
      </c>
      <c r="AD59">
        <f>IF(AND('Aplicaciones Analizadas'!AD59 =1,'Criterio de aparición'!AB59=1,'Tabla de frecuencias'!AB59&gt;"0.75"), 1, 0)</f>
        <v>0</v>
      </c>
      <c r="AE59">
        <f>IF(AND('Aplicaciones Analizadas'!AE59 =1,'Criterio de aparición'!AC59=1,'Tabla de frecuencias'!AC59&gt;"0.75"), 1, 0)</f>
        <v>0</v>
      </c>
      <c r="AF59">
        <f>IF(AND('Aplicaciones Analizadas'!AF59 =1,'Criterio de aparición'!AD59=1,'Tabla de frecuencias'!AD59&gt;"0.75"), 1, 0)</f>
        <v>0</v>
      </c>
      <c r="AH59">
        <v>3</v>
      </c>
      <c r="AI59">
        <f t="shared" si="0"/>
        <v>0</v>
      </c>
      <c r="AJ59">
        <f t="shared" si="1"/>
        <v>3</v>
      </c>
      <c r="AK59">
        <f t="shared" si="2"/>
        <v>100</v>
      </c>
    </row>
    <row r="60" spans="1:37" x14ac:dyDescent="0.3">
      <c r="A60" t="s">
        <v>122</v>
      </c>
      <c r="B60" t="s">
        <v>123</v>
      </c>
      <c r="C60" t="s">
        <v>121</v>
      </c>
      <c r="D60">
        <f>IF(AND('Aplicaciones Analizadas'!D60 =1,'Criterio de aparición'!B60=1,'Tabla de frecuencias'!B60&gt;"0.75"), 1, 0)</f>
        <v>0</v>
      </c>
      <c r="E60">
        <f>IF(AND('Aplicaciones Analizadas'!E60 =1,'Criterio de aparición'!C60=1,'Tabla de frecuencias'!C60&gt;"0.75"), 1, 0)</f>
        <v>0</v>
      </c>
      <c r="F60">
        <f>IF(AND('Aplicaciones Analizadas'!F60 =1,'Criterio de aparición'!D60=1,'Tabla de frecuencias'!D60&gt;"0.75"), 1, 0)</f>
        <v>0</v>
      </c>
      <c r="G60">
        <f>IF(AND('Aplicaciones Analizadas'!G60 =1,'Criterio de aparición'!E60=1,'Tabla de frecuencias'!E60&gt;"0.75"), 1, 0)</f>
        <v>0</v>
      </c>
      <c r="H60">
        <f>IF(AND('Aplicaciones Analizadas'!H60 =1,'Criterio de aparición'!F60=1,'Tabla de frecuencias'!F60&gt;"0.75"), 1, 0)</f>
        <v>0</v>
      </c>
      <c r="I60">
        <f>IF(AND('Aplicaciones Analizadas'!I60 =1,'Criterio de aparición'!G60=1,'Tabla de frecuencias'!G60&gt;"0.75"), 1, 0)</f>
        <v>0</v>
      </c>
      <c r="J60">
        <f>IF(AND('Aplicaciones Analizadas'!J60 =1,'Criterio de aparición'!H60=1,'Tabla de frecuencias'!H60&gt;"0.75"), 1, 0)</f>
        <v>0</v>
      </c>
      <c r="K60">
        <f>IF(AND('Aplicaciones Analizadas'!K60 =1,'Criterio de aparición'!I60=1,'Tabla de frecuencias'!I60&gt;"0.75"), 1, 0)</f>
        <v>0</v>
      </c>
      <c r="L60">
        <f>IF(AND('Aplicaciones Analizadas'!L60 =1,'Criterio de aparición'!J60=1,'Tabla de frecuencias'!J60&gt;"0.75"), 1, 0)</f>
        <v>0</v>
      </c>
      <c r="M60">
        <f>IF(AND('Aplicaciones Analizadas'!M60 =1,'Criterio de aparición'!K60=1,'Tabla de frecuencias'!K60&gt;"0.75"), 1, 0)</f>
        <v>0</v>
      </c>
      <c r="N60">
        <f>IF(AND('Aplicaciones Analizadas'!N60 =1,'Criterio de aparición'!L60=1,'Tabla de frecuencias'!L60&gt;"0.75"), 1, 0)</f>
        <v>0</v>
      </c>
      <c r="O60">
        <f>IF(AND('Aplicaciones Analizadas'!O60 =1,'Criterio de aparición'!M60=1,'Tabla de frecuencias'!M60&gt;"0.75"), 1, 0)</f>
        <v>0</v>
      </c>
      <c r="P60">
        <f>IF(AND('Aplicaciones Analizadas'!P60 =1,'Criterio de aparición'!N60=1,'Tabla de frecuencias'!N60&gt;"0.75"), 1, 0)</f>
        <v>0</v>
      </c>
      <c r="Q60">
        <f>IF(AND('Aplicaciones Analizadas'!Q60 =1,'Criterio de aparición'!O60=1,'Tabla de frecuencias'!O60&gt;"0.75"), 1, 0)</f>
        <v>0</v>
      </c>
      <c r="R60">
        <f>IF(AND('Aplicaciones Analizadas'!R60 =1,'Criterio de aparición'!P60=1,'Tabla de frecuencias'!P60&gt;"0.75"), 1, 0)</f>
        <v>0</v>
      </c>
      <c r="S60">
        <f>IF(AND('Aplicaciones Analizadas'!S60 =1,'Criterio de aparición'!Q60=1,'Tabla de frecuencias'!Q60&gt;"0.75"), 1, 0)</f>
        <v>0</v>
      </c>
      <c r="T60">
        <f>IF(AND('Aplicaciones Analizadas'!T60 =1,'Criterio de aparición'!R60=1,'Tabla de frecuencias'!R60&gt;"0.75"), 1, 0)</f>
        <v>0</v>
      </c>
      <c r="U60">
        <f>IF(AND('Aplicaciones Analizadas'!U60 =1,'Criterio de aparición'!S60=1,'Tabla de frecuencias'!S60&gt;"0.75"), 1, 0)</f>
        <v>0</v>
      </c>
      <c r="V60">
        <f>IF(AND('Aplicaciones Analizadas'!V60 =1,'Criterio de aparición'!T60=1,'Tabla de frecuencias'!T60&gt;"0.75"), 1, 0)</f>
        <v>0</v>
      </c>
      <c r="W60">
        <f>IF(AND('Aplicaciones Analizadas'!W60 =1,'Criterio de aparición'!U60=1,'Tabla de frecuencias'!U60&gt;"0.75"), 1, 0)</f>
        <v>0</v>
      </c>
      <c r="X60">
        <f>IF(AND('Aplicaciones Analizadas'!X60 =1,'Criterio de aparición'!V60=1,'Tabla de frecuencias'!V60&gt;"0.75"), 1, 0)</f>
        <v>0</v>
      </c>
      <c r="Y60">
        <f>IF(AND('Aplicaciones Analizadas'!Y60 =1,'Criterio de aparición'!W60=1,'Tabla de frecuencias'!W60&gt;"0.75"), 1, 0)</f>
        <v>0</v>
      </c>
      <c r="Z60">
        <f>IF(AND('Aplicaciones Analizadas'!Z60 =1,'Criterio de aparición'!X60=1,'Tabla de frecuencias'!X60&gt;"0.75"), 1, 0)</f>
        <v>0</v>
      </c>
      <c r="AA60">
        <f>IF(AND('Aplicaciones Analizadas'!AA60 =1,'Criterio de aparición'!Y60=1,'Tabla de frecuencias'!Y60&gt;"0.75"), 1, 0)</f>
        <v>0</v>
      </c>
      <c r="AB60">
        <f>IF(AND('Aplicaciones Analizadas'!AB60 =1,'Criterio de aparición'!Z60=1,'Tabla de frecuencias'!Z60&gt;"0.75"), 1, 0)</f>
        <v>0</v>
      </c>
      <c r="AC60">
        <f>IF(AND('Aplicaciones Analizadas'!AC60 =1,'Criterio de aparición'!AA60=1,'Tabla de frecuencias'!AA60&gt;"0.75"), 1, 0)</f>
        <v>0</v>
      </c>
      <c r="AD60">
        <f>IF(AND('Aplicaciones Analizadas'!AD60 =1,'Criterio de aparición'!AB60=1,'Tabla de frecuencias'!AB60&gt;"0.75"), 1, 0)</f>
        <v>0</v>
      </c>
      <c r="AE60">
        <f>IF(AND('Aplicaciones Analizadas'!AE60 =1,'Criterio de aparición'!AC60=1,'Tabla de frecuencias'!AC60&gt;"0.75"), 1, 0)</f>
        <v>0</v>
      </c>
      <c r="AF60">
        <f>IF(AND('Aplicaciones Analizadas'!AF60 =1,'Criterio de aparición'!AD60=1,'Tabla de frecuencias'!AD60&gt;"0.75"), 1, 0)</f>
        <v>0</v>
      </c>
      <c r="AH60">
        <v>0</v>
      </c>
      <c r="AI60">
        <f t="shared" si="0"/>
        <v>0</v>
      </c>
      <c r="AJ60">
        <f t="shared" si="1"/>
        <v>0</v>
      </c>
      <c r="AK60">
        <v>0</v>
      </c>
    </row>
    <row r="61" spans="1:37" x14ac:dyDescent="0.3">
      <c r="A61" t="s">
        <v>124</v>
      </c>
      <c r="B61" t="s">
        <v>125</v>
      </c>
      <c r="C61" t="s">
        <v>121</v>
      </c>
      <c r="D61">
        <f>IF(AND('Aplicaciones Analizadas'!D61 =1,'Criterio de aparición'!B61=1,'Tabla de frecuencias'!B61&gt;"0.75"), 1, 0)</f>
        <v>0</v>
      </c>
      <c r="E61">
        <f>IF(AND('Aplicaciones Analizadas'!E61 =1,'Criterio de aparición'!C61=1,'Tabla de frecuencias'!C61&gt;"0.75"), 1, 0)</f>
        <v>0</v>
      </c>
      <c r="F61">
        <f>IF(AND('Aplicaciones Analizadas'!F61 =1,'Criterio de aparición'!D61=1,'Tabla de frecuencias'!D61&gt;"0.75"), 1, 0)</f>
        <v>0</v>
      </c>
      <c r="G61">
        <f>IF(AND('Aplicaciones Analizadas'!G61 =1,'Criterio de aparición'!E61=1,'Tabla de frecuencias'!E61&gt;"0.75"), 1, 0)</f>
        <v>0</v>
      </c>
      <c r="H61">
        <f>IF(AND('Aplicaciones Analizadas'!H61 =1,'Criterio de aparición'!F61=1,'Tabla de frecuencias'!F61&gt;"0.75"), 1, 0)</f>
        <v>0</v>
      </c>
      <c r="I61">
        <f>IF(AND('Aplicaciones Analizadas'!I61 =1,'Criterio de aparición'!G61=1,'Tabla de frecuencias'!G61&gt;"0.75"), 1, 0)</f>
        <v>0</v>
      </c>
      <c r="J61">
        <f>IF(AND('Aplicaciones Analizadas'!J61 =1,'Criterio de aparición'!H61=1,'Tabla de frecuencias'!H61&gt;"0.75"), 1, 0)</f>
        <v>0</v>
      </c>
      <c r="K61">
        <f>IF(AND('Aplicaciones Analizadas'!K61 =1,'Criterio de aparición'!I61=1,'Tabla de frecuencias'!I61&gt;"0.75"), 1, 0)</f>
        <v>0</v>
      </c>
      <c r="L61">
        <f>IF(AND('Aplicaciones Analizadas'!L61 =1,'Criterio de aparición'!J61=1,'Tabla de frecuencias'!J61&gt;"0.75"), 1, 0)</f>
        <v>0</v>
      </c>
      <c r="M61">
        <f>IF(AND('Aplicaciones Analizadas'!M61 =1,'Criterio de aparición'!K61=1,'Tabla de frecuencias'!K61&gt;"0.75"), 1, 0)</f>
        <v>0</v>
      </c>
      <c r="N61">
        <f>IF(AND('Aplicaciones Analizadas'!N61 =1,'Criterio de aparición'!L61=1,'Tabla de frecuencias'!L61&gt;"0.75"), 1, 0)</f>
        <v>0</v>
      </c>
      <c r="O61">
        <f>IF(AND('Aplicaciones Analizadas'!O61 =1,'Criterio de aparición'!M61=1,'Tabla de frecuencias'!M61&gt;"0.75"), 1, 0)</f>
        <v>0</v>
      </c>
      <c r="P61">
        <f>IF(AND('Aplicaciones Analizadas'!P61 =1,'Criterio de aparición'!N61=1,'Tabla de frecuencias'!N61&gt;"0.75"), 1, 0)</f>
        <v>0</v>
      </c>
      <c r="Q61">
        <f>IF(AND('Aplicaciones Analizadas'!Q61 =1,'Criterio de aparición'!O61=1,'Tabla de frecuencias'!O61&gt;"0.75"), 1, 0)</f>
        <v>0</v>
      </c>
      <c r="R61">
        <f>IF(AND('Aplicaciones Analizadas'!R61 =1,'Criterio de aparición'!P61=1,'Tabla de frecuencias'!P61&gt;"0.75"), 1, 0)</f>
        <v>0</v>
      </c>
      <c r="S61">
        <f>IF(AND('Aplicaciones Analizadas'!S61 =1,'Criterio de aparición'!Q61=1,'Tabla de frecuencias'!Q61&gt;"0.75"), 1, 0)</f>
        <v>0</v>
      </c>
      <c r="T61">
        <f>IF(AND('Aplicaciones Analizadas'!T61 =1,'Criterio de aparición'!R61=1,'Tabla de frecuencias'!R61&gt;"0.75"), 1, 0)</f>
        <v>0</v>
      </c>
      <c r="U61">
        <f>IF(AND('Aplicaciones Analizadas'!U61 =1,'Criterio de aparición'!S61=1,'Tabla de frecuencias'!S61&gt;"0.75"), 1, 0)</f>
        <v>0</v>
      </c>
      <c r="V61">
        <f>IF(AND('Aplicaciones Analizadas'!V61 =1,'Criterio de aparición'!T61=1,'Tabla de frecuencias'!T61&gt;"0.75"), 1, 0)</f>
        <v>0</v>
      </c>
      <c r="W61">
        <f>IF(AND('Aplicaciones Analizadas'!W61 =1,'Criterio de aparición'!U61=1,'Tabla de frecuencias'!U61&gt;"0.75"), 1, 0)</f>
        <v>0</v>
      </c>
      <c r="X61">
        <f>IF(AND('Aplicaciones Analizadas'!X61 =1,'Criterio de aparición'!V61=1,'Tabla de frecuencias'!V61&gt;"0.75"), 1, 0)</f>
        <v>0</v>
      </c>
      <c r="Y61">
        <f>IF(AND('Aplicaciones Analizadas'!Y61 =1,'Criterio de aparición'!W61=1,'Tabla de frecuencias'!W61&gt;"0.75"), 1, 0)</f>
        <v>0</v>
      </c>
      <c r="Z61">
        <f>IF(AND('Aplicaciones Analizadas'!Z61 =1,'Criterio de aparición'!X61=1,'Tabla de frecuencias'!X61&gt;"0.75"), 1, 0)</f>
        <v>0</v>
      </c>
      <c r="AA61">
        <f>IF(AND('Aplicaciones Analizadas'!AA61 =1,'Criterio de aparición'!Y61=1,'Tabla de frecuencias'!Y61&gt;"0.75"), 1, 0)</f>
        <v>0</v>
      </c>
      <c r="AB61">
        <f>IF(AND('Aplicaciones Analizadas'!AB61 =1,'Criterio de aparición'!Z61=1,'Tabla de frecuencias'!Z61&gt;"0.75"), 1, 0)</f>
        <v>0</v>
      </c>
      <c r="AC61">
        <f>IF(AND('Aplicaciones Analizadas'!AC61 =1,'Criterio de aparición'!AA61=1,'Tabla de frecuencias'!AA61&gt;"0.75"), 1, 0)</f>
        <v>0</v>
      </c>
      <c r="AD61">
        <f>IF(AND('Aplicaciones Analizadas'!AD61 =1,'Criterio de aparición'!AB61=1,'Tabla de frecuencias'!AB61&gt;"0.75"), 1, 0)</f>
        <v>0</v>
      </c>
      <c r="AE61">
        <f>IF(AND('Aplicaciones Analizadas'!AE61 =1,'Criterio de aparición'!AC61=1,'Tabla de frecuencias'!AC61&gt;"0.75"), 1, 0)</f>
        <v>0</v>
      </c>
      <c r="AF61">
        <f>IF(AND('Aplicaciones Analizadas'!AF61 =1,'Criterio de aparición'!AD61=1,'Tabla de frecuencias'!AD61&gt;"0.75"), 1, 0)</f>
        <v>0</v>
      </c>
      <c r="AH61">
        <v>0</v>
      </c>
      <c r="AI61">
        <f t="shared" si="0"/>
        <v>0</v>
      </c>
      <c r="AJ61">
        <f t="shared" si="1"/>
        <v>0</v>
      </c>
      <c r="AK61">
        <v>0</v>
      </c>
    </row>
    <row r="62" spans="1:37" x14ac:dyDescent="0.3">
      <c r="A62" t="s">
        <v>126</v>
      </c>
      <c r="B62" t="s">
        <v>127</v>
      </c>
      <c r="C62" t="s">
        <v>121</v>
      </c>
      <c r="D62">
        <f>IF(AND('Aplicaciones Analizadas'!D62 =1,'Criterio de aparición'!B62=1,'Tabla de frecuencias'!B62&gt;"0.75"), 1, 0)</f>
        <v>0</v>
      </c>
      <c r="E62">
        <f>IF(AND('Aplicaciones Analizadas'!E62 =1,'Criterio de aparición'!C62=1,'Tabla de frecuencias'!C62&gt;"0.75"), 1, 0)</f>
        <v>0</v>
      </c>
      <c r="F62">
        <f>IF(AND('Aplicaciones Analizadas'!F62 =1,'Criterio de aparición'!D62=1,'Tabla de frecuencias'!D62&gt;"0.75"), 1, 0)</f>
        <v>0</v>
      </c>
      <c r="G62">
        <f>IF(AND('Aplicaciones Analizadas'!G62 =1,'Criterio de aparición'!E62=1,'Tabla de frecuencias'!E62&gt;"0.75"), 1, 0)</f>
        <v>0</v>
      </c>
      <c r="H62">
        <f>IF(AND('Aplicaciones Analizadas'!H62 =1,'Criterio de aparición'!F62=1,'Tabla de frecuencias'!F62&gt;"0.75"), 1, 0)</f>
        <v>0</v>
      </c>
      <c r="I62">
        <f>IF(AND('Aplicaciones Analizadas'!I62 =1,'Criterio de aparición'!G62=1,'Tabla de frecuencias'!G62&gt;"0.75"), 1, 0)</f>
        <v>0</v>
      </c>
      <c r="J62">
        <f>IF(AND('Aplicaciones Analizadas'!J62 =1,'Criterio de aparición'!H62=1,'Tabla de frecuencias'!H62&gt;"0.75"), 1, 0)</f>
        <v>0</v>
      </c>
      <c r="K62">
        <f>IF(AND('Aplicaciones Analizadas'!K62 =1,'Criterio de aparición'!I62=1,'Tabla de frecuencias'!I62&gt;"0.75"), 1, 0)</f>
        <v>0</v>
      </c>
      <c r="L62">
        <f>IF(AND('Aplicaciones Analizadas'!L62 =1,'Criterio de aparición'!J62=1,'Tabla de frecuencias'!J62&gt;"0.75"), 1, 0)</f>
        <v>0</v>
      </c>
      <c r="M62">
        <f>IF(AND('Aplicaciones Analizadas'!M62 =1,'Criterio de aparición'!K62=1,'Tabla de frecuencias'!K62&gt;"0.75"), 1, 0)</f>
        <v>0</v>
      </c>
      <c r="N62">
        <f>IF(AND('Aplicaciones Analizadas'!N62 =1,'Criterio de aparición'!L62=1,'Tabla de frecuencias'!L62&gt;"0.75"), 1, 0)</f>
        <v>0</v>
      </c>
      <c r="O62">
        <f>IF(AND('Aplicaciones Analizadas'!O62 =1,'Criterio de aparición'!M62=1,'Tabla de frecuencias'!M62&gt;"0.75"), 1, 0)</f>
        <v>0</v>
      </c>
      <c r="P62">
        <f>IF(AND('Aplicaciones Analizadas'!P62 =1,'Criterio de aparición'!N62=1,'Tabla de frecuencias'!N62&gt;"0.75"), 1, 0)</f>
        <v>0</v>
      </c>
      <c r="Q62">
        <f>IF(AND('Aplicaciones Analizadas'!Q62 =1,'Criterio de aparición'!O62=1,'Tabla de frecuencias'!O62&gt;"0.75"), 1, 0)</f>
        <v>0</v>
      </c>
      <c r="R62">
        <f>IF(AND('Aplicaciones Analizadas'!R62 =1,'Criterio de aparición'!P62=1,'Tabla de frecuencias'!P62&gt;"0.75"), 1, 0)</f>
        <v>0</v>
      </c>
      <c r="S62">
        <f>IF(AND('Aplicaciones Analizadas'!S62 =1,'Criterio de aparición'!Q62=1,'Tabla de frecuencias'!Q62&gt;"0.75"), 1, 0)</f>
        <v>0</v>
      </c>
      <c r="T62">
        <f>IF(AND('Aplicaciones Analizadas'!T62 =1,'Criterio de aparición'!R62=1,'Tabla de frecuencias'!R62&gt;"0.75"), 1, 0)</f>
        <v>0</v>
      </c>
      <c r="U62">
        <f>IF(AND('Aplicaciones Analizadas'!U62 =1,'Criterio de aparición'!S62=1,'Tabla de frecuencias'!S62&gt;"0.75"), 1, 0)</f>
        <v>0</v>
      </c>
      <c r="V62">
        <f>IF(AND('Aplicaciones Analizadas'!V62 =1,'Criterio de aparición'!T62=1,'Tabla de frecuencias'!T62&gt;"0.75"), 1, 0)</f>
        <v>0</v>
      </c>
      <c r="W62">
        <f>IF(AND('Aplicaciones Analizadas'!W62 =1,'Criterio de aparición'!U62=1,'Tabla de frecuencias'!U62&gt;"0.75"), 1, 0)</f>
        <v>0</v>
      </c>
      <c r="X62">
        <f>IF(AND('Aplicaciones Analizadas'!X62 =1,'Criterio de aparición'!V62=1,'Tabla de frecuencias'!V62&gt;"0.75"), 1, 0)</f>
        <v>0</v>
      </c>
      <c r="Y62">
        <f>IF(AND('Aplicaciones Analizadas'!Y62 =1,'Criterio de aparición'!W62=1,'Tabla de frecuencias'!W62&gt;"0.75"), 1, 0)</f>
        <v>0</v>
      </c>
      <c r="Z62">
        <f>IF(AND('Aplicaciones Analizadas'!Z62 =1,'Criterio de aparición'!X62=1,'Tabla de frecuencias'!X62&gt;"0.75"), 1, 0)</f>
        <v>0</v>
      </c>
      <c r="AA62">
        <f>IF(AND('Aplicaciones Analizadas'!AA62 =1,'Criterio de aparición'!Y62=1,'Tabla de frecuencias'!Y62&gt;"0.75"), 1, 0)</f>
        <v>0</v>
      </c>
      <c r="AB62">
        <f>IF(AND('Aplicaciones Analizadas'!AB62 =1,'Criterio de aparición'!Z62=1,'Tabla de frecuencias'!Z62&gt;"0.75"), 1, 0)</f>
        <v>0</v>
      </c>
      <c r="AC62">
        <f>IF(AND('Aplicaciones Analizadas'!AC62 =1,'Criterio de aparición'!AA62=1,'Tabla de frecuencias'!AA62&gt;"0.75"), 1, 0)</f>
        <v>0</v>
      </c>
      <c r="AD62">
        <f>IF(AND('Aplicaciones Analizadas'!AD62 =1,'Criterio de aparición'!AB62=1,'Tabla de frecuencias'!AB62&gt;"0.75"), 1, 0)</f>
        <v>0</v>
      </c>
      <c r="AE62">
        <f>IF(AND('Aplicaciones Analizadas'!AE62 =1,'Criterio de aparición'!AC62=1,'Tabla de frecuencias'!AC62&gt;"0.75"), 1, 0)</f>
        <v>0</v>
      </c>
      <c r="AF62">
        <f>IF(AND('Aplicaciones Analizadas'!AF62 =1,'Criterio de aparición'!AD62=1,'Tabla de frecuencias'!AD62&gt;"0.75"), 1, 0)</f>
        <v>0</v>
      </c>
      <c r="AH62">
        <v>5</v>
      </c>
      <c r="AI62">
        <f t="shared" si="0"/>
        <v>0</v>
      </c>
      <c r="AJ62">
        <f t="shared" si="1"/>
        <v>5</v>
      </c>
      <c r="AK62">
        <f t="shared" si="2"/>
        <v>100</v>
      </c>
    </row>
    <row r="63" spans="1:37" x14ac:dyDescent="0.3">
      <c r="A63" t="s">
        <v>128</v>
      </c>
      <c r="B63" t="s">
        <v>129</v>
      </c>
      <c r="C63" t="s">
        <v>121</v>
      </c>
      <c r="D63">
        <f>IF(AND('Aplicaciones Analizadas'!D63 =1,'Criterio de aparición'!B63=1,'Tabla de frecuencias'!B63&gt;"0.75"), 1, 0)</f>
        <v>0</v>
      </c>
      <c r="E63">
        <f>IF(AND('Aplicaciones Analizadas'!E63 =1,'Criterio de aparición'!C63=1,'Tabla de frecuencias'!C63&gt;"0.75"), 1, 0)</f>
        <v>0</v>
      </c>
      <c r="F63">
        <f>IF(AND('Aplicaciones Analizadas'!F63 =1,'Criterio de aparición'!D63=1,'Tabla de frecuencias'!D63&gt;"0.75"), 1, 0)</f>
        <v>0</v>
      </c>
      <c r="G63">
        <f>IF(AND('Aplicaciones Analizadas'!G63 =1,'Criterio de aparición'!E63=1,'Tabla de frecuencias'!E63&gt;"0.75"), 1, 0)</f>
        <v>0</v>
      </c>
      <c r="H63">
        <f>IF(AND('Aplicaciones Analizadas'!H63 =1,'Criterio de aparición'!F63=1,'Tabla de frecuencias'!F63&gt;"0.75"), 1, 0)</f>
        <v>0</v>
      </c>
      <c r="I63">
        <f>IF(AND('Aplicaciones Analizadas'!I63 =1,'Criterio de aparición'!G63=1,'Tabla de frecuencias'!G63&gt;"0.75"), 1, 0)</f>
        <v>0</v>
      </c>
      <c r="J63">
        <f>IF(AND('Aplicaciones Analizadas'!J63 =1,'Criterio de aparición'!H63=1,'Tabla de frecuencias'!H63&gt;"0.75"), 1, 0)</f>
        <v>0</v>
      </c>
      <c r="K63">
        <f>IF(AND('Aplicaciones Analizadas'!K63 =1,'Criterio de aparición'!I63=1,'Tabla de frecuencias'!I63&gt;"0.75"), 1, 0)</f>
        <v>0</v>
      </c>
      <c r="L63">
        <f>IF(AND('Aplicaciones Analizadas'!L63 =1,'Criterio de aparición'!J63=1,'Tabla de frecuencias'!J63&gt;"0.75"), 1, 0)</f>
        <v>0</v>
      </c>
      <c r="M63">
        <f>IF(AND('Aplicaciones Analizadas'!M63 =1,'Criterio de aparición'!K63=1,'Tabla de frecuencias'!K63&gt;"0.75"), 1, 0)</f>
        <v>0</v>
      </c>
      <c r="N63">
        <f>IF(AND('Aplicaciones Analizadas'!N63 =1,'Criterio de aparición'!L63=1,'Tabla de frecuencias'!L63&gt;"0.75"), 1, 0)</f>
        <v>0</v>
      </c>
      <c r="O63">
        <f>IF(AND('Aplicaciones Analizadas'!O63 =1,'Criterio de aparición'!M63=1,'Tabla de frecuencias'!M63&gt;"0.75"), 1, 0)</f>
        <v>0</v>
      </c>
      <c r="P63">
        <f>IF(AND('Aplicaciones Analizadas'!P63 =1,'Criterio de aparición'!N63=1,'Tabla de frecuencias'!N63&gt;"0.75"), 1, 0)</f>
        <v>0</v>
      </c>
      <c r="Q63">
        <f>IF(AND('Aplicaciones Analizadas'!Q63 =1,'Criterio de aparición'!O63=1,'Tabla de frecuencias'!O63&gt;"0.75"), 1, 0)</f>
        <v>0</v>
      </c>
      <c r="R63">
        <f>IF(AND('Aplicaciones Analizadas'!R63 =1,'Criterio de aparición'!P63=1,'Tabla de frecuencias'!P63&gt;"0.75"), 1, 0)</f>
        <v>0</v>
      </c>
      <c r="S63">
        <f>IF(AND('Aplicaciones Analizadas'!S63 =1,'Criterio de aparición'!Q63=1,'Tabla de frecuencias'!Q63&gt;"0.75"), 1, 0)</f>
        <v>0</v>
      </c>
      <c r="T63">
        <f>IF(AND('Aplicaciones Analizadas'!T63 =1,'Criterio de aparición'!R63=1,'Tabla de frecuencias'!R63&gt;"0.75"), 1, 0)</f>
        <v>0</v>
      </c>
      <c r="U63">
        <f>IF(AND('Aplicaciones Analizadas'!U63 =1,'Criterio de aparición'!S63=1,'Tabla de frecuencias'!S63&gt;"0.75"), 1, 0)</f>
        <v>0</v>
      </c>
      <c r="V63">
        <f>IF(AND('Aplicaciones Analizadas'!V63 =1,'Criterio de aparición'!T63=1,'Tabla de frecuencias'!T63&gt;"0.75"), 1, 0)</f>
        <v>0</v>
      </c>
      <c r="W63">
        <f>IF(AND('Aplicaciones Analizadas'!W63 =1,'Criterio de aparición'!U63=1,'Tabla de frecuencias'!U63&gt;"0.75"), 1, 0)</f>
        <v>0</v>
      </c>
      <c r="X63">
        <f>IF(AND('Aplicaciones Analizadas'!X63 =1,'Criterio de aparición'!V63=1,'Tabla de frecuencias'!V63&gt;"0.75"), 1, 0)</f>
        <v>0</v>
      </c>
      <c r="Y63">
        <f>IF(AND('Aplicaciones Analizadas'!Y63 =1,'Criterio de aparición'!W63=1,'Tabla de frecuencias'!W63&gt;"0.75"), 1, 0)</f>
        <v>0</v>
      </c>
      <c r="Z63">
        <f>IF(AND('Aplicaciones Analizadas'!Z63 =1,'Criterio de aparición'!X63=1,'Tabla de frecuencias'!X63&gt;"0.75"), 1, 0)</f>
        <v>0</v>
      </c>
      <c r="AA63">
        <f>IF(AND('Aplicaciones Analizadas'!AA63 =1,'Criterio de aparición'!Y63=1,'Tabla de frecuencias'!Y63&gt;"0.75"), 1, 0)</f>
        <v>0</v>
      </c>
      <c r="AB63">
        <f>IF(AND('Aplicaciones Analizadas'!AB63 =1,'Criterio de aparición'!Z63=1,'Tabla de frecuencias'!Z63&gt;"0.75"), 1, 0)</f>
        <v>0</v>
      </c>
      <c r="AC63">
        <f>IF(AND('Aplicaciones Analizadas'!AC63 =1,'Criterio de aparición'!AA63=1,'Tabla de frecuencias'!AA63&gt;"0.75"), 1, 0)</f>
        <v>0</v>
      </c>
      <c r="AD63">
        <f>IF(AND('Aplicaciones Analizadas'!AD63 =1,'Criterio de aparición'!AB63=1,'Tabla de frecuencias'!AB63&gt;"0.75"), 1, 0)</f>
        <v>0</v>
      </c>
      <c r="AE63">
        <f>IF(AND('Aplicaciones Analizadas'!AE63 =1,'Criterio de aparición'!AC63=1,'Tabla de frecuencias'!AC63&gt;"0.75"), 1, 0)</f>
        <v>0</v>
      </c>
      <c r="AF63">
        <f>IF(AND('Aplicaciones Analizadas'!AF63 =1,'Criterio de aparición'!AD63=1,'Tabla de frecuencias'!AD63&gt;"0.75"), 1, 0)</f>
        <v>0</v>
      </c>
      <c r="AH63">
        <v>2</v>
      </c>
      <c r="AI63">
        <f t="shared" si="0"/>
        <v>0</v>
      </c>
      <c r="AJ63">
        <f t="shared" si="1"/>
        <v>2</v>
      </c>
      <c r="AK63">
        <f t="shared" si="2"/>
        <v>100</v>
      </c>
    </row>
    <row r="64" spans="1:37" x14ac:dyDescent="0.3">
      <c r="A64" t="s">
        <v>119</v>
      </c>
      <c r="B64" t="s">
        <v>130</v>
      </c>
      <c r="C64" t="s">
        <v>121</v>
      </c>
      <c r="D64">
        <f>IF(AND('Aplicaciones Analizadas'!D64 =1,'Criterio de aparición'!B64=1,'Tabla de frecuencias'!B64&gt;"0.75"), 1, 0)</f>
        <v>0</v>
      </c>
      <c r="E64">
        <f>IF(AND('Aplicaciones Analizadas'!E64 =1,'Criterio de aparición'!C64=1,'Tabla de frecuencias'!C64&gt;"0.75"), 1, 0)</f>
        <v>0</v>
      </c>
      <c r="F64">
        <f>IF(AND('Aplicaciones Analizadas'!F64 =1,'Criterio de aparición'!D64=1,'Tabla de frecuencias'!D64&gt;"0.75"), 1, 0)</f>
        <v>0</v>
      </c>
      <c r="G64">
        <f>IF(AND('Aplicaciones Analizadas'!G64 =1,'Criterio de aparición'!E64=1,'Tabla de frecuencias'!E64&gt;"0.75"), 1, 0)</f>
        <v>0</v>
      </c>
      <c r="H64">
        <f>IF(AND('Aplicaciones Analizadas'!H64 =1,'Criterio de aparición'!F64=1,'Tabla de frecuencias'!F64&gt;"0.75"), 1, 0)</f>
        <v>0</v>
      </c>
      <c r="I64">
        <f>IF(AND('Aplicaciones Analizadas'!I64 =1,'Criterio de aparición'!G64=1,'Tabla de frecuencias'!G64&gt;"0.75"), 1, 0)</f>
        <v>0</v>
      </c>
      <c r="J64">
        <f>IF(AND('Aplicaciones Analizadas'!J64 =1,'Criterio de aparición'!H64=1,'Tabla de frecuencias'!H64&gt;"0.75"), 1, 0)</f>
        <v>0</v>
      </c>
      <c r="K64">
        <f>IF(AND('Aplicaciones Analizadas'!K64 =1,'Criterio de aparición'!I64=1,'Tabla de frecuencias'!I64&gt;"0.75"), 1, 0)</f>
        <v>0</v>
      </c>
      <c r="L64">
        <f>IF(AND('Aplicaciones Analizadas'!L64 =1,'Criterio de aparición'!J64=1,'Tabla de frecuencias'!J64&gt;"0.75"), 1, 0)</f>
        <v>0</v>
      </c>
      <c r="M64">
        <f>IF(AND('Aplicaciones Analizadas'!M64 =1,'Criterio de aparición'!K64=1,'Tabla de frecuencias'!K64&gt;"0.75"), 1, 0)</f>
        <v>0</v>
      </c>
      <c r="N64">
        <f>IF(AND('Aplicaciones Analizadas'!N64 =1,'Criterio de aparición'!L64=1,'Tabla de frecuencias'!L64&gt;"0.75"), 1, 0)</f>
        <v>0</v>
      </c>
      <c r="O64">
        <f>IF(AND('Aplicaciones Analizadas'!O64 =1,'Criterio de aparición'!M64=1,'Tabla de frecuencias'!M64&gt;"0.75"), 1, 0)</f>
        <v>0</v>
      </c>
      <c r="P64">
        <f>IF(AND('Aplicaciones Analizadas'!P64 =1,'Criterio de aparición'!N64=1,'Tabla de frecuencias'!N64&gt;"0.75"), 1, 0)</f>
        <v>0</v>
      </c>
      <c r="Q64">
        <f>IF(AND('Aplicaciones Analizadas'!Q64 =1,'Criterio de aparición'!O64=1,'Tabla de frecuencias'!O64&gt;"0.75"), 1, 0)</f>
        <v>0</v>
      </c>
      <c r="R64">
        <f>IF(AND('Aplicaciones Analizadas'!R64 =1,'Criterio de aparición'!P64=1,'Tabla de frecuencias'!P64&gt;"0.75"), 1, 0)</f>
        <v>0</v>
      </c>
      <c r="S64">
        <f>IF(AND('Aplicaciones Analizadas'!S64 =1,'Criterio de aparición'!Q64=1,'Tabla de frecuencias'!Q64&gt;"0.75"), 1, 0)</f>
        <v>0</v>
      </c>
      <c r="T64">
        <f>IF(AND('Aplicaciones Analizadas'!T64 =1,'Criterio de aparición'!R64=1,'Tabla de frecuencias'!R64&gt;"0.75"), 1, 0)</f>
        <v>0</v>
      </c>
      <c r="U64">
        <f>IF(AND('Aplicaciones Analizadas'!U64 =1,'Criterio de aparición'!S64=1,'Tabla de frecuencias'!S64&gt;"0.75"), 1, 0)</f>
        <v>0</v>
      </c>
      <c r="V64">
        <f>IF(AND('Aplicaciones Analizadas'!V64 =1,'Criterio de aparición'!T64=1,'Tabla de frecuencias'!T64&gt;"0.75"), 1, 0)</f>
        <v>0</v>
      </c>
      <c r="W64">
        <f>IF(AND('Aplicaciones Analizadas'!W64 =1,'Criterio de aparición'!U64=1,'Tabla de frecuencias'!U64&gt;"0.75"), 1, 0)</f>
        <v>0</v>
      </c>
      <c r="X64">
        <f>IF(AND('Aplicaciones Analizadas'!X64 =1,'Criterio de aparición'!V64=1,'Tabla de frecuencias'!V64&gt;"0.75"), 1, 0)</f>
        <v>0</v>
      </c>
      <c r="Y64">
        <f>IF(AND('Aplicaciones Analizadas'!Y64 =1,'Criterio de aparición'!W64=1,'Tabla de frecuencias'!W64&gt;"0.75"), 1, 0)</f>
        <v>0</v>
      </c>
      <c r="Z64">
        <f>IF(AND('Aplicaciones Analizadas'!Z64 =1,'Criterio de aparición'!X64=1,'Tabla de frecuencias'!X64&gt;"0.75"), 1, 0)</f>
        <v>0</v>
      </c>
      <c r="AA64">
        <f>IF(AND('Aplicaciones Analizadas'!AA64 =1,'Criterio de aparición'!Y64=1,'Tabla de frecuencias'!Y64&gt;"0.75"), 1, 0)</f>
        <v>0</v>
      </c>
      <c r="AB64">
        <f>IF(AND('Aplicaciones Analizadas'!AB64 =1,'Criterio de aparición'!Z64=1,'Tabla de frecuencias'!Z64&gt;"0.75"), 1, 0)</f>
        <v>0</v>
      </c>
      <c r="AC64">
        <f>IF(AND('Aplicaciones Analizadas'!AC64 =1,'Criterio de aparición'!AA64=1,'Tabla de frecuencias'!AA64&gt;"0.75"), 1, 0)</f>
        <v>0</v>
      </c>
      <c r="AD64">
        <f>IF(AND('Aplicaciones Analizadas'!AD64 =1,'Criterio de aparición'!AB64=1,'Tabla de frecuencias'!AB64&gt;"0.75"), 1, 0)</f>
        <v>0</v>
      </c>
      <c r="AE64">
        <f>IF(AND('Aplicaciones Analizadas'!AE64 =1,'Criterio de aparición'!AC64=1,'Tabla de frecuencias'!AC64&gt;"0.75"), 1, 0)</f>
        <v>0</v>
      </c>
      <c r="AF64">
        <f>IF(AND('Aplicaciones Analizadas'!AF64 =1,'Criterio de aparición'!AD64=1,'Tabla de frecuencias'!AD64&gt;"0.75"), 1, 0)</f>
        <v>0</v>
      </c>
      <c r="AH64">
        <v>0</v>
      </c>
      <c r="AI64">
        <f t="shared" si="0"/>
        <v>0</v>
      </c>
      <c r="AJ64">
        <f t="shared" si="1"/>
        <v>0</v>
      </c>
      <c r="AK64">
        <v>0</v>
      </c>
    </row>
    <row r="65" spans="1:37" x14ac:dyDescent="0.3">
      <c r="A65" t="s">
        <v>131</v>
      </c>
      <c r="B65" t="s">
        <v>132</v>
      </c>
      <c r="C65" t="s">
        <v>121</v>
      </c>
      <c r="D65">
        <f>IF(AND('Aplicaciones Analizadas'!D65 =1,'Criterio de aparición'!B65=1,'Tabla de frecuencias'!B65&gt;"0.75"), 1, 0)</f>
        <v>0</v>
      </c>
      <c r="E65">
        <f>IF(AND('Aplicaciones Analizadas'!E65 =1,'Criterio de aparición'!C65=1,'Tabla de frecuencias'!C65&gt;"0.75"), 1, 0)</f>
        <v>0</v>
      </c>
      <c r="F65">
        <f>IF(AND('Aplicaciones Analizadas'!F65 =1,'Criterio de aparición'!D65=1,'Tabla de frecuencias'!D65&gt;"0.75"), 1, 0)</f>
        <v>0</v>
      </c>
      <c r="G65">
        <f>IF(AND('Aplicaciones Analizadas'!G65 =1,'Criterio de aparición'!E65=1,'Tabla de frecuencias'!E65&gt;"0.75"), 1, 0)</f>
        <v>0</v>
      </c>
      <c r="H65">
        <f>IF(AND('Aplicaciones Analizadas'!H65 =1,'Criterio de aparición'!F65=1,'Tabla de frecuencias'!F65&gt;"0.75"), 1, 0)</f>
        <v>0</v>
      </c>
      <c r="I65">
        <f>IF(AND('Aplicaciones Analizadas'!I65 =1,'Criterio de aparición'!G65=1,'Tabla de frecuencias'!G65&gt;"0.75"), 1, 0)</f>
        <v>0</v>
      </c>
      <c r="J65">
        <f>IF(AND('Aplicaciones Analizadas'!J65 =1,'Criterio de aparición'!H65=1,'Tabla de frecuencias'!H65&gt;"0.75"), 1, 0)</f>
        <v>0</v>
      </c>
      <c r="K65">
        <f>IF(AND('Aplicaciones Analizadas'!K65 =1,'Criterio de aparición'!I65=1,'Tabla de frecuencias'!I65&gt;"0.75"), 1, 0)</f>
        <v>0</v>
      </c>
      <c r="L65">
        <f>IF(AND('Aplicaciones Analizadas'!L65 =1,'Criterio de aparición'!J65=1,'Tabla de frecuencias'!J65&gt;"0.75"), 1, 0)</f>
        <v>0</v>
      </c>
      <c r="M65">
        <f>IF(AND('Aplicaciones Analizadas'!M65 =1,'Criterio de aparición'!K65=1,'Tabla de frecuencias'!K65&gt;"0.75"), 1, 0)</f>
        <v>0</v>
      </c>
      <c r="N65">
        <f>IF(AND('Aplicaciones Analizadas'!N65 =1,'Criterio de aparición'!L65=1,'Tabla de frecuencias'!L65&gt;"0.75"), 1, 0)</f>
        <v>0</v>
      </c>
      <c r="O65">
        <f>IF(AND('Aplicaciones Analizadas'!O65 =1,'Criterio de aparición'!M65=1,'Tabla de frecuencias'!M65&gt;"0.75"), 1, 0)</f>
        <v>0</v>
      </c>
      <c r="P65">
        <f>IF(AND('Aplicaciones Analizadas'!P65 =1,'Criterio de aparición'!N65=1,'Tabla de frecuencias'!N65&gt;"0.75"), 1, 0)</f>
        <v>0</v>
      </c>
      <c r="Q65">
        <f>IF(AND('Aplicaciones Analizadas'!Q65 =1,'Criterio de aparición'!O65=1,'Tabla de frecuencias'!O65&gt;"0.75"), 1, 0)</f>
        <v>0</v>
      </c>
      <c r="R65">
        <f>IF(AND('Aplicaciones Analizadas'!R65 =1,'Criterio de aparición'!P65=1,'Tabla de frecuencias'!P65&gt;"0.75"), 1, 0)</f>
        <v>0</v>
      </c>
      <c r="S65">
        <f>IF(AND('Aplicaciones Analizadas'!S65 =1,'Criterio de aparición'!Q65=1,'Tabla de frecuencias'!Q65&gt;"0.75"), 1, 0)</f>
        <v>0</v>
      </c>
      <c r="T65">
        <f>IF(AND('Aplicaciones Analizadas'!T65 =1,'Criterio de aparición'!R65=1,'Tabla de frecuencias'!R65&gt;"0.75"), 1, 0)</f>
        <v>0</v>
      </c>
      <c r="U65">
        <f>IF(AND('Aplicaciones Analizadas'!U65 =1,'Criterio de aparición'!S65=1,'Tabla de frecuencias'!S65&gt;"0.75"), 1, 0)</f>
        <v>0</v>
      </c>
      <c r="V65">
        <f>IF(AND('Aplicaciones Analizadas'!V65 =1,'Criterio de aparición'!T65=1,'Tabla de frecuencias'!T65&gt;"0.75"), 1, 0)</f>
        <v>0</v>
      </c>
      <c r="W65">
        <f>IF(AND('Aplicaciones Analizadas'!W65 =1,'Criterio de aparición'!U65=1,'Tabla de frecuencias'!U65&gt;"0.75"), 1, 0)</f>
        <v>0</v>
      </c>
      <c r="X65">
        <f>IF(AND('Aplicaciones Analizadas'!X65 =1,'Criterio de aparición'!V65=1,'Tabla de frecuencias'!V65&gt;"0.75"), 1, 0)</f>
        <v>0</v>
      </c>
      <c r="Y65">
        <f>IF(AND('Aplicaciones Analizadas'!Y65 =1,'Criterio de aparición'!W65=1,'Tabla de frecuencias'!W65&gt;"0.75"), 1, 0)</f>
        <v>0</v>
      </c>
      <c r="Z65">
        <f>IF(AND('Aplicaciones Analizadas'!Z65 =1,'Criterio de aparición'!X65=1,'Tabla de frecuencias'!X65&gt;"0.75"), 1, 0)</f>
        <v>0</v>
      </c>
      <c r="AA65">
        <f>IF(AND('Aplicaciones Analizadas'!AA65 =1,'Criterio de aparición'!Y65=1,'Tabla de frecuencias'!Y65&gt;"0.75"), 1, 0)</f>
        <v>0</v>
      </c>
      <c r="AB65">
        <f>IF(AND('Aplicaciones Analizadas'!AB65 =1,'Criterio de aparición'!Z65=1,'Tabla de frecuencias'!Z65&gt;"0.75"), 1, 0)</f>
        <v>0</v>
      </c>
      <c r="AC65">
        <f>IF(AND('Aplicaciones Analizadas'!AC65 =1,'Criterio de aparición'!AA65=1,'Tabla de frecuencias'!AA65&gt;"0.75"), 1, 0)</f>
        <v>0</v>
      </c>
      <c r="AD65">
        <f>IF(AND('Aplicaciones Analizadas'!AD65 =1,'Criterio de aparición'!AB65=1,'Tabla de frecuencias'!AB65&gt;"0.75"), 1, 0)</f>
        <v>0</v>
      </c>
      <c r="AE65">
        <f>IF(AND('Aplicaciones Analizadas'!AE65 =1,'Criterio de aparición'!AC65=1,'Tabla de frecuencias'!AC65&gt;"0.75"), 1, 0)</f>
        <v>0</v>
      </c>
      <c r="AF65">
        <f>IF(AND('Aplicaciones Analizadas'!AF65 =1,'Criterio de aparición'!AD65=1,'Tabla de frecuencias'!AD65&gt;"0.75"), 1, 0)</f>
        <v>0</v>
      </c>
      <c r="AH65">
        <v>0</v>
      </c>
      <c r="AI65">
        <f t="shared" si="0"/>
        <v>0</v>
      </c>
      <c r="AJ65">
        <f t="shared" si="1"/>
        <v>0</v>
      </c>
      <c r="AK65">
        <v>0</v>
      </c>
    </row>
    <row r="66" spans="1:37" x14ac:dyDescent="0.3">
      <c r="A66" t="s">
        <v>133</v>
      </c>
      <c r="B66" t="s">
        <v>134</v>
      </c>
      <c r="C66" t="s">
        <v>121</v>
      </c>
      <c r="D66">
        <f>IF(AND('Aplicaciones Analizadas'!D66 =1,'Criterio de aparición'!B66=1,'Tabla de frecuencias'!B66&gt;"0.75"), 1, 0)</f>
        <v>0</v>
      </c>
      <c r="E66">
        <f>IF(AND('Aplicaciones Analizadas'!E66 =1,'Criterio de aparición'!C66=1,'Tabla de frecuencias'!C66&gt;"0.75"), 1, 0)</f>
        <v>0</v>
      </c>
      <c r="F66">
        <f>IF(AND('Aplicaciones Analizadas'!F66 =1,'Criterio de aparición'!D66=1,'Tabla de frecuencias'!D66&gt;"0.75"), 1, 0)</f>
        <v>0</v>
      </c>
      <c r="G66">
        <f>IF(AND('Aplicaciones Analizadas'!G66 =1,'Criterio de aparición'!E66=1,'Tabla de frecuencias'!E66&gt;"0.75"), 1, 0)</f>
        <v>0</v>
      </c>
      <c r="H66">
        <f>IF(AND('Aplicaciones Analizadas'!H66 =1,'Criterio de aparición'!F66=1,'Tabla de frecuencias'!F66&gt;"0.75"), 1, 0)</f>
        <v>0</v>
      </c>
      <c r="I66">
        <f>IF(AND('Aplicaciones Analizadas'!I66 =1,'Criterio de aparición'!G66=1,'Tabla de frecuencias'!G66&gt;"0.75"), 1, 0)</f>
        <v>0</v>
      </c>
      <c r="J66">
        <f>IF(AND('Aplicaciones Analizadas'!J66 =1,'Criterio de aparición'!H66=1,'Tabla de frecuencias'!H66&gt;"0.75"), 1, 0)</f>
        <v>0</v>
      </c>
      <c r="K66">
        <f>IF(AND('Aplicaciones Analizadas'!K66 =1,'Criterio de aparición'!I66=1,'Tabla de frecuencias'!I66&gt;"0.75"), 1, 0)</f>
        <v>0</v>
      </c>
      <c r="L66">
        <f>IF(AND('Aplicaciones Analizadas'!L66 =1,'Criterio de aparición'!J66=1,'Tabla de frecuencias'!J66&gt;"0.75"), 1, 0)</f>
        <v>0</v>
      </c>
      <c r="M66">
        <f>IF(AND('Aplicaciones Analizadas'!M66 =1,'Criterio de aparición'!K66=1,'Tabla de frecuencias'!K66&gt;"0.75"), 1, 0)</f>
        <v>0</v>
      </c>
      <c r="N66">
        <f>IF(AND('Aplicaciones Analizadas'!N66 =1,'Criterio de aparición'!L66=1,'Tabla de frecuencias'!L66&gt;"0.75"), 1, 0)</f>
        <v>0</v>
      </c>
      <c r="O66">
        <f>IF(AND('Aplicaciones Analizadas'!O66 =1,'Criterio de aparición'!M66=1,'Tabla de frecuencias'!M66&gt;"0.75"), 1, 0)</f>
        <v>0</v>
      </c>
      <c r="P66">
        <f>IF(AND('Aplicaciones Analizadas'!P66 =1,'Criterio de aparición'!N66=1,'Tabla de frecuencias'!N66&gt;"0.75"), 1, 0)</f>
        <v>0</v>
      </c>
      <c r="Q66">
        <f>IF(AND('Aplicaciones Analizadas'!Q66 =1,'Criterio de aparición'!O66=1,'Tabla de frecuencias'!O66&gt;"0.75"), 1, 0)</f>
        <v>0</v>
      </c>
      <c r="R66">
        <f>IF(AND('Aplicaciones Analizadas'!R66 =1,'Criterio de aparición'!P66=1,'Tabla de frecuencias'!P66&gt;"0.75"), 1, 0)</f>
        <v>0</v>
      </c>
      <c r="S66">
        <f>IF(AND('Aplicaciones Analizadas'!S66 =1,'Criterio de aparición'!Q66=1,'Tabla de frecuencias'!Q66&gt;"0.75"), 1, 0)</f>
        <v>0</v>
      </c>
      <c r="T66">
        <f>IF(AND('Aplicaciones Analizadas'!T66 =1,'Criterio de aparición'!R66=1,'Tabla de frecuencias'!R66&gt;"0.75"), 1, 0)</f>
        <v>0</v>
      </c>
      <c r="U66">
        <f>IF(AND('Aplicaciones Analizadas'!U66 =1,'Criterio de aparición'!S66=1,'Tabla de frecuencias'!S66&gt;"0.75"), 1, 0)</f>
        <v>0</v>
      </c>
      <c r="V66">
        <f>IF(AND('Aplicaciones Analizadas'!V66 =1,'Criterio de aparición'!T66=1,'Tabla de frecuencias'!T66&gt;"0.75"), 1, 0)</f>
        <v>0</v>
      </c>
      <c r="W66">
        <f>IF(AND('Aplicaciones Analizadas'!W66 =1,'Criterio de aparición'!U66=1,'Tabla de frecuencias'!U66&gt;"0.75"), 1, 0)</f>
        <v>0</v>
      </c>
      <c r="X66">
        <f>IF(AND('Aplicaciones Analizadas'!X66 =1,'Criterio de aparición'!V66=1,'Tabla de frecuencias'!V66&gt;"0.75"), 1, 0)</f>
        <v>0</v>
      </c>
      <c r="Y66">
        <f>IF(AND('Aplicaciones Analizadas'!Y66 =1,'Criterio de aparición'!W66=1,'Tabla de frecuencias'!W66&gt;"0.75"), 1, 0)</f>
        <v>0</v>
      </c>
      <c r="Z66">
        <f>IF(AND('Aplicaciones Analizadas'!Z66 =1,'Criterio de aparición'!X66=1,'Tabla de frecuencias'!X66&gt;"0.75"), 1, 0)</f>
        <v>0</v>
      </c>
      <c r="AA66">
        <f>IF(AND('Aplicaciones Analizadas'!AA66 =1,'Criterio de aparición'!Y66=1,'Tabla de frecuencias'!Y66&gt;"0.75"), 1, 0)</f>
        <v>0</v>
      </c>
      <c r="AB66">
        <f>IF(AND('Aplicaciones Analizadas'!AB66 =1,'Criterio de aparición'!Z66=1,'Tabla de frecuencias'!Z66&gt;"0.75"), 1, 0)</f>
        <v>0</v>
      </c>
      <c r="AC66">
        <f>IF(AND('Aplicaciones Analizadas'!AC66 =1,'Criterio de aparición'!AA66=1,'Tabla de frecuencias'!AA66&gt;"0.75"), 1, 0)</f>
        <v>0</v>
      </c>
      <c r="AD66">
        <f>IF(AND('Aplicaciones Analizadas'!AD66 =1,'Criterio de aparición'!AB66=1,'Tabla de frecuencias'!AB66&gt;"0.75"), 1, 0)</f>
        <v>0</v>
      </c>
      <c r="AE66">
        <f>IF(AND('Aplicaciones Analizadas'!AE66 =1,'Criterio de aparición'!AC66=1,'Tabla de frecuencias'!AC66&gt;"0.75"), 1, 0)</f>
        <v>0</v>
      </c>
      <c r="AF66">
        <f>IF(AND('Aplicaciones Analizadas'!AF66 =1,'Criterio de aparición'!AD66=1,'Tabla de frecuencias'!AD66&gt;"0.75"), 1, 0)</f>
        <v>0</v>
      </c>
      <c r="AH66">
        <v>4</v>
      </c>
      <c r="AI66">
        <f t="shared" si="0"/>
        <v>0</v>
      </c>
      <c r="AJ66">
        <f t="shared" si="1"/>
        <v>4</v>
      </c>
      <c r="AK66">
        <f t="shared" si="2"/>
        <v>100</v>
      </c>
    </row>
    <row r="67" spans="1:37" x14ac:dyDescent="0.3">
      <c r="A67" t="s">
        <v>135</v>
      </c>
      <c r="B67" t="s">
        <v>136</v>
      </c>
      <c r="C67" t="s">
        <v>121</v>
      </c>
      <c r="D67">
        <f>IF(AND('Aplicaciones Analizadas'!D67 =1,'Criterio de aparición'!B67=1,'Tabla de frecuencias'!B67&gt;"0.75"), 1, 0)</f>
        <v>0</v>
      </c>
      <c r="E67">
        <f>IF(AND('Aplicaciones Analizadas'!E67 =1,'Criterio de aparición'!C67=1,'Tabla de frecuencias'!C67&gt;"0.75"), 1, 0)</f>
        <v>0</v>
      </c>
      <c r="F67">
        <f>IF(AND('Aplicaciones Analizadas'!F67 =1,'Criterio de aparición'!D67=1,'Tabla de frecuencias'!D67&gt;"0.75"), 1, 0)</f>
        <v>0</v>
      </c>
      <c r="G67">
        <f>IF(AND('Aplicaciones Analizadas'!G67 =1,'Criterio de aparición'!E67=1,'Tabla de frecuencias'!E67&gt;"0.75"), 1, 0)</f>
        <v>0</v>
      </c>
      <c r="H67">
        <f>IF(AND('Aplicaciones Analizadas'!H67 =1,'Criterio de aparición'!F67=1,'Tabla de frecuencias'!F67&gt;"0.75"), 1, 0)</f>
        <v>0</v>
      </c>
      <c r="I67">
        <f>IF(AND('Aplicaciones Analizadas'!I67 =1,'Criterio de aparición'!G67=1,'Tabla de frecuencias'!G67&gt;"0.75"), 1, 0)</f>
        <v>0</v>
      </c>
      <c r="J67">
        <f>IF(AND('Aplicaciones Analizadas'!J67 =1,'Criterio de aparición'!H67=1,'Tabla de frecuencias'!H67&gt;"0.75"), 1, 0)</f>
        <v>0</v>
      </c>
      <c r="K67">
        <f>IF(AND('Aplicaciones Analizadas'!K67 =1,'Criterio de aparición'!I67=1,'Tabla de frecuencias'!I67&gt;"0.75"), 1, 0)</f>
        <v>0</v>
      </c>
      <c r="L67">
        <f>IF(AND('Aplicaciones Analizadas'!L67 =1,'Criterio de aparición'!J67=1,'Tabla de frecuencias'!J67&gt;"0.75"), 1, 0)</f>
        <v>0</v>
      </c>
      <c r="M67">
        <f>IF(AND('Aplicaciones Analizadas'!M67 =1,'Criterio de aparición'!K67=1,'Tabla de frecuencias'!K67&gt;"0.75"), 1, 0)</f>
        <v>0</v>
      </c>
      <c r="N67">
        <f>IF(AND('Aplicaciones Analizadas'!N67 =1,'Criterio de aparición'!L67=1,'Tabla de frecuencias'!L67&gt;"0.75"), 1, 0)</f>
        <v>0</v>
      </c>
      <c r="O67">
        <f>IF(AND('Aplicaciones Analizadas'!O67 =1,'Criterio de aparición'!M67=1,'Tabla de frecuencias'!M67&gt;"0.75"), 1, 0)</f>
        <v>0</v>
      </c>
      <c r="P67">
        <f>IF(AND('Aplicaciones Analizadas'!P67 =1,'Criterio de aparición'!N67=1,'Tabla de frecuencias'!N67&gt;"0.75"), 1, 0)</f>
        <v>0</v>
      </c>
      <c r="Q67">
        <f>IF(AND('Aplicaciones Analizadas'!Q67 =1,'Criterio de aparición'!O67=1,'Tabla de frecuencias'!O67&gt;"0.75"), 1, 0)</f>
        <v>0</v>
      </c>
      <c r="R67">
        <f>IF(AND('Aplicaciones Analizadas'!R67 =1,'Criterio de aparición'!P67=1,'Tabla de frecuencias'!P67&gt;"0.75"), 1, 0)</f>
        <v>0</v>
      </c>
      <c r="S67">
        <f>IF(AND('Aplicaciones Analizadas'!S67 =1,'Criterio de aparición'!Q67=1,'Tabla de frecuencias'!Q67&gt;"0.75"), 1, 0)</f>
        <v>0</v>
      </c>
      <c r="T67">
        <f>IF(AND('Aplicaciones Analizadas'!T67 =1,'Criterio de aparición'!R67=1,'Tabla de frecuencias'!R67&gt;"0.75"), 1, 0)</f>
        <v>0</v>
      </c>
      <c r="U67">
        <f>IF(AND('Aplicaciones Analizadas'!U67 =1,'Criterio de aparición'!S67=1,'Tabla de frecuencias'!S67&gt;"0.75"), 1, 0)</f>
        <v>0</v>
      </c>
      <c r="V67">
        <f>IF(AND('Aplicaciones Analizadas'!V67 =1,'Criterio de aparición'!T67=1,'Tabla de frecuencias'!T67&gt;"0.75"), 1, 0)</f>
        <v>0</v>
      </c>
      <c r="W67">
        <f>IF(AND('Aplicaciones Analizadas'!W67 =1,'Criterio de aparición'!U67=1,'Tabla de frecuencias'!U67&gt;"0.75"), 1, 0)</f>
        <v>0</v>
      </c>
      <c r="X67">
        <f>IF(AND('Aplicaciones Analizadas'!X67 =1,'Criterio de aparición'!V67=1,'Tabla de frecuencias'!V67&gt;"0.75"), 1, 0)</f>
        <v>0</v>
      </c>
      <c r="Y67">
        <f>IF(AND('Aplicaciones Analizadas'!Y67 =1,'Criterio de aparición'!W67=1,'Tabla de frecuencias'!W67&gt;"0.75"), 1, 0)</f>
        <v>0</v>
      </c>
      <c r="Z67">
        <f>IF(AND('Aplicaciones Analizadas'!Z67 =1,'Criterio de aparición'!X67=1,'Tabla de frecuencias'!X67&gt;"0.75"), 1, 0)</f>
        <v>0</v>
      </c>
      <c r="AA67">
        <f>IF(AND('Aplicaciones Analizadas'!AA67 =1,'Criterio de aparición'!Y67=1,'Tabla de frecuencias'!Y67&gt;"0.75"), 1, 0)</f>
        <v>0</v>
      </c>
      <c r="AB67">
        <f>IF(AND('Aplicaciones Analizadas'!AB67 =1,'Criterio de aparición'!Z67=1,'Tabla de frecuencias'!Z67&gt;"0.75"), 1, 0)</f>
        <v>0</v>
      </c>
      <c r="AC67">
        <f>IF(AND('Aplicaciones Analizadas'!AC67 =1,'Criterio de aparición'!AA67=1,'Tabla de frecuencias'!AA67&gt;"0.75"), 1, 0)</f>
        <v>0</v>
      </c>
      <c r="AD67">
        <f>IF(AND('Aplicaciones Analizadas'!AD67 =1,'Criterio de aparición'!AB67=1,'Tabla de frecuencias'!AB67&gt;"0.75"), 1, 0)</f>
        <v>0</v>
      </c>
      <c r="AE67">
        <f>IF(AND('Aplicaciones Analizadas'!AE67 =1,'Criterio de aparición'!AC67=1,'Tabla de frecuencias'!AC67&gt;"0.75"), 1, 0)</f>
        <v>0</v>
      </c>
      <c r="AF67">
        <f>IF(AND('Aplicaciones Analizadas'!AF67 =1,'Criterio de aparición'!AD67=1,'Tabla de frecuencias'!AD67&gt;"0.75"), 1, 0)</f>
        <v>0</v>
      </c>
      <c r="AH67">
        <v>0</v>
      </c>
      <c r="AI67">
        <f t="shared" ref="AI67:AI130" si="3">SUM(D67:AF67)</f>
        <v>0</v>
      </c>
      <c r="AJ67">
        <f t="shared" ref="AJ67:AJ130" si="4">SUM(AH67,AI67*-1)</f>
        <v>0</v>
      </c>
      <c r="AK67">
        <v>0</v>
      </c>
    </row>
    <row r="68" spans="1:37" x14ac:dyDescent="0.3">
      <c r="A68" t="s">
        <v>137</v>
      </c>
      <c r="B68" t="s">
        <v>138</v>
      </c>
      <c r="C68" t="s">
        <v>121</v>
      </c>
      <c r="D68">
        <f>IF(AND('Aplicaciones Analizadas'!D68 =1,'Criterio de aparición'!B68=1,'Tabla de frecuencias'!B68&gt;"0.75"), 1, 0)</f>
        <v>0</v>
      </c>
      <c r="E68">
        <f>IF(AND('Aplicaciones Analizadas'!E68 =1,'Criterio de aparición'!C68=1,'Tabla de frecuencias'!C68&gt;"0.75"), 1, 0)</f>
        <v>0</v>
      </c>
      <c r="F68">
        <f>IF(AND('Aplicaciones Analizadas'!F68 =1,'Criterio de aparición'!D68=1,'Tabla de frecuencias'!D68&gt;"0.75"), 1, 0)</f>
        <v>0</v>
      </c>
      <c r="G68">
        <f>IF(AND('Aplicaciones Analizadas'!G68 =1,'Criterio de aparición'!E68=1,'Tabla de frecuencias'!E68&gt;"0.75"), 1, 0)</f>
        <v>0</v>
      </c>
      <c r="H68">
        <f>IF(AND('Aplicaciones Analizadas'!H68 =1,'Criterio de aparición'!F68=1,'Tabla de frecuencias'!F68&gt;"0.75"), 1, 0)</f>
        <v>0</v>
      </c>
      <c r="I68">
        <f>IF(AND('Aplicaciones Analizadas'!I68 =1,'Criterio de aparición'!G68=1,'Tabla de frecuencias'!G68&gt;"0.75"), 1, 0)</f>
        <v>0</v>
      </c>
      <c r="J68">
        <f>IF(AND('Aplicaciones Analizadas'!J68 =1,'Criterio de aparición'!H68=1,'Tabla de frecuencias'!H68&gt;"0.75"), 1, 0)</f>
        <v>0</v>
      </c>
      <c r="K68">
        <f>IF(AND('Aplicaciones Analizadas'!K68 =1,'Criterio de aparición'!I68=1,'Tabla de frecuencias'!I68&gt;"0.75"), 1, 0)</f>
        <v>0</v>
      </c>
      <c r="L68">
        <f>IF(AND('Aplicaciones Analizadas'!L68 =1,'Criterio de aparición'!J68=1,'Tabla de frecuencias'!J68&gt;"0.75"), 1, 0)</f>
        <v>0</v>
      </c>
      <c r="M68">
        <f>IF(AND('Aplicaciones Analizadas'!M68 =1,'Criterio de aparición'!K68=1,'Tabla de frecuencias'!K68&gt;"0.75"), 1, 0)</f>
        <v>0</v>
      </c>
      <c r="N68">
        <f>IF(AND('Aplicaciones Analizadas'!N68 =1,'Criterio de aparición'!L68=1,'Tabla de frecuencias'!L68&gt;"0.75"), 1, 0)</f>
        <v>0</v>
      </c>
      <c r="O68">
        <f>IF(AND('Aplicaciones Analizadas'!O68 =1,'Criterio de aparición'!M68=1,'Tabla de frecuencias'!M68&gt;"0.75"), 1, 0)</f>
        <v>0</v>
      </c>
      <c r="P68">
        <f>IF(AND('Aplicaciones Analizadas'!P68 =1,'Criterio de aparición'!N68=1,'Tabla de frecuencias'!N68&gt;"0.75"), 1, 0)</f>
        <v>0</v>
      </c>
      <c r="Q68">
        <f>IF(AND('Aplicaciones Analizadas'!Q68 =1,'Criterio de aparición'!O68=1,'Tabla de frecuencias'!O68&gt;"0.75"), 1, 0)</f>
        <v>0</v>
      </c>
      <c r="R68">
        <f>IF(AND('Aplicaciones Analizadas'!R68 =1,'Criterio de aparición'!P68=1,'Tabla de frecuencias'!P68&gt;"0.75"), 1, 0)</f>
        <v>0</v>
      </c>
      <c r="S68">
        <f>IF(AND('Aplicaciones Analizadas'!S68 =1,'Criterio de aparición'!Q68=1,'Tabla de frecuencias'!Q68&gt;"0.75"), 1, 0)</f>
        <v>0</v>
      </c>
      <c r="T68">
        <f>IF(AND('Aplicaciones Analizadas'!T68 =1,'Criterio de aparición'!R68=1,'Tabla de frecuencias'!R68&gt;"0.75"), 1, 0)</f>
        <v>0</v>
      </c>
      <c r="U68">
        <f>IF(AND('Aplicaciones Analizadas'!U68 =1,'Criterio de aparición'!S68=1,'Tabla de frecuencias'!S68&gt;"0.75"), 1, 0)</f>
        <v>0</v>
      </c>
      <c r="V68">
        <f>IF(AND('Aplicaciones Analizadas'!V68 =1,'Criterio de aparición'!T68=1,'Tabla de frecuencias'!T68&gt;"0.75"), 1, 0)</f>
        <v>0</v>
      </c>
      <c r="W68">
        <f>IF(AND('Aplicaciones Analizadas'!W68 =1,'Criterio de aparición'!U68=1,'Tabla de frecuencias'!U68&gt;"0.75"), 1, 0)</f>
        <v>0</v>
      </c>
      <c r="X68">
        <f>IF(AND('Aplicaciones Analizadas'!X68 =1,'Criterio de aparición'!V68=1,'Tabla de frecuencias'!V68&gt;"0.75"), 1, 0)</f>
        <v>0</v>
      </c>
      <c r="Y68">
        <f>IF(AND('Aplicaciones Analizadas'!Y68 =1,'Criterio de aparición'!W68=1,'Tabla de frecuencias'!W68&gt;"0.75"), 1, 0)</f>
        <v>0</v>
      </c>
      <c r="Z68">
        <f>IF(AND('Aplicaciones Analizadas'!Z68 =1,'Criterio de aparición'!X68=1,'Tabla de frecuencias'!X68&gt;"0.75"), 1, 0)</f>
        <v>0</v>
      </c>
      <c r="AA68">
        <f>IF(AND('Aplicaciones Analizadas'!AA68 =1,'Criterio de aparición'!Y68=1,'Tabla de frecuencias'!Y68&gt;"0.75"), 1, 0)</f>
        <v>0</v>
      </c>
      <c r="AB68">
        <f>IF(AND('Aplicaciones Analizadas'!AB68 =1,'Criterio de aparición'!Z68=1,'Tabla de frecuencias'!Z68&gt;"0.75"), 1, 0)</f>
        <v>0</v>
      </c>
      <c r="AC68">
        <f>IF(AND('Aplicaciones Analizadas'!AC68 =1,'Criterio de aparición'!AA68=1,'Tabla de frecuencias'!AA68&gt;"0.75"), 1, 0)</f>
        <v>0</v>
      </c>
      <c r="AD68">
        <f>IF(AND('Aplicaciones Analizadas'!AD68 =1,'Criterio de aparición'!AB68=1,'Tabla de frecuencias'!AB68&gt;"0.75"), 1, 0)</f>
        <v>0</v>
      </c>
      <c r="AE68">
        <f>IF(AND('Aplicaciones Analizadas'!AE68 =1,'Criterio de aparición'!AC68=1,'Tabla de frecuencias'!AC68&gt;"0.75"), 1, 0)</f>
        <v>0</v>
      </c>
      <c r="AF68">
        <f>IF(AND('Aplicaciones Analizadas'!AF68 =1,'Criterio de aparición'!AD68=1,'Tabla de frecuencias'!AD68&gt;"0.75"), 1, 0)</f>
        <v>0</v>
      </c>
      <c r="AH68">
        <v>2</v>
      </c>
      <c r="AI68">
        <f t="shared" si="3"/>
        <v>0</v>
      </c>
      <c r="AJ68">
        <f t="shared" si="4"/>
        <v>2</v>
      </c>
      <c r="AK68">
        <f t="shared" ref="AK68:AK129" si="5">AJ68*100/AH68</f>
        <v>100</v>
      </c>
    </row>
    <row r="69" spans="1:37" x14ac:dyDescent="0.3">
      <c r="A69" t="s">
        <v>139</v>
      </c>
      <c r="B69" t="s">
        <v>140</v>
      </c>
      <c r="C69" t="s">
        <v>121</v>
      </c>
      <c r="D69">
        <f>IF(AND('Aplicaciones Analizadas'!D69 =1,'Criterio de aparición'!B69=1,'Tabla de frecuencias'!B69&gt;"0.75"), 1, 0)</f>
        <v>0</v>
      </c>
      <c r="E69">
        <f>IF(AND('Aplicaciones Analizadas'!E69 =1,'Criterio de aparición'!C69=1,'Tabla de frecuencias'!C69&gt;"0.75"), 1, 0)</f>
        <v>0</v>
      </c>
      <c r="F69">
        <f>IF(AND('Aplicaciones Analizadas'!F69 =1,'Criterio de aparición'!D69=1,'Tabla de frecuencias'!D69&gt;"0.75"), 1, 0)</f>
        <v>0</v>
      </c>
      <c r="G69">
        <f>IF(AND('Aplicaciones Analizadas'!G69 =1,'Criterio de aparición'!E69=1,'Tabla de frecuencias'!E69&gt;"0.75"), 1, 0)</f>
        <v>0</v>
      </c>
      <c r="H69">
        <f>IF(AND('Aplicaciones Analizadas'!H69 =1,'Criterio de aparición'!F69=1,'Tabla de frecuencias'!F69&gt;"0.75"), 1, 0)</f>
        <v>0</v>
      </c>
      <c r="I69">
        <f>IF(AND('Aplicaciones Analizadas'!I69 =1,'Criterio de aparición'!G69=1,'Tabla de frecuencias'!G69&gt;"0.75"), 1, 0)</f>
        <v>0</v>
      </c>
      <c r="J69">
        <f>IF(AND('Aplicaciones Analizadas'!J69 =1,'Criterio de aparición'!H69=1,'Tabla de frecuencias'!H69&gt;"0.75"), 1, 0)</f>
        <v>0</v>
      </c>
      <c r="K69">
        <f>IF(AND('Aplicaciones Analizadas'!K69 =1,'Criterio de aparición'!I69=1,'Tabla de frecuencias'!I69&gt;"0.75"), 1, 0)</f>
        <v>0</v>
      </c>
      <c r="L69">
        <f>IF(AND('Aplicaciones Analizadas'!L69 =1,'Criterio de aparición'!J69=1,'Tabla de frecuencias'!J69&gt;"0.75"), 1, 0)</f>
        <v>0</v>
      </c>
      <c r="M69">
        <f>IF(AND('Aplicaciones Analizadas'!M69 =1,'Criterio de aparición'!K69=1,'Tabla de frecuencias'!K69&gt;"0.75"), 1, 0)</f>
        <v>0</v>
      </c>
      <c r="N69">
        <f>IF(AND('Aplicaciones Analizadas'!N69 =1,'Criterio de aparición'!L69=1,'Tabla de frecuencias'!L69&gt;"0.75"), 1, 0)</f>
        <v>0</v>
      </c>
      <c r="O69">
        <f>IF(AND('Aplicaciones Analizadas'!O69 =1,'Criterio de aparición'!M69=1,'Tabla de frecuencias'!M69&gt;"0.75"), 1, 0)</f>
        <v>0</v>
      </c>
      <c r="P69">
        <f>IF(AND('Aplicaciones Analizadas'!P69 =1,'Criterio de aparición'!N69=1,'Tabla de frecuencias'!N69&gt;"0.75"), 1, 0)</f>
        <v>0</v>
      </c>
      <c r="Q69">
        <f>IF(AND('Aplicaciones Analizadas'!Q69 =1,'Criterio de aparición'!O69=1,'Tabla de frecuencias'!O69&gt;"0.75"), 1, 0)</f>
        <v>0</v>
      </c>
      <c r="R69">
        <f>IF(AND('Aplicaciones Analizadas'!R69 =1,'Criterio de aparición'!P69=1,'Tabla de frecuencias'!P69&gt;"0.75"), 1, 0)</f>
        <v>0</v>
      </c>
      <c r="S69">
        <f>IF(AND('Aplicaciones Analizadas'!S69 =1,'Criterio de aparición'!Q69=1,'Tabla de frecuencias'!Q69&gt;"0.75"), 1, 0)</f>
        <v>0</v>
      </c>
      <c r="T69">
        <f>IF(AND('Aplicaciones Analizadas'!T69 =1,'Criterio de aparición'!R69=1,'Tabla de frecuencias'!R69&gt;"0.75"), 1, 0)</f>
        <v>0</v>
      </c>
      <c r="U69">
        <f>IF(AND('Aplicaciones Analizadas'!U69 =1,'Criterio de aparición'!S69=1,'Tabla de frecuencias'!S69&gt;"0.75"), 1, 0)</f>
        <v>0</v>
      </c>
      <c r="V69">
        <f>IF(AND('Aplicaciones Analizadas'!V69 =1,'Criterio de aparición'!T69=1,'Tabla de frecuencias'!T69&gt;"0.75"), 1, 0)</f>
        <v>0</v>
      </c>
      <c r="W69">
        <f>IF(AND('Aplicaciones Analizadas'!W69 =1,'Criterio de aparición'!U69=1,'Tabla de frecuencias'!U69&gt;"0.75"), 1, 0)</f>
        <v>0</v>
      </c>
      <c r="X69">
        <f>IF(AND('Aplicaciones Analizadas'!X69 =1,'Criterio de aparición'!V69=1,'Tabla de frecuencias'!V69&gt;"0.75"), 1, 0)</f>
        <v>0</v>
      </c>
      <c r="Y69">
        <f>IF(AND('Aplicaciones Analizadas'!Y69 =1,'Criterio de aparición'!W69=1,'Tabla de frecuencias'!W69&gt;"0.75"), 1, 0)</f>
        <v>0</v>
      </c>
      <c r="Z69">
        <f>IF(AND('Aplicaciones Analizadas'!Z69 =1,'Criterio de aparición'!X69=1,'Tabla de frecuencias'!X69&gt;"0.75"), 1, 0)</f>
        <v>0</v>
      </c>
      <c r="AA69">
        <f>IF(AND('Aplicaciones Analizadas'!AA69 =1,'Criterio de aparición'!Y69=1,'Tabla de frecuencias'!Y69&gt;"0.75"), 1, 0)</f>
        <v>0</v>
      </c>
      <c r="AB69">
        <f>IF(AND('Aplicaciones Analizadas'!AB69 =1,'Criterio de aparición'!Z69=1,'Tabla de frecuencias'!Z69&gt;"0.75"), 1, 0)</f>
        <v>0</v>
      </c>
      <c r="AC69">
        <f>IF(AND('Aplicaciones Analizadas'!AC69 =1,'Criterio de aparición'!AA69=1,'Tabla de frecuencias'!AA69&gt;"0.75"), 1, 0)</f>
        <v>0</v>
      </c>
      <c r="AD69">
        <f>IF(AND('Aplicaciones Analizadas'!AD69 =1,'Criterio de aparición'!AB69=1,'Tabla de frecuencias'!AB69&gt;"0.75"), 1, 0)</f>
        <v>0</v>
      </c>
      <c r="AE69">
        <f>IF(AND('Aplicaciones Analizadas'!AE69 =1,'Criterio de aparición'!AC69=1,'Tabla de frecuencias'!AC69&gt;"0.75"), 1, 0)</f>
        <v>0</v>
      </c>
      <c r="AF69">
        <f>IF(AND('Aplicaciones Analizadas'!AF69 =1,'Criterio de aparición'!AD69=1,'Tabla de frecuencias'!AD69&gt;"0.75"), 1, 0)</f>
        <v>0</v>
      </c>
      <c r="AH69">
        <v>2</v>
      </c>
      <c r="AI69">
        <f t="shared" si="3"/>
        <v>0</v>
      </c>
      <c r="AJ69">
        <f t="shared" si="4"/>
        <v>2</v>
      </c>
      <c r="AK69">
        <f t="shared" si="5"/>
        <v>100</v>
      </c>
    </row>
    <row r="70" spans="1:37" x14ac:dyDescent="0.3">
      <c r="A70" t="s">
        <v>141</v>
      </c>
      <c r="B70" t="s">
        <v>142</v>
      </c>
      <c r="C70" t="s">
        <v>121</v>
      </c>
      <c r="D70">
        <f>IF(AND('Aplicaciones Analizadas'!D70 =1,'Criterio de aparición'!B70=1,'Tabla de frecuencias'!B70&gt;"0.75"), 1, 0)</f>
        <v>0</v>
      </c>
      <c r="E70">
        <f>IF(AND('Aplicaciones Analizadas'!E70 =1,'Criterio de aparición'!C70=1,'Tabla de frecuencias'!C70&gt;"0.75"), 1, 0)</f>
        <v>0</v>
      </c>
      <c r="F70">
        <f>IF(AND('Aplicaciones Analizadas'!F70 =1,'Criterio de aparición'!D70=1,'Tabla de frecuencias'!D70&gt;"0.75"), 1, 0)</f>
        <v>0</v>
      </c>
      <c r="G70">
        <f>IF(AND('Aplicaciones Analizadas'!G70 =1,'Criterio de aparición'!E70=1,'Tabla de frecuencias'!E70&gt;"0.75"), 1, 0)</f>
        <v>0</v>
      </c>
      <c r="H70">
        <f>IF(AND('Aplicaciones Analizadas'!H70 =1,'Criterio de aparición'!F70=1,'Tabla de frecuencias'!F70&gt;"0.75"), 1, 0)</f>
        <v>0</v>
      </c>
      <c r="I70">
        <f>IF(AND('Aplicaciones Analizadas'!I70 =1,'Criterio de aparición'!G70=1,'Tabla de frecuencias'!G70&gt;"0.75"), 1, 0)</f>
        <v>0</v>
      </c>
      <c r="J70">
        <f>IF(AND('Aplicaciones Analizadas'!J70 =1,'Criterio de aparición'!H70=1,'Tabla de frecuencias'!H70&gt;"0.75"), 1, 0)</f>
        <v>0</v>
      </c>
      <c r="K70">
        <f>IF(AND('Aplicaciones Analizadas'!K70 =1,'Criterio de aparición'!I70=1,'Tabla de frecuencias'!I70&gt;"0.75"), 1, 0)</f>
        <v>0</v>
      </c>
      <c r="L70">
        <f>IF(AND('Aplicaciones Analizadas'!L70 =1,'Criterio de aparición'!J70=1,'Tabla de frecuencias'!J70&gt;"0.75"), 1, 0)</f>
        <v>0</v>
      </c>
      <c r="M70">
        <f>IF(AND('Aplicaciones Analizadas'!M70 =1,'Criterio de aparición'!K70=1,'Tabla de frecuencias'!K70&gt;"0.75"), 1, 0)</f>
        <v>0</v>
      </c>
      <c r="N70">
        <f>IF(AND('Aplicaciones Analizadas'!N70 =1,'Criterio de aparición'!L70=1,'Tabla de frecuencias'!L70&gt;"0.75"), 1, 0)</f>
        <v>0</v>
      </c>
      <c r="O70">
        <f>IF(AND('Aplicaciones Analizadas'!O70 =1,'Criterio de aparición'!M70=1,'Tabla de frecuencias'!M70&gt;"0.75"), 1, 0)</f>
        <v>0</v>
      </c>
      <c r="P70">
        <f>IF(AND('Aplicaciones Analizadas'!P70 =1,'Criterio de aparición'!N70=1,'Tabla de frecuencias'!N70&gt;"0.75"), 1, 0)</f>
        <v>0</v>
      </c>
      <c r="Q70">
        <f>IF(AND('Aplicaciones Analizadas'!Q70 =1,'Criterio de aparición'!O70=1,'Tabla de frecuencias'!O70&gt;"0.75"), 1, 0)</f>
        <v>0</v>
      </c>
      <c r="R70">
        <f>IF(AND('Aplicaciones Analizadas'!R70 =1,'Criterio de aparición'!P70=1,'Tabla de frecuencias'!P70&gt;"0.75"), 1, 0)</f>
        <v>0</v>
      </c>
      <c r="S70">
        <f>IF(AND('Aplicaciones Analizadas'!S70 =1,'Criterio de aparición'!Q70=1,'Tabla de frecuencias'!Q70&gt;"0.75"), 1, 0)</f>
        <v>0</v>
      </c>
      <c r="T70">
        <f>IF(AND('Aplicaciones Analizadas'!T70 =1,'Criterio de aparición'!R70=1,'Tabla de frecuencias'!R70&gt;"0.75"), 1, 0)</f>
        <v>0</v>
      </c>
      <c r="U70">
        <f>IF(AND('Aplicaciones Analizadas'!U70 =1,'Criterio de aparición'!S70=1,'Tabla de frecuencias'!S70&gt;"0.75"), 1, 0)</f>
        <v>0</v>
      </c>
      <c r="V70">
        <f>IF(AND('Aplicaciones Analizadas'!V70 =1,'Criterio de aparición'!T70=1,'Tabla de frecuencias'!T70&gt;"0.75"), 1, 0)</f>
        <v>0</v>
      </c>
      <c r="W70">
        <f>IF(AND('Aplicaciones Analizadas'!W70 =1,'Criterio de aparición'!U70=1,'Tabla de frecuencias'!U70&gt;"0.75"), 1, 0)</f>
        <v>0</v>
      </c>
      <c r="X70">
        <f>IF(AND('Aplicaciones Analizadas'!X70 =1,'Criterio de aparición'!V70=1,'Tabla de frecuencias'!V70&gt;"0.75"), 1, 0)</f>
        <v>0</v>
      </c>
      <c r="Y70">
        <f>IF(AND('Aplicaciones Analizadas'!Y70 =1,'Criterio de aparición'!W70=1,'Tabla de frecuencias'!W70&gt;"0.75"), 1, 0)</f>
        <v>0</v>
      </c>
      <c r="Z70">
        <f>IF(AND('Aplicaciones Analizadas'!Z70 =1,'Criterio de aparición'!X70=1,'Tabla de frecuencias'!X70&gt;"0.75"), 1, 0)</f>
        <v>0</v>
      </c>
      <c r="AA70">
        <f>IF(AND('Aplicaciones Analizadas'!AA70 =1,'Criterio de aparición'!Y70=1,'Tabla de frecuencias'!Y70&gt;"0.75"), 1, 0)</f>
        <v>0</v>
      </c>
      <c r="AB70">
        <f>IF(AND('Aplicaciones Analizadas'!AB70 =1,'Criterio de aparición'!Z70=1,'Tabla de frecuencias'!Z70&gt;"0.75"), 1, 0)</f>
        <v>0</v>
      </c>
      <c r="AC70">
        <f>IF(AND('Aplicaciones Analizadas'!AC70 =1,'Criterio de aparición'!AA70=1,'Tabla de frecuencias'!AA70&gt;"0.75"), 1, 0)</f>
        <v>0</v>
      </c>
      <c r="AD70">
        <f>IF(AND('Aplicaciones Analizadas'!AD70 =1,'Criterio de aparición'!AB70=1,'Tabla de frecuencias'!AB70&gt;"0.75"), 1, 0)</f>
        <v>0</v>
      </c>
      <c r="AE70">
        <f>IF(AND('Aplicaciones Analizadas'!AE70 =1,'Criterio de aparición'!AC70=1,'Tabla de frecuencias'!AC70&gt;"0.75"), 1, 0)</f>
        <v>0</v>
      </c>
      <c r="AF70">
        <f>IF(AND('Aplicaciones Analizadas'!AF70 =1,'Criterio de aparición'!AD70=1,'Tabla de frecuencias'!AD70&gt;"0.75"), 1, 0)</f>
        <v>0</v>
      </c>
      <c r="AH70">
        <v>3</v>
      </c>
      <c r="AI70">
        <f t="shared" si="3"/>
        <v>0</v>
      </c>
      <c r="AJ70">
        <f t="shared" si="4"/>
        <v>3</v>
      </c>
      <c r="AK70">
        <f t="shared" si="5"/>
        <v>100</v>
      </c>
    </row>
    <row r="71" spans="1:37" x14ac:dyDescent="0.3">
      <c r="A71" t="s">
        <v>143</v>
      </c>
      <c r="B71" t="s">
        <v>144</v>
      </c>
      <c r="C71" t="s">
        <v>145</v>
      </c>
      <c r="D71">
        <f>IF(AND('Aplicaciones Analizadas'!D71 =1,'Criterio de aparición'!B71=1,'Tabla de frecuencias'!B71&gt;"0.75"), 1, 0)</f>
        <v>0</v>
      </c>
      <c r="E71">
        <f>IF(AND('Aplicaciones Analizadas'!E71 =1,'Criterio de aparición'!C71=1,'Tabla de frecuencias'!C71&gt;"0.75"), 1, 0)</f>
        <v>0</v>
      </c>
      <c r="F71">
        <f>IF(AND('Aplicaciones Analizadas'!F71 =1,'Criterio de aparición'!D71=1,'Tabla de frecuencias'!D71&gt;"0.75"), 1, 0)</f>
        <v>0</v>
      </c>
      <c r="G71">
        <f>IF(AND('Aplicaciones Analizadas'!G71 =1,'Criterio de aparición'!E71=1,'Tabla de frecuencias'!E71&gt;"0.75"), 1, 0)</f>
        <v>0</v>
      </c>
      <c r="H71">
        <f>IF(AND('Aplicaciones Analizadas'!H71 =1,'Criterio de aparición'!F71=1,'Tabla de frecuencias'!F71&gt;"0.75"), 1, 0)</f>
        <v>0</v>
      </c>
      <c r="I71">
        <f>IF(AND('Aplicaciones Analizadas'!I71 =1,'Criterio de aparición'!G71=1,'Tabla de frecuencias'!G71&gt;"0.75"), 1, 0)</f>
        <v>0</v>
      </c>
      <c r="J71">
        <f>IF(AND('Aplicaciones Analizadas'!J71 =1,'Criterio de aparición'!H71=1,'Tabla de frecuencias'!H71&gt;"0.75"), 1, 0)</f>
        <v>0</v>
      </c>
      <c r="K71">
        <f>IF(AND('Aplicaciones Analizadas'!K71 =1,'Criterio de aparición'!I71=1,'Tabla de frecuencias'!I71&gt;"0.75"), 1, 0)</f>
        <v>0</v>
      </c>
      <c r="L71">
        <f>IF(AND('Aplicaciones Analizadas'!L71 =1,'Criterio de aparición'!J71=1,'Tabla de frecuencias'!J71&gt;"0.75"), 1, 0)</f>
        <v>0</v>
      </c>
      <c r="M71">
        <f>IF(AND('Aplicaciones Analizadas'!M71 =1,'Criterio de aparición'!K71=1,'Tabla de frecuencias'!K71&gt;"0.75"), 1, 0)</f>
        <v>0</v>
      </c>
      <c r="N71">
        <f>IF(AND('Aplicaciones Analizadas'!N71 =1,'Criterio de aparición'!L71=1,'Tabla de frecuencias'!L71&gt;"0.75"), 1, 0)</f>
        <v>0</v>
      </c>
      <c r="O71">
        <f>IF(AND('Aplicaciones Analizadas'!O71 =1,'Criterio de aparición'!M71=1,'Tabla de frecuencias'!M71&gt;"0.75"), 1, 0)</f>
        <v>0</v>
      </c>
      <c r="P71">
        <f>IF(AND('Aplicaciones Analizadas'!P71 =1,'Criterio de aparición'!N71=1,'Tabla de frecuencias'!N71&gt;"0.75"), 1, 0)</f>
        <v>0</v>
      </c>
      <c r="Q71">
        <f>IF(AND('Aplicaciones Analizadas'!Q71 =1,'Criterio de aparición'!O71=1,'Tabla de frecuencias'!O71&gt;"0.75"), 1, 0)</f>
        <v>0</v>
      </c>
      <c r="R71">
        <f>IF(AND('Aplicaciones Analizadas'!R71 =1,'Criterio de aparición'!P71=1,'Tabla de frecuencias'!P71&gt;"0.75"), 1, 0)</f>
        <v>0</v>
      </c>
      <c r="S71">
        <f>IF(AND('Aplicaciones Analizadas'!S71 =1,'Criterio de aparición'!Q71=1,'Tabla de frecuencias'!Q71&gt;"0.75"), 1, 0)</f>
        <v>0</v>
      </c>
      <c r="T71">
        <f>IF(AND('Aplicaciones Analizadas'!T71 =1,'Criterio de aparición'!R71=1,'Tabla de frecuencias'!R71&gt;"0.75"), 1, 0)</f>
        <v>1</v>
      </c>
      <c r="U71">
        <f>IF(AND('Aplicaciones Analizadas'!U71 =1,'Criterio de aparición'!S71=1,'Tabla de frecuencias'!S71&gt;"0.75"), 1, 0)</f>
        <v>0</v>
      </c>
      <c r="V71">
        <f>IF(AND('Aplicaciones Analizadas'!V71 =1,'Criterio de aparición'!T71=1,'Tabla de frecuencias'!T71&gt;"0.75"), 1, 0)</f>
        <v>0</v>
      </c>
      <c r="W71">
        <f>IF(AND('Aplicaciones Analizadas'!W71 =1,'Criterio de aparición'!U71=1,'Tabla de frecuencias'!U71&gt;"0.75"), 1, 0)</f>
        <v>0</v>
      </c>
      <c r="X71">
        <f>IF(AND('Aplicaciones Analizadas'!X71 =1,'Criterio de aparición'!V71=1,'Tabla de frecuencias'!V71&gt;"0.75"), 1, 0)</f>
        <v>0</v>
      </c>
      <c r="Y71">
        <f>IF(AND('Aplicaciones Analizadas'!Y71 =1,'Criterio de aparición'!W71=1,'Tabla de frecuencias'!W71&gt;"0.75"), 1, 0)</f>
        <v>0</v>
      </c>
      <c r="Z71">
        <f>IF(AND('Aplicaciones Analizadas'!Z71 =1,'Criterio de aparición'!X71=1,'Tabla de frecuencias'!X71&gt;"0.75"), 1, 0)</f>
        <v>0</v>
      </c>
      <c r="AA71">
        <f>IF(AND('Aplicaciones Analizadas'!AA71 =1,'Criterio de aparición'!Y71=1,'Tabla de frecuencias'!Y71&gt;"0.75"), 1, 0)</f>
        <v>0</v>
      </c>
      <c r="AB71">
        <f>IF(AND('Aplicaciones Analizadas'!AB71 =1,'Criterio de aparición'!Z71=1,'Tabla de frecuencias'!Z71&gt;"0.75"), 1, 0)</f>
        <v>0</v>
      </c>
      <c r="AC71">
        <f>IF(AND('Aplicaciones Analizadas'!AC71 =1,'Criterio de aparición'!AA71=1,'Tabla de frecuencias'!AA71&gt;"0.75"), 1, 0)</f>
        <v>0</v>
      </c>
      <c r="AD71">
        <f>IF(AND('Aplicaciones Analizadas'!AD71 =1,'Criterio de aparición'!AB71=1,'Tabla de frecuencias'!AB71&gt;"0.75"), 1, 0)</f>
        <v>0</v>
      </c>
      <c r="AE71">
        <f>IF(AND('Aplicaciones Analizadas'!AE71 =1,'Criterio de aparición'!AC71=1,'Tabla de frecuencias'!AC71&gt;"0.75"), 1, 0)</f>
        <v>0</v>
      </c>
      <c r="AF71">
        <f>IF(AND('Aplicaciones Analizadas'!AF71 =1,'Criterio de aparición'!AD71=1,'Tabla de frecuencias'!AD71&gt;"0.75"), 1, 0)</f>
        <v>1</v>
      </c>
      <c r="AH71">
        <v>11</v>
      </c>
      <c r="AI71">
        <f t="shared" si="3"/>
        <v>2</v>
      </c>
      <c r="AJ71">
        <f t="shared" si="4"/>
        <v>9</v>
      </c>
      <c r="AK71">
        <f t="shared" si="5"/>
        <v>81.818181818181813</v>
      </c>
    </row>
    <row r="72" spans="1:37" x14ac:dyDescent="0.3">
      <c r="A72" t="s">
        <v>146</v>
      </c>
      <c r="B72" t="s">
        <v>147</v>
      </c>
      <c r="C72" t="s">
        <v>145</v>
      </c>
      <c r="D72">
        <f>IF(AND('Aplicaciones Analizadas'!D72 =1,'Criterio de aparición'!B72=1,'Tabla de frecuencias'!B72&gt;"0.75"), 1, 0)</f>
        <v>0</v>
      </c>
      <c r="E72">
        <f>IF(AND('Aplicaciones Analizadas'!E72 =1,'Criterio de aparición'!C72=1,'Tabla de frecuencias'!C72&gt;"0.75"), 1, 0)</f>
        <v>0</v>
      </c>
      <c r="F72">
        <f>IF(AND('Aplicaciones Analizadas'!F72 =1,'Criterio de aparición'!D72=1,'Tabla de frecuencias'!D72&gt;"0.75"), 1, 0)</f>
        <v>0</v>
      </c>
      <c r="G72">
        <f>IF(AND('Aplicaciones Analizadas'!G72 =1,'Criterio de aparición'!E72=1,'Tabla de frecuencias'!E72&gt;"0.75"), 1, 0)</f>
        <v>0</v>
      </c>
      <c r="H72">
        <f>IF(AND('Aplicaciones Analizadas'!H72 =1,'Criterio de aparición'!F72=1,'Tabla de frecuencias'!F72&gt;"0.75"), 1, 0)</f>
        <v>0</v>
      </c>
      <c r="I72">
        <f>IF(AND('Aplicaciones Analizadas'!I72 =1,'Criterio de aparición'!G72=1,'Tabla de frecuencias'!G72&gt;"0.75"), 1, 0)</f>
        <v>0</v>
      </c>
      <c r="J72">
        <f>IF(AND('Aplicaciones Analizadas'!J72 =1,'Criterio de aparición'!H72=1,'Tabla de frecuencias'!H72&gt;"0.75"), 1, 0)</f>
        <v>0</v>
      </c>
      <c r="K72">
        <f>IF(AND('Aplicaciones Analizadas'!K72 =1,'Criterio de aparición'!I72=1,'Tabla de frecuencias'!I72&gt;"0.75"), 1, 0)</f>
        <v>0</v>
      </c>
      <c r="L72">
        <f>IF(AND('Aplicaciones Analizadas'!L72 =1,'Criterio de aparición'!J72=1,'Tabla de frecuencias'!J72&gt;"0.75"), 1, 0)</f>
        <v>0</v>
      </c>
      <c r="M72">
        <f>IF(AND('Aplicaciones Analizadas'!M72 =1,'Criterio de aparición'!K72=1,'Tabla de frecuencias'!K72&gt;"0.75"), 1, 0)</f>
        <v>0</v>
      </c>
      <c r="N72">
        <f>IF(AND('Aplicaciones Analizadas'!N72 =1,'Criterio de aparición'!L72=1,'Tabla de frecuencias'!L72&gt;"0.75"), 1, 0)</f>
        <v>0</v>
      </c>
      <c r="O72">
        <f>IF(AND('Aplicaciones Analizadas'!O72 =1,'Criterio de aparición'!M72=1,'Tabla de frecuencias'!M72&gt;"0.75"), 1, 0)</f>
        <v>0</v>
      </c>
      <c r="P72">
        <f>IF(AND('Aplicaciones Analizadas'!P72 =1,'Criterio de aparición'!N72=1,'Tabla de frecuencias'!N72&gt;"0.75"), 1, 0)</f>
        <v>0</v>
      </c>
      <c r="Q72">
        <f>IF(AND('Aplicaciones Analizadas'!Q72 =1,'Criterio de aparición'!O72=1,'Tabla de frecuencias'!O72&gt;"0.75"), 1, 0)</f>
        <v>0</v>
      </c>
      <c r="R72">
        <f>IF(AND('Aplicaciones Analizadas'!R72 =1,'Criterio de aparición'!P72=1,'Tabla de frecuencias'!P72&gt;"0.75"), 1, 0)</f>
        <v>0</v>
      </c>
      <c r="S72">
        <f>IF(AND('Aplicaciones Analizadas'!S72 =1,'Criterio de aparición'!Q72=1,'Tabla de frecuencias'!Q72&gt;"0.75"), 1, 0)</f>
        <v>0</v>
      </c>
      <c r="T72">
        <f>IF(AND('Aplicaciones Analizadas'!T72 =1,'Criterio de aparición'!R72=1,'Tabla de frecuencias'!R72&gt;"0.75"), 1, 0)</f>
        <v>1</v>
      </c>
      <c r="U72">
        <f>IF(AND('Aplicaciones Analizadas'!U72 =1,'Criterio de aparición'!S72=1,'Tabla de frecuencias'!S72&gt;"0.75"), 1, 0)</f>
        <v>0</v>
      </c>
      <c r="V72">
        <f>IF(AND('Aplicaciones Analizadas'!V72 =1,'Criterio de aparición'!T72=1,'Tabla de frecuencias'!T72&gt;"0.75"), 1, 0)</f>
        <v>0</v>
      </c>
      <c r="W72">
        <f>IF(AND('Aplicaciones Analizadas'!W72 =1,'Criterio de aparición'!U72=1,'Tabla de frecuencias'!U72&gt;"0.75"), 1, 0)</f>
        <v>0</v>
      </c>
      <c r="X72">
        <f>IF(AND('Aplicaciones Analizadas'!X72 =1,'Criterio de aparición'!V72=1,'Tabla de frecuencias'!V72&gt;"0.75"), 1, 0)</f>
        <v>0</v>
      </c>
      <c r="Y72">
        <f>IF(AND('Aplicaciones Analizadas'!Y72 =1,'Criterio de aparición'!W72=1,'Tabla de frecuencias'!W72&gt;"0.75"), 1, 0)</f>
        <v>0</v>
      </c>
      <c r="Z72">
        <f>IF(AND('Aplicaciones Analizadas'!Z72 =1,'Criterio de aparición'!X72=1,'Tabla de frecuencias'!X72&gt;"0.75"), 1, 0)</f>
        <v>0</v>
      </c>
      <c r="AA72">
        <f>IF(AND('Aplicaciones Analizadas'!AA72 =1,'Criterio de aparición'!Y72=1,'Tabla de frecuencias'!Y72&gt;"0.75"), 1, 0)</f>
        <v>0</v>
      </c>
      <c r="AB72">
        <f>IF(AND('Aplicaciones Analizadas'!AB72 =1,'Criterio de aparición'!Z72=1,'Tabla de frecuencias'!Z72&gt;"0.75"), 1, 0)</f>
        <v>0</v>
      </c>
      <c r="AC72">
        <f>IF(AND('Aplicaciones Analizadas'!AC72 =1,'Criterio de aparición'!AA72=1,'Tabla de frecuencias'!AA72&gt;"0.75"), 1, 0)</f>
        <v>0</v>
      </c>
      <c r="AD72">
        <f>IF(AND('Aplicaciones Analizadas'!AD72 =1,'Criterio de aparición'!AB72=1,'Tabla de frecuencias'!AB72&gt;"0.75"), 1, 0)</f>
        <v>0</v>
      </c>
      <c r="AE72">
        <f>IF(AND('Aplicaciones Analizadas'!AE72 =1,'Criterio de aparición'!AC72=1,'Tabla de frecuencias'!AC72&gt;"0.75"), 1, 0)</f>
        <v>0</v>
      </c>
      <c r="AF72">
        <f>IF(AND('Aplicaciones Analizadas'!AF72 =1,'Criterio de aparición'!AD72=1,'Tabla de frecuencias'!AD72&gt;"0.75"), 1, 0)</f>
        <v>1</v>
      </c>
      <c r="AH72">
        <v>15</v>
      </c>
      <c r="AI72">
        <f t="shared" si="3"/>
        <v>2</v>
      </c>
      <c r="AJ72">
        <f t="shared" si="4"/>
        <v>13</v>
      </c>
      <c r="AK72">
        <f t="shared" si="5"/>
        <v>86.666666666666671</v>
      </c>
    </row>
    <row r="73" spans="1:37" x14ac:dyDescent="0.3">
      <c r="A73" t="s">
        <v>148</v>
      </c>
      <c r="B73" t="s">
        <v>149</v>
      </c>
      <c r="C73" t="s">
        <v>145</v>
      </c>
      <c r="D73">
        <f>IF(AND('Aplicaciones Analizadas'!D73 =1,'Criterio de aparición'!B73=1,'Tabla de frecuencias'!B73&gt;"0.75"), 1, 0)</f>
        <v>0</v>
      </c>
      <c r="E73">
        <f>IF(AND('Aplicaciones Analizadas'!E73 =1,'Criterio de aparición'!C73=1,'Tabla de frecuencias'!C73&gt;"0.75"), 1, 0)</f>
        <v>0</v>
      </c>
      <c r="F73">
        <f>IF(AND('Aplicaciones Analizadas'!F73 =1,'Criterio de aparición'!D73=1,'Tabla de frecuencias'!D73&gt;"0.75"), 1, 0)</f>
        <v>0</v>
      </c>
      <c r="G73">
        <f>IF(AND('Aplicaciones Analizadas'!G73 =1,'Criterio de aparición'!E73=1,'Tabla de frecuencias'!E73&gt;"0.75"), 1, 0)</f>
        <v>0</v>
      </c>
      <c r="H73">
        <f>IF(AND('Aplicaciones Analizadas'!H73 =1,'Criterio de aparición'!F73=1,'Tabla de frecuencias'!F73&gt;"0.75"), 1, 0)</f>
        <v>0</v>
      </c>
      <c r="I73">
        <f>IF(AND('Aplicaciones Analizadas'!I73 =1,'Criterio de aparición'!G73=1,'Tabla de frecuencias'!G73&gt;"0.75"), 1, 0)</f>
        <v>0</v>
      </c>
      <c r="J73">
        <f>IF(AND('Aplicaciones Analizadas'!J73 =1,'Criterio de aparición'!H73=1,'Tabla de frecuencias'!H73&gt;"0.75"), 1, 0)</f>
        <v>0</v>
      </c>
      <c r="K73">
        <f>IF(AND('Aplicaciones Analizadas'!K73 =1,'Criterio de aparición'!I73=1,'Tabla de frecuencias'!I73&gt;"0.75"), 1, 0)</f>
        <v>0</v>
      </c>
      <c r="L73">
        <f>IF(AND('Aplicaciones Analizadas'!L73 =1,'Criterio de aparición'!J73=1,'Tabla de frecuencias'!J73&gt;"0.75"), 1, 0)</f>
        <v>0</v>
      </c>
      <c r="M73">
        <f>IF(AND('Aplicaciones Analizadas'!M73 =1,'Criterio de aparición'!K73=1,'Tabla de frecuencias'!K73&gt;"0.75"), 1, 0)</f>
        <v>0</v>
      </c>
      <c r="N73">
        <f>IF(AND('Aplicaciones Analizadas'!N73 =1,'Criterio de aparición'!L73=1,'Tabla de frecuencias'!L73&gt;"0.75"), 1, 0)</f>
        <v>0</v>
      </c>
      <c r="O73">
        <f>IF(AND('Aplicaciones Analizadas'!O73 =1,'Criterio de aparición'!M73=1,'Tabla de frecuencias'!M73&gt;"0.75"), 1, 0)</f>
        <v>0</v>
      </c>
      <c r="P73">
        <f>IF(AND('Aplicaciones Analizadas'!P73 =1,'Criterio de aparición'!N73=1,'Tabla de frecuencias'!N73&gt;"0.75"), 1, 0)</f>
        <v>0</v>
      </c>
      <c r="Q73">
        <f>IF(AND('Aplicaciones Analizadas'!Q73 =1,'Criterio de aparición'!O73=1,'Tabla de frecuencias'!O73&gt;"0.75"), 1, 0)</f>
        <v>0</v>
      </c>
      <c r="R73">
        <f>IF(AND('Aplicaciones Analizadas'!R73 =1,'Criterio de aparición'!P73=1,'Tabla de frecuencias'!P73&gt;"0.75"), 1, 0)</f>
        <v>0</v>
      </c>
      <c r="S73">
        <f>IF(AND('Aplicaciones Analizadas'!S73 =1,'Criterio de aparición'!Q73=1,'Tabla de frecuencias'!Q73&gt;"0.75"), 1, 0)</f>
        <v>0</v>
      </c>
      <c r="T73">
        <f>IF(AND('Aplicaciones Analizadas'!T73 =1,'Criterio de aparición'!R73=1,'Tabla de frecuencias'!R73&gt;"0.75"), 1, 0)</f>
        <v>1</v>
      </c>
      <c r="U73">
        <f>IF(AND('Aplicaciones Analizadas'!U73 =1,'Criterio de aparición'!S73=1,'Tabla de frecuencias'!S73&gt;"0.75"), 1, 0)</f>
        <v>0</v>
      </c>
      <c r="V73">
        <f>IF(AND('Aplicaciones Analizadas'!V73 =1,'Criterio de aparición'!T73=1,'Tabla de frecuencias'!T73&gt;"0.75"), 1, 0)</f>
        <v>0</v>
      </c>
      <c r="W73">
        <f>IF(AND('Aplicaciones Analizadas'!W73 =1,'Criterio de aparición'!U73=1,'Tabla de frecuencias'!U73&gt;"0.75"), 1, 0)</f>
        <v>0</v>
      </c>
      <c r="X73">
        <f>IF(AND('Aplicaciones Analizadas'!X73 =1,'Criterio de aparición'!V73=1,'Tabla de frecuencias'!V73&gt;"0.75"), 1, 0)</f>
        <v>0</v>
      </c>
      <c r="Y73">
        <f>IF(AND('Aplicaciones Analizadas'!Y73 =1,'Criterio de aparición'!W73=1,'Tabla de frecuencias'!W73&gt;"0.75"), 1, 0)</f>
        <v>0</v>
      </c>
      <c r="Z73">
        <f>IF(AND('Aplicaciones Analizadas'!Z73 =1,'Criterio de aparición'!X73=1,'Tabla de frecuencias'!X73&gt;"0.75"), 1, 0)</f>
        <v>0</v>
      </c>
      <c r="AA73">
        <f>IF(AND('Aplicaciones Analizadas'!AA73 =1,'Criterio de aparición'!Y73=1,'Tabla de frecuencias'!Y73&gt;"0.75"), 1, 0)</f>
        <v>0</v>
      </c>
      <c r="AB73">
        <f>IF(AND('Aplicaciones Analizadas'!AB73 =1,'Criterio de aparición'!Z73=1,'Tabla de frecuencias'!Z73&gt;"0.75"), 1, 0)</f>
        <v>0</v>
      </c>
      <c r="AC73">
        <f>IF(AND('Aplicaciones Analizadas'!AC73 =1,'Criterio de aparición'!AA73=1,'Tabla de frecuencias'!AA73&gt;"0.75"), 1, 0)</f>
        <v>0</v>
      </c>
      <c r="AD73">
        <f>IF(AND('Aplicaciones Analizadas'!AD73 =1,'Criterio de aparición'!AB73=1,'Tabla de frecuencias'!AB73&gt;"0.75"), 1, 0)</f>
        <v>0</v>
      </c>
      <c r="AE73">
        <f>IF(AND('Aplicaciones Analizadas'!AE73 =1,'Criterio de aparición'!AC73=1,'Tabla de frecuencias'!AC73&gt;"0.75"), 1, 0)</f>
        <v>0</v>
      </c>
      <c r="AF73">
        <f>IF(AND('Aplicaciones Analizadas'!AF73 =1,'Criterio de aparición'!AD73=1,'Tabla de frecuencias'!AD73&gt;"0.75"), 1, 0)</f>
        <v>1</v>
      </c>
      <c r="AH73">
        <v>6</v>
      </c>
      <c r="AI73">
        <f t="shared" si="3"/>
        <v>2</v>
      </c>
      <c r="AJ73">
        <f t="shared" si="4"/>
        <v>4</v>
      </c>
      <c r="AK73">
        <f t="shared" si="5"/>
        <v>66.666666666666671</v>
      </c>
    </row>
    <row r="74" spans="1:37" x14ac:dyDescent="0.3">
      <c r="A74" t="s">
        <v>150</v>
      </c>
      <c r="B74" t="s">
        <v>151</v>
      </c>
      <c r="C74" t="s">
        <v>145</v>
      </c>
      <c r="D74">
        <f>IF(AND('Aplicaciones Analizadas'!D74 =1,'Criterio de aparición'!B74=1,'Tabla de frecuencias'!B74&gt;"0.75"), 1, 0)</f>
        <v>0</v>
      </c>
      <c r="E74">
        <f>IF(AND('Aplicaciones Analizadas'!E74 =1,'Criterio de aparición'!C74=1,'Tabla de frecuencias'!C74&gt;"0.75"), 1, 0)</f>
        <v>0</v>
      </c>
      <c r="F74">
        <f>IF(AND('Aplicaciones Analizadas'!F74 =1,'Criterio de aparición'!D74=1,'Tabla de frecuencias'!D74&gt;"0.75"), 1, 0)</f>
        <v>0</v>
      </c>
      <c r="G74">
        <f>IF(AND('Aplicaciones Analizadas'!G74 =1,'Criterio de aparición'!E74=1,'Tabla de frecuencias'!E74&gt;"0.75"), 1, 0)</f>
        <v>0</v>
      </c>
      <c r="H74">
        <f>IF(AND('Aplicaciones Analizadas'!H74 =1,'Criterio de aparición'!F74=1,'Tabla de frecuencias'!F74&gt;"0.75"), 1, 0)</f>
        <v>0</v>
      </c>
      <c r="I74">
        <f>IF(AND('Aplicaciones Analizadas'!I74 =1,'Criterio de aparición'!G74=1,'Tabla de frecuencias'!G74&gt;"0.75"), 1, 0)</f>
        <v>0</v>
      </c>
      <c r="J74">
        <f>IF(AND('Aplicaciones Analizadas'!J74 =1,'Criterio de aparición'!H74=1,'Tabla de frecuencias'!H74&gt;"0.75"), 1, 0)</f>
        <v>0</v>
      </c>
      <c r="K74">
        <f>IF(AND('Aplicaciones Analizadas'!K74 =1,'Criterio de aparición'!I74=1,'Tabla de frecuencias'!I74&gt;"0.75"), 1, 0)</f>
        <v>0</v>
      </c>
      <c r="L74">
        <f>IF(AND('Aplicaciones Analizadas'!L74 =1,'Criterio de aparición'!J74=1,'Tabla de frecuencias'!J74&gt;"0.75"), 1, 0)</f>
        <v>0</v>
      </c>
      <c r="M74">
        <f>IF(AND('Aplicaciones Analizadas'!M74 =1,'Criterio de aparición'!K74=1,'Tabla de frecuencias'!K74&gt;"0.75"), 1, 0)</f>
        <v>0</v>
      </c>
      <c r="N74">
        <f>IF(AND('Aplicaciones Analizadas'!N74 =1,'Criterio de aparición'!L74=1,'Tabla de frecuencias'!L74&gt;"0.75"), 1, 0)</f>
        <v>0</v>
      </c>
      <c r="O74">
        <f>IF(AND('Aplicaciones Analizadas'!O74 =1,'Criterio de aparición'!M74=1,'Tabla de frecuencias'!M74&gt;"0.75"), 1, 0)</f>
        <v>0</v>
      </c>
      <c r="P74">
        <f>IF(AND('Aplicaciones Analizadas'!P74 =1,'Criterio de aparición'!N74=1,'Tabla de frecuencias'!N74&gt;"0.75"), 1, 0)</f>
        <v>0</v>
      </c>
      <c r="Q74">
        <f>IF(AND('Aplicaciones Analizadas'!Q74 =1,'Criterio de aparición'!O74=1,'Tabla de frecuencias'!O74&gt;"0.75"), 1, 0)</f>
        <v>0</v>
      </c>
      <c r="R74">
        <f>IF(AND('Aplicaciones Analizadas'!R74 =1,'Criterio de aparición'!P74=1,'Tabla de frecuencias'!P74&gt;"0.75"), 1, 0)</f>
        <v>0</v>
      </c>
      <c r="S74">
        <f>IF(AND('Aplicaciones Analizadas'!S74 =1,'Criterio de aparición'!Q74=1,'Tabla de frecuencias'!Q74&gt;"0.75"), 1, 0)</f>
        <v>0</v>
      </c>
      <c r="T74">
        <f>IF(AND('Aplicaciones Analizadas'!T74 =1,'Criterio de aparición'!R74=1,'Tabla de frecuencias'!R74&gt;"0.75"), 1, 0)</f>
        <v>1</v>
      </c>
      <c r="U74">
        <f>IF(AND('Aplicaciones Analizadas'!U74 =1,'Criterio de aparición'!S74=1,'Tabla de frecuencias'!S74&gt;"0.75"), 1, 0)</f>
        <v>0</v>
      </c>
      <c r="V74">
        <f>IF(AND('Aplicaciones Analizadas'!V74 =1,'Criterio de aparición'!T74=1,'Tabla de frecuencias'!T74&gt;"0.75"), 1, 0)</f>
        <v>0</v>
      </c>
      <c r="W74">
        <f>IF(AND('Aplicaciones Analizadas'!W74 =1,'Criterio de aparición'!U74=1,'Tabla de frecuencias'!U74&gt;"0.75"), 1, 0)</f>
        <v>0</v>
      </c>
      <c r="X74">
        <f>IF(AND('Aplicaciones Analizadas'!X74 =1,'Criterio de aparición'!V74=1,'Tabla de frecuencias'!V74&gt;"0.75"), 1, 0)</f>
        <v>0</v>
      </c>
      <c r="Y74">
        <f>IF(AND('Aplicaciones Analizadas'!Y74 =1,'Criterio de aparición'!W74=1,'Tabla de frecuencias'!W74&gt;"0.75"), 1, 0)</f>
        <v>0</v>
      </c>
      <c r="Z74">
        <f>IF(AND('Aplicaciones Analizadas'!Z74 =1,'Criterio de aparición'!X74=1,'Tabla de frecuencias'!X74&gt;"0.75"), 1, 0)</f>
        <v>0</v>
      </c>
      <c r="AA74">
        <f>IF(AND('Aplicaciones Analizadas'!AA74 =1,'Criterio de aparición'!Y74=1,'Tabla de frecuencias'!Y74&gt;"0.75"), 1, 0)</f>
        <v>0</v>
      </c>
      <c r="AB74">
        <f>IF(AND('Aplicaciones Analizadas'!AB74 =1,'Criterio de aparición'!Z74=1,'Tabla de frecuencias'!Z74&gt;"0.75"), 1, 0)</f>
        <v>0</v>
      </c>
      <c r="AC74">
        <f>IF(AND('Aplicaciones Analizadas'!AC74 =1,'Criterio de aparición'!AA74=1,'Tabla de frecuencias'!AA74&gt;"0.75"), 1, 0)</f>
        <v>0</v>
      </c>
      <c r="AD74">
        <f>IF(AND('Aplicaciones Analizadas'!AD74 =1,'Criterio de aparición'!AB74=1,'Tabla de frecuencias'!AB74&gt;"0.75"), 1, 0)</f>
        <v>0</v>
      </c>
      <c r="AE74">
        <f>IF(AND('Aplicaciones Analizadas'!AE74 =1,'Criterio de aparición'!AC74=1,'Tabla de frecuencias'!AC74&gt;"0.75"), 1, 0)</f>
        <v>0</v>
      </c>
      <c r="AF74">
        <f>IF(AND('Aplicaciones Analizadas'!AF74 =1,'Criterio de aparición'!AD74=1,'Tabla de frecuencias'!AD74&gt;"0.75"), 1, 0)</f>
        <v>1</v>
      </c>
      <c r="AH74">
        <v>3</v>
      </c>
      <c r="AI74">
        <f t="shared" si="3"/>
        <v>2</v>
      </c>
      <c r="AJ74">
        <f t="shared" si="4"/>
        <v>1</v>
      </c>
      <c r="AK74">
        <f t="shared" si="5"/>
        <v>33.333333333333336</v>
      </c>
    </row>
    <row r="75" spans="1:37" x14ac:dyDescent="0.3">
      <c r="A75" t="s">
        <v>152</v>
      </c>
      <c r="B75" t="s">
        <v>153</v>
      </c>
      <c r="C75" t="s">
        <v>145</v>
      </c>
      <c r="D75">
        <f>IF(AND('Aplicaciones Analizadas'!D75 =1,'Criterio de aparición'!B75=1,'Tabla de frecuencias'!B75&gt;"0.75"), 1, 0)</f>
        <v>0</v>
      </c>
      <c r="E75">
        <f>IF(AND('Aplicaciones Analizadas'!E75 =1,'Criterio de aparición'!C75=1,'Tabla de frecuencias'!C75&gt;"0.75"), 1, 0)</f>
        <v>0</v>
      </c>
      <c r="F75">
        <f>IF(AND('Aplicaciones Analizadas'!F75 =1,'Criterio de aparición'!D75=1,'Tabla de frecuencias'!D75&gt;"0.75"), 1, 0)</f>
        <v>0</v>
      </c>
      <c r="G75">
        <f>IF(AND('Aplicaciones Analizadas'!G75 =1,'Criterio de aparición'!E75=1,'Tabla de frecuencias'!E75&gt;"0.75"), 1, 0)</f>
        <v>0</v>
      </c>
      <c r="H75">
        <f>IF(AND('Aplicaciones Analizadas'!H75 =1,'Criterio de aparición'!F75=1,'Tabla de frecuencias'!F75&gt;"0.75"), 1, 0)</f>
        <v>0</v>
      </c>
      <c r="I75">
        <f>IF(AND('Aplicaciones Analizadas'!I75 =1,'Criterio de aparición'!G75=1,'Tabla de frecuencias'!G75&gt;"0.75"), 1, 0)</f>
        <v>0</v>
      </c>
      <c r="J75">
        <f>IF(AND('Aplicaciones Analizadas'!J75 =1,'Criterio de aparición'!H75=1,'Tabla de frecuencias'!H75&gt;"0.75"), 1, 0)</f>
        <v>0</v>
      </c>
      <c r="K75">
        <f>IF(AND('Aplicaciones Analizadas'!K75 =1,'Criterio de aparición'!I75=1,'Tabla de frecuencias'!I75&gt;"0.75"), 1, 0)</f>
        <v>0</v>
      </c>
      <c r="L75">
        <f>IF(AND('Aplicaciones Analizadas'!L75 =1,'Criterio de aparición'!J75=1,'Tabla de frecuencias'!J75&gt;"0.75"), 1, 0)</f>
        <v>0</v>
      </c>
      <c r="M75">
        <f>IF(AND('Aplicaciones Analizadas'!M75 =1,'Criterio de aparición'!K75=1,'Tabla de frecuencias'!K75&gt;"0.75"), 1, 0)</f>
        <v>0</v>
      </c>
      <c r="N75">
        <f>IF(AND('Aplicaciones Analizadas'!N75 =1,'Criterio de aparición'!L75=1,'Tabla de frecuencias'!L75&gt;"0.75"), 1, 0)</f>
        <v>0</v>
      </c>
      <c r="O75">
        <f>IF(AND('Aplicaciones Analizadas'!O75 =1,'Criterio de aparición'!M75=1,'Tabla de frecuencias'!M75&gt;"0.75"), 1, 0)</f>
        <v>0</v>
      </c>
      <c r="P75">
        <f>IF(AND('Aplicaciones Analizadas'!P75 =1,'Criterio de aparición'!N75=1,'Tabla de frecuencias'!N75&gt;"0.75"), 1, 0)</f>
        <v>0</v>
      </c>
      <c r="Q75">
        <f>IF(AND('Aplicaciones Analizadas'!Q75 =1,'Criterio de aparición'!O75=1,'Tabla de frecuencias'!O75&gt;"0.75"), 1, 0)</f>
        <v>0</v>
      </c>
      <c r="R75">
        <f>IF(AND('Aplicaciones Analizadas'!R75 =1,'Criterio de aparición'!P75=1,'Tabla de frecuencias'!P75&gt;"0.75"), 1, 0)</f>
        <v>0</v>
      </c>
      <c r="S75">
        <f>IF(AND('Aplicaciones Analizadas'!S75 =1,'Criterio de aparición'!Q75=1,'Tabla de frecuencias'!Q75&gt;"0.75"), 1, 0)</f>
        <v>0</v>
      </c>
      <c r="T75">
        <f>IF(AND('Aplicaciones Analizadas'!T75 =1,'Criterio de aparición'!R75=1,'Tabla de frecuencias'!R75&gt;"0.75"), 1, 0)</f>
        <v>1</v>
      </c>
      <c r="U75">
        <f>IF(AND('Aplicaciones Analizadas'!U75 =1,'Criterio de aparición'!S75=1,'Tabla de frecuencias'!S75&gt;"0.75"), 1, 0)</f>
        <v>0</v>
      </c>
      <c r="V75">
        <f>IF(AND('Aplicaciones Analizadas'!V75 =1,'Criterio de aparición'!T75=1,'Tabla de frecuencias'!T75&gt;"0.75"), 1, 0)</f>
        <v>0</v>
      </c>
      <c r="W75">
        <f>IF(AND('Aplicaciones Analizadas'!W75 =1,'Criterio de aparición'!U75=1,'Tabla de frecuencias'!U75&gt;"0.75"), 1, 0)</f>
        <v>0</v>
      </c>
      <c r="X75">
        <f>IF(AND('Aplicaciones Analizadas'!X75 =1,'Criterio de aparición'!V75=1,'Tabla de frecuencias'!V75&gt;"0.75"), 1, 0)</f>
        <v>0</v>
      </c>
      <c r="Y75">
        <f>IF(AND('Aplicaciones Analizadas'!Y75 =1,'Criterio de aparición'!W75=1,'Tabla de frecuencias'!W75&gt;"0.75"), 1, 0)</f>
        <v>0</v>
      </c>
      <c r="Z75">
        <f>IF(AND('Aplicaciones Analizadas'!Z75 =1,'Criterio de aparición'!X75=1,'Tabla de frecuencias'!X75&gt;"0.75"), 1, 0)</f>
        <v>0</v>
      </c>
      <c r="AA75">
        <f>IF(AND('Aplicaciones Analizadas'!AA75 =1,'Criterio de aparición'!Y75=1,'Tabla de frecuencias'!Y75&gt;"0.75"), 1, 0)</f>
        <v>0</v>
      </c>
      <c r="AB75">
        <f>IF(AND('Aplicaciones Analizadas'!AB75 =1,'Criterio de aparición'!Z75=1,'Tabla de frecuencias'!Z75&gt;"0.75"), 1, 0)</f>
        <v>0</v>
      </c>
      <c r="AC75">
        <f>IF(AND('Aplicaciones Analizadas'!AC75 =1,'Criterio de aparición'!AA75=1,'Tabla de frecuencias'!AA75&gt;"0.75"), 1, 0)</f>
        <v>0</v>
      </c>
      <c r="AD75">
        <f>IF(AND('Aplicaciones Analizadas'!AD75 =1,'Criterio de aparición'!AB75=1,'Tabla de frecuencias'!AB75&gt;"0.75"), 1, 0)</f>
        <v>0</v>
      </c>
      <c r="AE75">
        <f>IF(AND('Aplicaciones Analizadas'!AE75 =1,'Criterio de aparición'!AC75=1,'Tabla de frecuencias'!AC75&gt;"0.75"), 1, 0)</f>
        <v>0</v>
      </c>
      <c r="AF75">
        <f>IF(AND('Aplicaciones Analizadas'!AF75 =1,'Criterio de aparición'!AD75=1,'Tabla de frecuencias'!AD75&gt;"0.75"), 1, 0)</f>
        <v>1</v>
      </c>
      <c r="AH75">
        <v>13</v>
      </c>
      <c r="AI75">
        <f t="shared" si="3"/>
        <v>2</v>
      </c>
      <c r="AJ75">
        <f t="shared" si="4"/>
        <v>11</v>
      </c>
      <c r="AK75">
        <f t="shared" si="5"/>
        <v>84.615384615384613</v>
      </c>
    </row>
    <row r="76" spans="1:37" x14ac:dyDescent="0.3">
      <c r="A76" t="s">
        <v>154</v>
      </c>
      <c r="B76" t="s">
        <v>155</v>
      </c>
      <c r="C76" t="s">
        <v>145</v>
      </c>
      <c r="D76">
        <f>IF(AND('Aplicaciones Analizadas'!D76 =1,'Criterio de aparición'!B76=1,'Tabla de frecuencias'!B76&gt;"0.75"), 1, 0)</f>
        <v>0</v>
      </c>
      <c r="E76">
        <f>IF(AND('Aplicaciones Analizadas'!E76 =1,'Criterio de aparición'!C76=1,'Tabla de frecuencias'!C76&gt;"0.75"), 1, 0)</f>
        <v>0</v>
      </c>
      <c r="F76">
        <f>IF(AND('Aplicaciones Analizadas'!F76 =1,'Criterio de aparición'!D76=1,'Tabla de frecuencias'!D76&gt;"0.75"), 1, 0)</f>
        <v>0</v>
      </c>
      <c r="G76">
        <f>IF(AND('Aplicaciones Analizadas'!G76 =1,'Criterio de aparición'!E76=1,'Tabla de frecuencias'!E76&gt;"0.75"), 1, 0)</f>
        <v>0</v>
      </c>
      <c r="H76">
        <f>IF(AND('Aplicaciones Analizadas'!H76 =1,'Criterio de aparición'!F76=1,'Tabla de frecuencias'!F76&gt;"0.75"), 1, 0)</f>
        <v>0</v>
      </c>
      <c r="I76">
        <f>IF(AND('Aplicaciones Analizadas'!I76 =1,'Criterio de aparición'!G76=1,'Tabla de frecuencias'!G76&gt;"0.75"), 1, 0)</f>
        <v>0</v>
      </c>
      <c r="J76">
        <f>IF(AND('Aplicaciones Analizadas'!J76 =1,'Criterio de aparición'!H76=1,'Tabla de frecuencias'!H76&gt;"0.75"), 1, 0)</f>
        <v>0</v>
      </c>
      <c r="K76">
        <f>IF(AND('Aplicaciones Analizadas'!K76 =1,'Criterio de aparición'!I76=1,'Tabla de frecuencias'!I76&gt;"0.75"), 1, 0)</f>
        <v>0</v>
      </c>
      <c r="L76">
        <f>IF(AND('Aplicaciones Analizadas'!L76 =1,'Criterio de aparición'!J76=1,'Tabla de frecuencias'!J76&gt;"0.75"), 1, 0)</f>
        <v>0</v>
      </c>
      <c r="M76">
        <f>IF(AND('Aplicaciones Analizadas'!M76 =1,'Criterio de aparición'!K76=1,'Tabla de frecuencias'!K76&gt;"0.75"), 1, 0)</f>
        <v>0</v>
      </c>
      <c r="N76">
        <f>IF(AND('Aplicaciones Analizadas'!N76 =1,'Criterio de aparición'!L76=1,'Tabla de frecuencias'!L76&gt;"0.75"), 1, 0)</f>
        <v>0</v>
      </c>
      <c r="O76">
        <f>IF(AND('Aplicaciones Analizadas'!O76 =1,'Criterio de aparición'!M76=1,'Tabla de frecuencias'!M76&gt;"0.75"), 1, 0)</f>
        <v>0</v>
      </c>
      <c r="P76">
        <f>IF(AND('Aplicaciones Analizadas'!P76 =1,'Criterio de aparición'!N76=1,'Tabla de frecuencias'!N76&gt;"0.75"), 1, 0)</f>
        <v>0</v>
      </c>
      <c r="Q76">
        <f>IF(AND('Aplicaciones Analizadas'!Q76 =1,'Criterio de aparición'!O76=1,'Tabla de frecuencias'!O76&gt;"0.75"), 1, 0)</f>
        <v>0</v>
      </c>
      <c r="R76">
        <f>IF(AND('Aplicaciones Analizadas'!R76 =1,'Criterio de aparición'!P76=1,'Tabla de frecuencias'!P76&gt;"0.75"), 1, 0)</f>
        <v>0</v>
      </c>
      <c r="S76">
        <f>IF(AND('Aplicaciones Analizadas'!S76 =1,'Criterio de aparición'!Q76=1,'Tabla de frecuencias'!Q76&gt;"0.75"), 1, 0)</f>
        <v>0</v>
      </c>
      <c r="T76">
        <f>IF(AND('Aplicaciones Analizadas'!T76 =1,'Criterio de aparición'!R76=1,'Tabla de frecuencias'!R76&gt;"0.75"), 1, 0)</f>
        <v>0</v>
      </c>
      <c r="U76">
        <f>IF(AND('Aplicaciones Analizadas'!U76 =1,'Criterio de aparición'!S76=1,'Tabla de frecuencias'!S76&gt;"0.75"), 1, 0)</f>
        <v>0</v>
      </c>
      <c r="V76">
        <f>IF(AND('Aplicaciones Analizadas'!V76 =1,'Criterio de aparición'!T76=1,'Tabla de frecuencias'!T76&gt;"0.75"), 1, 0)</f>
        <v>0</v>
      </c>
      <c r="W76">
        <f>IF(AND('Aplicaciones Analizadas'!W76 =1,'Criterio de aparición'!U76=1,'Tabla de frecuencias'!U76&gt;"0.75"), 1, 0)</f>
        <v>0</v>
      </c>
      <c r="X76">
        <f>IF(AND('Aplicaciones Analizadas'!X76 =1,'Criterio de aparición'!V76=1,'Tabla de frecuencias'!V76&gt;"0.75"), 1, 0)</f>
        <v>0</v>
      </c>
      <c r="Y76">
        <f>IF(AND('Aplicaciones Analizadas'!Y76 =1,'Criterio de aparición'!W76=1,'Tabla de frecuencias'!W76&gt;"0.75"), 1, 0)</f>
        <v>0</v>
      </c>
      <c r="Z76">
        <f>IF(AND('Aplicaciones Analizadas'!Z76 =1,'Criterio de aparición'!X76=1,'Tabla de frecuencias'!X76&gt;"0.75"), 1, 0)</f>
        <v>0</v>
      </c>
      <c r="AA76">
        <f>IF(AND('Aplicaciones Analizadas'!AA76 =1,'Criterio de aparición'!Y76=1,'Tabla de frecuencias'!Y76&gt;"0.75"), 1, 0)</f>
        <v>0</v>
      </c>
      <c r="AB76">
        <f>IF(AND('Aplicaciones Analizadas'!AB76 =1,'Criterio de aparición'!Z76=1,'Tabla de frecuencias'!Z76&gt;"0.75"), 1, 0)</f>
        <v>0</v>
      </c>
      <c r="AC76">
        <f>IF(AND('Aplicaciones Analizadas'!AC76 =1,'Criterio de aparición'!AA76=1,'Tabla de frecuencias'!AA76&gt;"0.75"), 1, 0)</f>
        <v>0</v>
      </c>
      <c r="AD76">
        <f>IF(AND('Aplicaciones Analizadas'!AD76 =1,'Criterio de aparición'!AB76=1,'Tabla de frecuencias'!AB76&gt;"0.75"), 1, 0)</f>
        <v>0</v>
      </c>
      <c r="AE76">
        <f>IF(AND('Aplicaciones Analizadas'!AE76 =1,'Criterio de aparición'!AC76=1,'Tabla de frecuencias'!AC76&gt;"0.75"), 1, 0)</f>
        <v>0</v>
      </c>
      <c r="AF76">
        <f>IF(AND('Aplicaciones Analizadas'!AF76 =1,'Criterio de aparición'!AD76=1,'Tabla de frecuencias'!AD76&gt;"0.75"), 1, 0)</f>
        <v>0</v>
      </c>
      <c r="AH76">
        <v>0</v>
      </c>
      <c r="AI76">
        <f t="shared" si="3"/>
        <v>0</v>
      </c>
      <c r="AJ76">
        <f t="shared" si="4"/>
        <v>0</v>
      </c>
      <c r="AK76">
        <v>0</v>
      </c>
    </row>
    <row r="77" spans="1:37" x14ac:dyDescent="0.3">
      <c r="A77" t="s">
        <v>156</v>
      </c>
      <c r="B77" t="s">
        <v>157</v>
      </c>
      <c r="C77" t="s">
        <v>145</v>
      </c>
      <c r="D77">
        <f>IF(AND('Aplicaciones Analizadas'!D77 =1,'Criterio de aparición'!B77=1,'Tabla de frecuencias'!B77&gt;"0.75"), 1, 0)</f>
        <v>0</v>
      </c>
      <c r="E77">
        <f>IF(AND('Aplicaciones Analizadas'!E77 =1,'Criterio de aparición'!C77=1,'Tabla de frecuencias'!C77&gt;"0.75"), 1, 0)</f>
        <v>0</v>
      </c>
      <c r="F77">
        <f>IF(AND('Aplicaciones Analizadas'!F77 =1,'Criterio de aparición'!D77=1,'Tabla de frecuencias'!D77&gt;"0.75"), 1, 0)</f>
        <v>0</v>
      </c>
      <c r="G77">
        <f>IF(AND('Aplicaciones Analizadas'!G77 =1,'Criterio de aparición'!E77=1,'Tabla de frecuencias'!E77&gt;"0.75"), 1, 0)</f>
        <v>0</v>
      </c>
      <c r="H77">
        <f>IF(AND('Aplicaciones Analizadas'!H77 =1,'Criterio de aparición'!F77=1,'Tabla de frecuencias'!F77&gt;"0.75"), 1, 0)</f>
        <v>0</v>
      </c>
      <c r="I77">
        <f>IF(AND('Aplicaciones Analizadas'!I77 =1,'Criterio de aparición'!G77=1,'Tabla de frecuencias'!G77&gt;"0.75"), 1, 0)</f>
        <v>0</v>
      </c>
      <c r="J77">
        <f>IF(AND('Aplicaciones Analizadas'!J77 =1,'Criterio de aparición'!H77=1,'Tabla de frecuencias'!H77&gt;"0.75"), 1, 0)</f>
        <v>0</v>
      </c>
      <c r="K77">
        <f>IF(AND('Aplicaciones Analizadas'!K77 =1,'Criterio de aparición'!I77=1,'Tabla de frecuencias'!I77&gt;"0.75"), 1, 0)</f>
        <v>0</v>
      </c>
      <c r="L77">
        <f>IF(AND('Aplicaciones Analizadas'!L77 =1,'Criterio de aparición'!J77=1,'Tabla de frecuencias'!J77&gt;"0.75"), 1, 0)</f>
        <v>0</v>
      </c>
      <c r="M77">
        <f>IF(AND('Aplicaciones Analizadas'!M77 =1,'Criterio de aparición'!K77=1,'Tabla de frecuencias'!K77&gt;"0.75"), 1, 0)</f>
        <v>0</v>
      </c>
      <c r="N77">
        <f>IF(AND('Aplicaciones Analizadas'!N77 =1,'Criterio de aparición'!L77=1,'Tabla de frecuencias'!L77&gt;"0.75"), 1, 0)</f>
        <v>0</v>
      </c>
      <c r="O77">
        <f>IF(AND('Aplicaciones Analizadas'!O77 =1,'Criterio de aparición'!M77=1,'Tabla de frecuencias'!M77&gt;"0.75"), 1, 0)</f>
        <v>0</v>
      </c>
      <c r="P77">
        <f>IF(AND('Aplicaciones Analizadas'!P77 =1,'Criterio de aparición'!N77=1,'Tabla de frecuencias'!N77&gt;"0.75"), 1, 0)</f>
        <v>0</v>
      </c>
      <c r="Q77">
        <f>IF(AND('Aplicaciones Analizadas'!Q77 =1,'Criterio de aparición'!O77=1,'Tabla de frecuencias'!O77&gt;"0.75"), 1, 0)</f>
        <v>0</v>
      </c>
      <c r="R77">
        <f>IF(AND('Aplicaciones Analizadas'!R77 =1,'Criterio de aparición'!P77=1,'Tabla de frecuencias'!P77&gt;"0.75"), 1, 0)</f>
        <v>0</v>
      </c>
      <c r="S77">
        <f>IF(AND('Aplicaciones Analizadas'!S77 =1,'Criterio de aparición'!Q77=1,'Tabla de frecuencias'!Q77&gt;"0.75"), 1, 0)</f>
        <v>0</v>
      </c>
      <c r="T77">
        <f>IF(AND('Aplicaciones Analizadas'!T77 =1,'Criterio de aparición'!R77=1,'Tabla de frecuencias'!R77&gt;"0.75"), 1, 0)</f>
        <v>1</v>
      </c>
      <c r="U77">
        <f>IF(AND('Aplicaciones Analizadas'!U77 =1,'Criterio de aparición'!S77=1,'Tabla de frecuencias'!S77&gt;"0.75"), 1, 0)</f>
        <v>0</v>
      </c>
      <c r="V77">
        <f>IF(AND('Aplicaciones Analizadas'!V77 =1,'Criterio de aparición'!T77=1,'Tabla de frecuencias'!T77&gt;"0.75"), 1, 0)</f>
        <v>0</v>
      </c>
      <c r="W77">
        <f>IF(AND('Aplicaciones Analizadas'!W77 =1,'Criterio de aparición'!U77=1,'Tabla de frecuencias'!U77&gt;"0.75"), 1, 0)</f>
        <v>0</v>
      </c>
      <c r="X77">
        <f>IF(AND('Aplicaciones Analizadas'!X77 =1,'Criterio de aparición'!V77=1,'Tabla de frecuencias'!V77&gt;"0.75"), 1, 0)</f>
        <v>0</v>
      </c>
      <c r="Y77">
        <f>IF(AND('Aplicaciones Analizadas'!Y77 =1,'Criterio de aparición'!W77=1,'Tabla de frecuencias'!W77&gt;"0.75"), 1, 0)</f>
        <v>0</v>
      </c>
      <c r="Z77">
        <f>IF(AND('Aplicaciones Analizadas'!Z77 =1,'Criterio de aparición'!X77=1,'Tabla de frecuencias'!X77&gt;"0.75"), 1, 0)</f>
        <v>0</v>
      </c>
      <c r="AA77">
        <f>IF(AND('Aplicaciones Analizadas'!AA77 =1,'Criterio de aparición'!Y77=1,'Tabla de frecuencias'!Y77&gt;"0.75"), 1, 0)</f>
        <v>0</v>
      </c>
      <c r="AB77">
        <f>IF(AND('Aplicaciones Analizadas'!AB77 =1,'Criterio de aparición'!Z77=1,'Tabla de frecuencias'!Z77&gt;"0.75"), 1, 0)</f>
        <v>0</v>
      </c>
      <c r="AC77">
        <f>IF(AND('Aplicaciones Analizadas'!AC77 =1,'Criterio de aparición'!AA77=1,'Tabla de frecuencias'!AA77&gt;"0.75"), 1, 0)</f>
        <v>0</v>
      </c>
      <c r="AD77">
        <f>IF(AND('Aplicaciones Analizadas'!AD77 =1,'Criterio de aparición'!AB77=1,'Tabla de frecuencias'!AB77&gt;"0.75"), 1, 0)</f>
        <v>0</v>
      </c>
      <c r="AE77">
        <f>IF(AND('Aplicaciones Analizadas'!AE77 =1,'Criterio de aparición'!AC77=1,'Tabla de frecuencias'!AC77&gt;"0.75"), 1, 0)</f>
        <v>0</v>
      </c>
      <c r="AF77">
        <f>IF(AND('Aplicaciones Analizadas'!AF77 =1,'Criterio de aparición'!AD77=1,'Tabla de frecuencias'!AD77&gt;"0.75"), 1, 0)</f>
        <v>1</v>
      </c>
      <c r="AH77">
        <v>2</v>
      </c>
      <c r="AI77">
        <f t="shared" si="3"/>
        <v>2</v>
      </c>
      <c r="AJ77">
        <f t="shared" si="4"/>
        <v>0</v>
      </c>
      <c r="AK77">
        <f t="shared" si="5"/>
        <v>0</v>
      </c>
    </row>
    <row r="78" spans="1:37" x14ac:dyDescent="0.3">
      <c r="A78" t="s">
        <v>158</v>
      </c>
      <c r="B78" t="s">
        <v>159</v>
      </c>
      <c r="C78" t="s">
        <v>145</v>
      </c>
      <c r="D78">
        <f>IF(AND('Aplicaciones Analizadas'!D78 =1,'Criterio de aparición'!B78=1,'Tabla de frecuencias'!B78&gt;"0.75"), 1, 0)</f>
        <v>0</v>
      </c>
      <c r="E78">
        <f>IF(AND('Aplicaciones Analizadas'!E78 =1,'Criterio de aparición'!C78=1,'Tabla de frecuencias'!C78&gt;"0.75"), 1, 0)</f>
        <v>0</v>
      </c>
      <c r="F78">
        <f>IF(AND('Aplicaciones Analizadas'!F78 =1,'Criterio de aparición'!D78=1,'Tabla de frecuencias'!D78&gt;"0.75"), 1, 0)</f>
        <v>0</v>
      </c>
      <c r="G78">
        <f>IF(AND('Aplicaciones Analizadas'!G78 =1,'Criterio de aparición'!E78=1,'Tabla de frecuencias'!E78&gt;"0.75"), 1, 0)</f>
        <v>0</v>
      </c>
      <c r="H78">
        <f>IF(AND('Aplicaciones Analizadas'!H78 =1,'Criterio de aparición'!F78=1,'Tabla de frecuencias'!F78&gt;"0.75"), 1, 0)</f>
        <v>0</v>
      </c>
      <c r="I78">
        <f>IF(AND('Aplicaciones Analizadas'!I78 =1,'Criterio de aparición'!G78=1,'Tabla de frecuencias'!G78&gt;"0.75"), 1, 0)</f>
        <v>0</v>
      </c>
      <c r="J78">
        <f>IF(AND('Aplicaciones Analizadas'!J78 =1,'Criterio de aparición'!H78=1,'Tabla de frecuencias'!H78&gt;"0.75"), 1, 0)</f>
        <v>0</v>
      </c>
      <c r="K78">
        <f>IF(AND('Aplicaciones Analizadas'!K78 =1,'Criterio de aparición'!I78=1,'Tabla de frecuencias'!I78&gt;"0.75"), 1, 0)</f>
        <v>0</v>
      </c>
      <c r="L78">
        <f>IF(AND('Aplicaciones Analizadas'!L78 =1,'Criterio de aparición'!J78=1,'Tabla de frecuencias'!J78&gt;"0.75"), 1, 0)</f>
        <v>0</v>
      </c>
      <c r="M78">
        <f>IF(AND('Aplicaciones Analizadas'!M78 =1,'Criterio de aparición'!K78=1,'Tabla de frecuencias'!K78&gt;"0.75"), 1, 0)</f>
        <v>0</v>
      </c>
      <c r="N78">
        <f>IF(AND('Aplicaciones Analizadas'!N78 =1,'Criterio de aparición'!L78=1,'Tabla de frecuencias'!L78&gt;"0.75"), 1, 0)</f>
        <v>0</v>
      </c>
      <c r="O78">
        <f>IF(AND('Aplicaciones Analizadas'!O78 =1,'Criterio de aparición'!M78=1,'Tabla de frecuencias'!M78&gt;"0.75"), 1, 0)</f>
        <v>0</v>
      </c>
      <c r="P78">
        <f>IF(AND('Aplicaciones Analizadas'!P78 =1,'Criterio de aparición'!N78=1,'Tabla de frecuencias'!N78&gt;"0.75"), 1, 0)</f>
        <v>0</v>
      </c>
      <c r="Q78">
        <f>IF(AND('Aplicaciones Analizadas'!Q78 =1,'Criterio de aparición'!O78=1,'Tabla de frecuencias'!O78&gt;"0.75"), 1, 0)</f>
        <v>0</v>
      </c>
      <c r="R78">
        <f>IF(AND('Aplicaciones Analizadas'!R78 =1,'Criterio de aparición'!P78=1,'Tabla de frecuencias'!P78&gt;"0.75"), 1, 0)</f>
        <v>0</v>
      </c>
      <c r="S78">
        <f>IF(AND('Aplicaciones Analizadas'!S78 =1,'Criterio de aparición'!Q78=1,'Tabla de frecuencias'!Q78&gt;"0.75"), 1, 0)</f>
        <v>0</v>
      </c>
      <c r="T78">
        <f>IF(AND('Aplicaciones Analizadas'!T78 =1,'Criterio de aparición'!R78=1,'Tabla de frecuencias'!R78&gt;"0.75"), 1, 0)</f>
        <v>1</v>
      </c>
      <c r="U78">
        <f>IF(AND('Aplicaciones Analizadas'!U78 =1,'Criterio de aparición'!S78=1,'Tabla de frecuencias'!S78&gt;"0.75"), 1, 0)</f>
        <v>0</v>
      </c>
      <c r="V78">
        <f>IF(AND('Aplicaciones Analizadas'!V78 =1,'Criterio de aparición'!T78=1,'Tabla de frecuencias'!T78&gt;"0.75"), 1, 0)</f>
        <v>0</v>
      </c>
      <c r="W78">
        <f>IF(AND('Aplicaciones Analizadas'!W78 =1,'Criterio de aparición'!U78=1,'Tabla de frecuencias'!U78&gt;"0.75"), 1, 0)</f>
        <v>0</v>
      </c>
      <c r="X78">
        <f>IF(AND('Aplicaciones Analizadas'!X78 =1,'Criterio de aparición'!V78=1,'Tabla de frecuencias'!V78&gt;"0.75"), 1, 0)</f>
        <v>0</v>
      </c>
      <c r="Y78">
        <f>IF(AND('Aplicaciones Analizadas'!Y78 =1,'Criterio de aparición'!W78=1,'Tabla de frecuencias'!W78&gt;"0.75"), 1, 0)</f>
        <v>0</v>
      </c>
      <c r="Z78">
        <f>IF(AND('Aplicaciones Analizadas'!Z78 =1,'Criterio de aparición'!X78=1,'Tabla de frecuencias'!X78&gt;"0.75"), 1, 0)</f>
        <v>0</v>
      </c>
      <c r="AA78">
        <f>IF(AND('Aplicaciones Analizadas'!AA78 =1,'Criterio de aparición'!Y78=1,'Tabla de frecuencias'!Y78&gt;"0.75"), 1, 0)</f>
        <v>0</v>
      </c>
      <c r="AB78">
        <f>IF(AND('Aplicaciones Analizadas'!AB78 =1,'Criterio de aparición'!Z78=1,'Tabla de frecuencias'!Z78&gt;"0.75"), 1, 0)</f>
        <v>0</v>
      </c>
      <c r="AC78">
        <f>IF(AND('Aplicaciones Analizadas'!AC78 =1,'Criterio de aparición'!AA78=1,'Tabla de frecuencias'!AA78&gt;"0.75"), 1, 0)</f>
        <v>0</v>
      </c>
      <c r="AD78">
        <f>IF(AND('Aplicaciones Analizadas'!AD78 =1,'Criterio de aparición'!AB78=1,'Tabla de frecuencias'!AB78&gt;"0.75"), 1, 0)</f>
        <v>0</v>
      </c>
      <c r="AE78">
        <f>IF(AND('Aplicaciones Analizadas'!AE78 =1,'Criterio de aparición'!AC78=1,'Tabla de frecuencias'!AC78&gt;"0.75"), 1, 0)</f>
        <v>0</v>
      </c>
      <c r="AF78">
        <f>IF(AND('Aplicaciones Analizadas'!AF78 =1,'Criterio de aparición'!AD78=1,'Tabla de frecuencias'!AD78&gt;"0.75"), 1, 0)</f>
        <v>1</v>
      </c>
      <c r="AH78">
        <v>6</v>
      </c>
      <c r="AI78">
        <f t="shared" si="3"/>
        <v>2</v>
      </c>
      <c r="AJ78">
        <f t="shared" si="4"/>
        <v>4</v>
      </c>
      <c r="AK78">
        <f t="shared" si="5"/>
        <v>66.666666666666671</v>
      </c>
    </row>
    <row r="79" spans="1:37" x14ac:dyDescent="0.3">
      <c r="A79" t="s">
        <v>160</v>
      </c>
      <c r="B79" t="s">
        <v>161</v>
      </c>
      <c r="C79" t="s">
        <v>145</v>
      </c>
      <c r="D79">
        <f>IF(AND('Aplicaciones Analizadas'!D79 =1,'Criterio de aparición'!B79=1,'Tabla de frecuencias'!B79&gt;"0.75"), 1, 0)</f>
        <v>0</v>
      </c>
      <c r="E79">
        <f>IF(AND('Aplicaciones Analizadas'!E79 =1,'Criterio de aparición'!C79=1,'Tabla de frecuencias'!C79&gt;"0.75"), 1, 0)</f>
        <v>0</v>
      </c>
      <c r="F79">
        <f>IF(AND('Aplicaciones Analizadas'!F79 =1,'Criterio de aparición'!D79=1,'Tabla de frecuencias'!D79&gt;"0.75"), 1, 0)</f>
        <v>0</v>
      </c>
      <c r="G79">
        <f>IF(AND('Aplicaciones Analizadas'!G79 =1,'Criterio de aparición'!E79=1,'Tabla de frecuencias'!E79&gt;"0.75"), 1, 0)</f>
        <v>0</v>
      </c>
      <c r="H79">
        <f>IF(AND('Aplicaciones Analizadas'!H79 =1,'Criterio de aparición'!F79=1,'Tabla de frecuencias'!F79&gt;"0.75"), 1, 0)</f>
        <v>0</v>
      </c>
      <c r="I79">
        <f>IF(AND('Aplicaciones Analizadas'!I79 =1,'Criterio de aparición'!G79=1,'Tabla de frecuencias'!G79&gt;"0.75"), 1, 0)</f>
        <v>0</v>
      </c>
      <c r="J79">
        <f>IF(AND('Aplicaciones Analizadas'!J79 =1,'Criterio de aparición'!H79=1,'Tabla de frecuencias'!H79&gt;"0.75"), 1, 0)</f>
        <v>0</v>
      </c>
      <c r="K79">
        <f>IF(AND('Aplicaciones Analizadas'!K79 =1,'Criterio de aparición'!I79=1,'Tabla de frecuencias'!I79&gt;"0.75"), 1, 0)</f>
        <v>0</v>
      </c>
      <c r="L79">
        <f>IF(AND('Aplicaciones Analizadas'!L79 =1,'Criterio de aparición'!J79=1,'Tabla de frecuencias'!J79&gt;"0.75"), 1, 0)</f>
        <v>0</v>
      </c>
      <c r="M79">
        <f>IF(AND('Aplicaciones Analizadas'!M79 =1,'Criterio de aparición'!K79=1,'Tabla de frecuencias'!K79&gt;"0.75"), 1, 0)</f>
        <v>0</v>
      </c>
      <c r="N79">
        <f>IF(AND('Aplicaciones Analizadas'!N79 =1,'Criterio de aparición'!L79=1,'Tabla de frecuencias'!L79&gt;"0.75"), 1, 0)</f>
        <v>0</v>
      </c>
      <c r="O79">
        <f>IF(AND('Aplicaciones Analizadas'!O79 =1,'Criterio de aparición'!M79=1,'Tabla de frecuencias'!M79&gt;"0.75"), 1, 0)</f>
        <v>0</v>
      </c>
      <c r="P79">
        <f>IF(AND('Aplicaciones Analizadas'!P79 =1,'Criterio de aparición'!N79=1,'Tabla de frecuencias'!N79&gt;"0.75"), 1, 0)</f>
        <v>0</v>
      </c>
      <c r="Q79">
        <f>IF(AND('Aplicaciones Analizadas'!Q79 =1,'Criterio de aparición'!O79=1,'Tabla de frecuencias'!O79&gt;"0.75"), 1, 0)</f>
        <v>0</v>
      </c>
      <c r="R79">
        <f>IF(AND('Aplicaciones Analizadas'!R79 =1,'Criterio de aparición'!P79=1,'Tabla de frecuencias'!P79&gt;"0.75"), 1, 0)</f>
        <v>0</v>
      </c>
      <c r="S79">
        <f>IF(AND('Aplicaciones Analizadas'!S79 =1,'Criterio de aparición'!Q79=1,'Tabla de frecuencias'!Q79&gt;"0.75"), 1, 0)</f>
        <v>0</v>
      </c>
      <c r="T79">
        <f>IF(AND('Aplicaciones Analizadas'!T79 =1,'Criterio de aparición'!R79=1,'Tabla de frecuencias'!R79&gt;"0.75"), 1, 0)</f>
        <v>1</v>
      </c>
      <c r="U79">
        <f>IF(AND('Aplicaciones Analizadas'!U79 =1,'Criterio de aparición'!S79=1,'Tabla de frecuencias'!S79&gt;"0.75"), 1, 0)</f>
        <v>0</v>
      </c>
      <c r="V79">
        <f>IF(AND('Aplicaciones Analizadas'!V79 =1,'Criterio de aparición'!T79=1,'Tabla de frecuencias'!T79&gt;"0.75"), 1, 0)</f>
        <v>0</v>
      </c>
      <c r="W79">
        <f>IF(AND('Aplicaciones Analizadas'!W79 =1,'Criterio de aparición'!U79=1,'Tabla de frecuencias'!U79&gt;"0.75"), 1, 0)</f>
        <v>0</v>
      </c>
      <c r="X79">
        <f>IF(AND('Aplicaciones Analizadas'!X79 =1,'Criterio de aparición'!V79=1,'Tabla de frecuencias'!V79&gt;"0.75"), 1, 0)</f>
        <v>0</v>
      </c>
      <c r="Y79">
        <f>IF(AND('Aplicaciones Analizadas'!Y79 =1,'Criterio de aparición'!W79=1,'Tabla de frecuencias'!W79&gt;"0.75"), 1, 0)</f>
        <v>0</v>
      </c>
      <c r="Z79">
        <f>IF(AND('Aplicaciones Analizadas'!Z79 =1,'Criterio de aparición'!X79=1,'Tabla de frecuencias'!X79&gt;"0.75"), 1, 0)</f>
        <v>0</v>
      </c>
      <c r="AA79">
        <f>IF(AND('Aplicaciones Analizadas'!AA79 =1,'Criterio de aparición'!Y79=1,'Tabla de frecuencias'!Y79&gt;"0.75"), 1, 0)</f>
        <v>0</v>
      </c>
      <c r="AB79">
        <f>IF(AND('Aplicaciones Analizadas'!AB79 =1,'Criterio de aparición'!Z79=1,'Tabla de frecuencias'!Z79&gt;"0.75"), 1, 0)</f>
        <v>0</v>
      </c>
      <c r="AC79">
        <f>IF(AND('Aplicaciones Analizadas'!AC79 =1,'Criterio de aparición'!AA79=1,'Tabla de frecuencias'!AA79&gt;"0.75"), 1, 0)</f>
        <v>0</v>
      </c>
      <c r="AD79">
        <f>IF(AND('Aplicaciones Analizadas'!AD79 =1,'Criterio de aparición'!AB79=1,'Tabla de frecuencias'!AB79&gt;"0.75"), 1, 0)</f>
        <v>0</v>
      </c>
      <c r="AE79">
        <f>IF(AND('Aplicaciones Analizadas'!AE79 =1,'Criterio de aparición'!AC79=1,'Tabla de frecuencias'!AC79&gt;"0.75"), 1, 0)</f>
        <v>0</v>
      </c>
      <c r="AF79">
        <f>IF(AND('Aplicaciones Analizadas'!AF79 =1,'Criterio de aparición'!AD79=1,'Tabla de frecuencias'!AD79&gt;"0.75"), 1, 0)</f>
        <v>1</v>
      </c>
      <c r="AH79">
        <v>14</v>
      </c>
      <c r="AI79">
        <f t="shared" si="3"/>
        <v>2</v>
      </c>
      <c r="AJ79">
        <f t="shared" si="4"/>
        <v>12</v>
      </c>
      <c r="AK79">
        <f t="shared" si="5"/>
        <v>85.714285714285708</v>
      </c>
    </row>
    <row r="80" spans="1:37" x14ac:dyDescent="0.3">
      <c r="A80" t="s">
        <v>162</v>
      </c>
      <c r="B80" t="s">
        <v>163</v>
      </c>
      <c r="C80" t="s">
        <v>145</v>
      </c>
      <c r="D80">
        <f>IF(AND('Aplicaciones Analizadas'!D80 =1,'Criterio de aparición'!B80=1,'Tabla de frecuencias'!B80&gt;"0.75"), 1, 0)</f>
        <v>0</v>
      </c>
      <c r="E80">
        <f>IF(AND('Aplicaciones Analizadas'!E80 =1,'Criterio de aparición'!C80=1,'Tabla de frecuencias'!C80&gt;"0.75"), 1, 0)</f>
        <v>0</v>
      </c>
      <c r="F80">
        <f>IF(AND('Aplicaciones Analizadas'!F80 =1,'Criterio de aparición'!D80=1,'Tabla de frecuencias'!D80&gt;"0.75"), 1, 0)</f>
        <v>0</v>
      </c>
      <c r="G80">
        <f>IF(AND('Aplicaciones Analizadas'!G80 =1,'Criterio de aparición'!E80=1,'Tabla de frecuencias'!E80&gt;"0.75"), 1, 0)</f>
        <v>0</v>
      </c>
      <c r="H80">
        <f>IF(AND('Aplicaciones Analizadas'!H80 =1,'Criterio de aparición'!F80=1,'Tabla de frecuencias'!F80&gt;"0.75"), 1, 0)</f>
        <v>0</v>
      </c>
      <c r="I80">
        <f>IF(AND('Aplicaciones Analizadas'!I80 =1,'Criterio de aparición'!G80=1,'Tabla de frecuencias'!G80&gt;"0.75"), 1, 0)</f>
        <v>0</v>
      </c>
      <c r="J80">
        <f>IF(AND('Aplicaciones Analizadas'!J80 =1,'Criterio de aparición'!H80=1,'Tabla de frecuencias'!H80&gt;"0.75"), 1, 0)</f>
        <v>0</v>
      </c>
      <c r="K80">
        <f>IF(AND('Aplicaciones Analizadas'!K80 =1,'Criterio de aparición'!I80=1,'Tabla de frecuencias'!I80&gt;"0.75"), 1, 0)</f>
        <v>0</v>
      </c>
      <c r="L80">
        <f>IF(AND('Aplicaciones Analizadas'!L80 =1,'Criterio de aparición'!J80=1,'Tabla de frecuencias'!J80&gt;"0.75"), 1, 0)</f>
        <v>0</v>
      </c>
      <c r="M80">
        <f>IF(AND('Aplicaciones Analizadas'!M80 =1,'Criterio de aparición'!K80=1,'Tabla de frecuencias'!K80&gt;"0.75"), 1, 0)</f>
        <v>0</v>
      </c>
      <c r="N80">
        <f>IF(AND('Aplicaciones Analizadas'!N80 =1,'Criterio de aparición'!L80=1,'Tabla de frecuencias'!L80&gt;"0.75"), 1, 0)</f>
        <v>0</v>
      </c>
      <c r="O80">
        <f>IF(AND('Aplicaciones Analizadas'!O80 =1,'Criterio de aparición'!M80=1,'Tabla de frecuencias'!M80&gt;"0.75"), 1, 0)</f>
        <v>0</v>
      </c>
      <c r="P80">
        <f>IF(AND('Aplicaciones Analizadas'!P80 =1,'Criterio de aparición'!N80=1,'Tabla de frecuencias'!N80&gt;"0.75"), 1, 0)</f>
        <v>0</v>
      </c>
      <c r="Q80">
        <f>IF(AND('Aplicaciones Analizadas'!Q80 =1,'Criterio de aparición'!O80=1,'Tabla de frecuencias'!O80&gt;"0.75"), 1, 0)</f>
        <v>0</v>
      </c>
      <c r="R80">
        <f>IF(AND('Aplicaciones Analizadas'!R80 =1,'Criterio de aparición'!P80=1,'Tabla de frecuencias'!P80&gt;"0.75"), 1, 0)</f>
        <v>0</v>
      </c>
      <c r="S80">
        <f>IF(AND('Aplicaciones Analizadas'!S80 =1,'Criterio de aparición'!Q80=1,'Tabla de frecuencias'!Q80&gt;"0.75"), 1, 0)</f>
        <v>0</v>
      </c>
      <c r="T80">
        <f>IF(AND('Aplicaciones Analizadas'!T80 =1,'Criterio de aparición'!R80=1,'Tabla de frecuencias'!R80&gt;"0.75"), 1, 0)</f>
        <v>1</v>
      </c>
      <c r="U80">
        <f>IF(AND('Aplicaciones Analizadas'!U80 =1,'Criterio de aparición'!S80=1,'Tabla de frecuencias'!S80&gt;"0.75"), 1, 0)</f>
        <v>0</v>
      </c>
      <c r="V80">
        <f>IF(AND('Aplicaciones Analizadas'!V80 =1,'Criterio de aparición'!T80=1,'Tabla de frecuencias'!T80&gt;"0.75"), 1, 0)</f>
        <v>0</v>
      </c>
      <c r="W80">
        <f>IF(AND('Aplicaciones Analizadas'!W80 =1,'Criterio de aparición'!U80=1,'Tabla de frecuencias'!U80&gt;"0.75"), 1, 0)</f>
        <v>0</v>
      </c>
      <c r="X80">
        <f>IF(AND('Aplicaciones Analizadas'!X80 =1,'Criterio de aparición'!V80=1,'Tabla de frecuencias'!V80&gt;"0.75"), 1, 0)</f>
        <v>0</v>
      </c>
      <c r="Y80">
        <f>IF(AND('Aplicaciones Analizadas'!Y80 =1,'Criterio de aparición'!W80=1,'Tabla de frecuencias'!W80&gt;"0.75"), 1, 0)</f>
        <v>0</v>
      </c>
      <c r="Z80">
        <f>IF(AND('Aplicaciones Analizadas'!Z80 =1,'Criterio de aparición'!X80=1,'Tabla de frecuencias'!X80&gt;"0.75"), 1, 0)</f>
        <v>0</v>
      </c>
      <c r="AA80">
        <f>IF(AND('Aplicaciones Analizadas'!AA80 =1,'Criterio de aparición'!Y80=1,'Tabla de frecuencias'!Y80&gt;"0.75"), 1, 0)</f>
        <v>0</v>
      </c>
      <c r="AB80">
        <f>IF(AND('Aplicaciones Analizadas'!AB80 =1,'Criterio de aparición'!Z80=1,'Tabla de frecuencias'!Z80&gt;"0.75"), 1, 0)</f>
        <v>0</v>
      </c>
      <c r="AC80">
        <f>IF(AND('Aplicaciones Analizadas'!AC80 =1,'Criterio de aparición'!AA80=1,'Tabla de frecuencias'!AA80&gt;"0.75"), 1, 0)</f>
        <v>0</v>
      </c>
      <c r="AD80">
        <f>IF(AND('Aplicaciones Analizadas'!AD80 =1,'Criterio de aparición'!AB80=1,'Tabla de frecuencias'!AB80&gt;"0.75"), 1, 0)</f>
        <v>0</v>
      </c>
      <c r="AE80">
        <f>IF(AND('Aplicaciones Analizadas'!AE80 =1,'Criterio de aparición'!AC80=1,'Tabla de frecuencias'!AC80&gt;"0.75"), 1, 0)</f>
        <v>0</v>
      </c>
      <c r="AF80">
        <f>IF(AND('Aplicaciones Analizadas'!AF80 =1,'Criterio de aparición'!AD80=1,'Tabla de frecuencias'!AD80&gt;"0.75"), 1, 0)</f>
        <v>1</v>
      </c>
      <c r="AH80">
        <v>9</v>
      </c>
      <c r="AI80">
        <f t="shared" si="3"/>
        <v>2</v>
      </c>
      <c r="AJ80">
        <f t="shared" si="4"/>
        <v>7</v>
      </c>
      <c r="AK80">
        <f t="shared" si="5"/>
        <v>77.777777777777771</v>
      </c>
    </row>
    <row r="81" spans="1:37" x14ac:dyDescent="0.3">
      <c r="A81" t="s">
        <v>164</v>
      </c>
      <c r="B81" t="s">
        <v>165</v>
      </c>
      <c r="C81" t="s">
        <v>145</v>
      </c>
      <c r="D81">
        <f>IF(AND('Aplicaciones Analizadas'!D81 =1,'Criterio de aparición'!B81=1,'Tabla de frecuencias'!B81&gt;"0.75"), 1, 0)</f>
        <v>0</v>
      </c>
      <c r="E81">
        <f>IF(AND('Aplicaciones Analizadas'!E81 =1,'Criterio de aparición'!C81=1,'Tabla de frecuencias'!C81&gt;"0.75"), 1, 0)</f>
        <v>0</v>
      </c>
      <c r="F81">
        <f>IF(AND('Aplicaciones Analizadas'!F81 =1,'Criterio de aparición'!D81=1,'Tabla de frecuencias'!D81&gt;"0.75"), 1, 0)</f>
        <v>0</v>
      </c>
      <c r="G81">
        <f>IF(AND('Aplicaciones Analizadas'!G81 =1,'Criterio de aparición'!E81=1,'Tabla de frecuencias'!E81&gt;"0.75"), 1, 0)</f>
        <v>0</v>
      </c>
      <c r="H81">
        <f>IF(AND('Aplicaciones Analizadas'!H81 =1,'Criterio de aparición'!F81=1,'Tabla de frecuencias'!F81&gt;"0.75"), 1, 0)</f>
        <v>0</v>
      </c>
      <c r="I81">
        <f>IF(AND('Aplicaciones Analizadas'!I81 =1,'Criterio de aparición'!G81=1,'Tabla de frecuencias'!G81&gt;"0.75"), 1, 0)</f>
        <v>0</v>
      </c>
      <c r="J81">
        <f>IF(AND('Aplicaciones Analizadas'!J81 =1,'Criterio de aparición'!H81=1,'Tabla de frecuencias'!H81&gt;"0.75"), 1, 0)</f>
        <v>0</v>
      </c>
      <c r="K81">
        <f>IF(AND('Aplicaciones Analizadas'!K81 =1,'Criterio de aparición'!I81=1,'Tabla de frecuencias'!I81&gt;"0.75"), 1, 0)</f>
        <v>0</v>
      </c>
      <c r="L81">
        <f>IF(AND('Aplicaciones Analizadas'!L81 =1,'Criterio de aparición'!J81=1,'Tabla de frecuencias'!J81&gt;"0.75"), 1, 0)</f>
        <v>0</v>
      </c>
      <c r="M81">
        <f>IF(AND('Aplicaciones Analizadas'!M81 =1,'Criterio de aparición'!K81=1,'Tabla de frecuencias'!K81&gt;"0.75"), 1, 0)</f>
        <v>0</v>
      </c>
      <c r="N81">
        <f>IF(AND('Aplicaciones Analizadas'!N81 =1,'Criterio de aparición'!L81=1,'Tabla de frecuencias'!L81&gt;"0.75"), 1, 0)</f>
        <v>0</v>
      </c>
      <c r="O81">
        <f>IF(AND('Aplicaciones Analizadas'!O81 =1,'Criterio de aparición'!M81=1,'Tabla de frecuencias'!M81&gt;"0.75"), 1, 0)</f>
        <v>0</v>
      </c>
      <c r="P81">
        <f>IF(AND('Aplicaciones Analizadas'!P81 =1,'Criterio de aparición'!N81=1,'Tabla de frecuencias'!N81&gt;"0.75"), 1, 0)</f>
        <v>0</v>
      </c>
      <c r="Q81">
        <f>IF(AND('Aplicaciones Analizadas'!Q81 =1,'Criterio de aparición'!O81=1,'Tabla de frecuencias'!O81&gt;"0.75"), 1, 0)</f>
        <v>0</v>
      </c>
      <c r="R81">
        <f>IF(AND('Aplicaciones Analizadas'!R81 =1,'Criterio de aparición'!P81=1,'Tabla de frecuencias'!P81&gt;"0.75"), 1, 0)</f>
        <v>0</v>
      </c>
      <c r="S81">
        <f>IF(AND('Aplicaciones Analizadas'!S81 =1,'Criterio de aparición'!Q81=1,'Tabla de frecuencias'!Q81&gt;"0.75"), 1, 0)</f>
        <v>0</v>
      </c>
      <c r="T81">
        <f>IF(AND('Aplicaciones Analizadas'!T81 =1,'Criterio de aparición'!R81=1,'Tabla de frecuencias'!R81&gt;"0.75"), 1, 0)</f>
        <v>1</v>
      </c>
      <c r="U81">
        <f>IF(AND('Aplicaciones Analizadas'!U81 =1,'Criterio de aparición'!S81=1,'Tabla de frecuencias'!S81&gt;"0.75"), 1, 0)</f>
        <v>0</v>
      </c>
      <c r="V81">
        <f>IF(AND('Aplicaciones Analizadas'!V81 =1,'Criterio de aparición'!T81=1,'Tabla de frecuencias'!T81&gt;"0.75"), 1, 0)</f>
        <v>0</v>
      </c>
      <c r="W81">
        <f>IF(AND('Aplicaciones Analizadas'!W81 =1,'Criterio de aparición'!U81=1,'Tabla de frecuencias'!U81&gt;"0.75"), 1, 0)</f>
        <v>0</v>
      </c>
      <c r="X81">
        <f>IF(AND('Aplicaciones Analizadas'!X81 =1,'Criterio de aparición'!V81=1,'Tabla de frecuencias'!V81&gt;"0.75"), 1, 0)</f>
        <v>0</v>
      </c>
      <c r="Y81">
        <f>IF(AND('Aplicaciones Analizadas'!Y81 =1,'Criterio de aparición'!W81=1,'Tabla de frecuencias'!W81&gt;"0.75"), 1, 0)</f>
        <v>0</v>
      </c>
      <c r="Z81">
        <f>IF(AND('Aplicaciones Analizadas'!Z81 =1,'Criterio de aparición'!X81=1,'Tabla de frecuencias'!X81&gt;"0.75"), 1, 0)</f>
        <v>0</v>
      </c>
      <c r="AA81">
        <f>IF(AND('Aplicaciones Analizadas'!AA81 =1,'Criterio de aparición'!Y81=1,'Tabla de frecuencias'!Y81&gt;"0.75"), 1, 0)</f>
        <v>0</v>
      </c>
      <c r="AB81">
        <f>IF(AND('Aplicaciones Analizadas'!AB81 =1,'Criterio de aparición'!Z81=1,'Tabla de frecuencias'!Z81&gt;"0.75"), 1, 0)</f>
        <v>0</v>
      </c>
      <c r="AC81">
        <f>IF(AND('Aplicaciones Analizadas'!AC81 =1,'Criterio de aparición'!AA81=1,'Tabla de frecuencias'!AA81&gt;"0.75"), 1, 0)</f>
        <v>0</v>
      </c>
      <c r="AD81">
        <f>IF(AND('Aplicaciones Analizadas'!AD81 =1,'Criterio de aparición'!AB81=1,'Tabla de frecuencias'!AB81&gt;"0.75"), 1, 0)</f>
        <v>0</v>
      </c>
      <c r="AE81">
        <f>IF(AND('Aplicaciones Analizadas'!AE81 =1,'Criterio de aparición'!AC81=1,'Tabla de frecuencias'!AC81&gt;"0.75"), 1, 0)</f>
        <v>0</v>
      </c>
      <c r="AF81">
        <f>IF(AND('Aplicaciones Analizadas'!AF81 =1,'Criterio de aparición'!AD81=1,'Tabla de frecuencias'!AD81&gt;"0.75"), 1, 0)</f>
        <v>1</v>
      </c>
      <c r="AH81">
        <v>10</v>
      </c>
      <c r="AI81">
        <f t="shared" si="3"/>
        <v>2</v>
      </c>
      <c r="AJ81">
        <f t="shared" si="4"/>
        <v>8</v>
      </c>
      <c r="AK81">
        <f t="shared" si="5"/>
        <v>80</v>
      </c>
    </row>
    <row r="82" spans="1:37" x14ac:dyDescent="0.3">
      <c r="A82" t="s">
        <v>166</v>
      </c>
      <c r="B82" t="s">
        <v>167</v>
      </c>
      <c r="C82" t="s">
        <v>168</v>
      </c>
      <c r="D82">
        <f>IF(AND('Aplicaciones Analizadas'!D82 =1,'Criterio de aparición'!B82=1,'Tabla de frecuencias'!B82&gt;"0.75"), 1, 0)</f>
        <v>0</v>
      </c>
      <c r="E82">
        <f>IF(AND('Aplicaciones Analizadas'!E82 =1,'Criterio de aparición'!C82=1,'Tabla de frecuencias'!C82&gt;"0.75"), 1, 0)</f>
        <v>0</v>
      </c>
      <c r="F82">
        <f>IF(AND('Aplicaciones Analizadas'!F82 =1,'Criterio de aparición'!D82=1,'Tabla de frecuencias'!D82&gt;"0.75"), 1, 0)</f>
        <v>0</v>
      </c>
      <c r="G82">
        <f>IF(AND('Aplicaciones Analizadas'!G82 =1,'Criterio de aparición'!E82=1,'Tabla de frecuencias'!E82&gt;"0.75"), 1, 0)</f>
        <v>0</v>
      </c>
      <c r="H82">
        <f>IF(AND('Aplicaciones Analizadas'!H82 =1,'Criterio de aparición'!F82=1,'Tabla de frecuencias'!F82&gt;"0.75"), 1, 0)</f>
        <v>0</v>
      </c>
      <c r="I82">
        <f>IF(AND('Aplicaciones Analizadas'!I82 =1,'Criterio de aparición'!G82=1,'Tabla de frecuencias'!G82&gt;"0.75"), 1, 0)</f>
        <v>0</v>
      </c>
      <c r="J82">
        <f>IF(AND('Aplicaciones Analizadas'!J82 =1,'Criterio de aparición'!H82=1,'Tabla de frecuencias'!H82&gt;"0.75"), 1, 0)</f>
        <v>0</v>
      </c>
      <c r="K82">
        <f>IF(AND('Aplicaciones Analizadas'!K82 =1,'Criterio de aparición'!I82=1,'Tabla de frecuencias'!I82&gt;"0.75"), 1, 0)</f>
        <v>0</v>
      </c>
      <c r="L82">
        <f>IF(AND('Aplicaciones Analizadas'!L82 =1,'Criterio de aparición'!J82=1,'Tabla de frecuencias'!J82&gt;"0.75"), 1, 0)</f>
        <v>0</v>
      </c>
      <c r="M82">
        <f>IF(AND('Aplicaciones Analizadas'!M82 =1,'Criterio de aparición'!K82=1,'Tabla de frecuencias'!K82&gt;"0.75"), 1, 0)</f>
        <v>0</v>
      </c>
      <c r="N82">
        <f>IF(AND('Aplicaciones Analizadas'!N82 =1,'Criterio de aparición'!L82=1,'Tabla de frecuencias'!L82&gt;"0.75"), 1, 0)</f>
        <v>1</v>
      </c>
      <c r="O82">
        <f>IF(AND('Aplicaciones Analizadas'!O82 =1,'Criterio de aparición'!M82=1,'Tabla de frecuencias'!M82&gt;"0.75"), 1, 0)</f>
        <v>0</v>
      </c>
      <c r="P82">
        <f>IF(AND('Aplicaciones Analizadas'!P82 =1,'Criterio de aparición'!N82=1,'Tabla de frecuencias'!N82&gt;"0.75"), 1, 0)</f>
        <v>0</v>
      </c>
      <c r="Q82">
        <f>IF(AND('Aplicaciones Analizadas'!Q82 =1,'Criterio de aparición'!O82=1,'Tabla de frecuencias'!O82&gt;"0.75"), 1, 0)</f>
        <v>0</v>
      </c>
      <c r="R82">
        <f>IF(AND('Aplicaciones Analizadas'!R82 =1,'Criterio de aparición'!P82=1,'Tabla de frecuencias'!P82&gt;"0.75"), 1, 0)</f>
        <v>0</v>
      </c>
      <c r="S82">
        <f>IF(AND('Aplicaciones Analizadas'!S82 =1,'Criterio de aparición'!Q82=1,'Tabla de frecuencias'!Q82&gt;"0.75"), 1, 0)</f>
        <v>0</v>
      </c>
      <c r="T82">
        <f>IF(AND('Aplicaciones Analizadas'!T82 =1,'Criterio de aparición'!R82=1,'Tabla de frecuencias'!R82&gt;"0.75"), 1, 0)</f>
        <v>0</v>
      </c>
      <c r="U82">
        <f>IF(AND('Aplicaciones Analizadas'!U82 =1,'Criterio de aparición'!S82=1,'Tabla de frecuencias'!S82&gt;"0.75"), 1, 0)</f>
        <v>0</v>
      </c>
      <c r="V82">
        <f>IF(AND('Aplicaciones Analizadas'!V82 =1,'Criterio de aparición'!T82=1,'Tabla de frecuencias'!T82&gt;"0.75"), 1, 0)</f>
        <v>0</v>
      </c>
      <c r="W82">
        <f>IF(AND('Aplicaciones Analizadas'!W82 =1,'Criterio de aparición'!U82=1,'Tabla de frecuencias'!U82&gt;"0.75"), 1, 0)</f>
        <v>0</v>
      </c>
      <c r="X82">
        <f>IF(AND('Aplicaciones Analizadas'!X82 =1,'Criterio de aparición'!V82=1,'Tabla de frecuencias'!V82&gt;"0.75"), 1, 0)</f>
        <v>0</v>
      </c>
      <c r="Y82">
        <f>IF(AND('Aplicaciones Analizadas'!Y82 =1,'Criterio de aparición'!W82=1,'Tabla de frecuencias'!W82&gt;"0.75"), 1, 0)</f>
        <v>0</v>
      </c>
      <c r="Z82">
        <f>IF(AND('Aplicaciones Analizadas'!Z82 =1,'Criterio de aparición'!X82=1,'Tabla de frecuencias'!X82&gt;"0.75"), 1, 0)</f>
        <v>0</v>
      </c>
      <c r="AA82">
        <f>IF(AND('Aplicaciones Analizadas'!AA82 =1,'Criterio de aparición'!Y82=1,'Tabla de frecuencias'!Y82&gt;"0.75"), 1, 0)</f>
        <v>0</v>
      </c>
      <c r="AB82">
        <f>IF(AND('Aplicaciones Analizadas'!AB82 =1,'Criterio de aparición'!Z82=1,'Tabla de frecuencias'!Z82&gt;"0.75"), 1, 0)</f>
        <v>0</v>
      </c>
      <c r="AC82">
        <f>IF(AND('Aplicaciones Analizadas'!AC82 =1,'Criterio de aparición'!AA82=1,'Tabla de frecuencias'!AA82&gt;"0.75"), 1, 0)</f>
        <v>0</v>
      </c>
      <c r="AD82">
        <f>IF(AND('Aplicaciones Analizadas'!AD82 =1,'Criterio de aparición'!AB82=1,'Tabla de frecuencias'!AB82&gt;"0.75"), 1, 0)</f>
        <v>0</v>
      </c>
      <c r="AE82">
        <f>IF(AND('Aplicaciones Analizadas'!AE82 =1,'Criterio de aparición'!AC82=1,'Tabla de frecuencias'!AC82&gt;"0.75"), 1, 0)</f>
        <v>0</v>
      </c>
      <c r="AF82">
        <f>IF(AND('Aplicaciones Analizadas'!AF82 =1,'Criterio de aparición'!AD82=1,'Tabla de frecuencias'!AD82&gt;"0.75"), 1, 0)</f>
        <v>1</v>
      </c>
      <c r="AH82">
        <v>4</v>
      </c>
      <c r="AI82">
        <f t="shared" si="3"/>
        <v>2</v>
      </c>
      <c r="AJ82">
        <f t="shared" si="4"/>
        <v>2</v>
      </c>
      <c r="AK82">
        <f t="shared" si="5"/>
        <v>50</v>
      </c>
    </row>
    <row r="83" spans="1:37" x14ac:dyDescent="0.3">
      <c r="A83" t="s">
        <v>169</v>
      </c>
      <c r="B83" t="s">
        <v>170</v>
      </c>
      <c r="C83" t="s">
        <v>168</v>
      </c>
      <c r="D83">
        <f>IF(AND('Aplicaciones Analizadas'!D83 =1,'Criterio de aparición'!B83=1,'Tabla de frecuencias'!B83&gt;"0.75"), 1, 0)</f>
        <v>0</v>
      </c>
      <c r="E83">
        <f>IF(AND('Aplicaciones Analizadas'!E83 =1,'Criterio de aparición'!C83=1,'Tabla de frecuencias'!C83&gt;"0.75"), 1, 0)</f>
        <v>0</v>
      </c>
      <c r="F83">
        <f>IF(AND('Aplicaciones Analizadas'!F83 =1,'Criterio de aparición'!D83=1,'Tabla de frecuencias'!D83&gt;"0.75"), 1, 0)</f>
        <v>0</v>
      </c>
      <c r="G83">
        <f>IF(AND('Aplicaciones Analizadas'!G83 =1,'Criterio de aparición'!E83=1,'Tabla de frecuencias'!E83&gt;"0.75"), 1, 0)</f>
        <v>0</v>
      </c>
      <c r="H83">
        <f>IF(AND('Aplicaciones Analizadas'!H83 =1,'Criterio de aparición'!F83=1,'Tabla de frecuencias'!F83&gt;"0.75"), 1, 0)</f>
        <v>0</v>
      </c>
      <c r="I83">
        <f>IF(AND('Aplicaciones Analizadas'!I83 =1,'Criterio de aparición'!G83=1,'Tabla de frecuencias'!G83&gt;"0.75"), 1, 0)</f>
        <v>0</v>
      </c>
      <c r="J83">
        <f>IF(AND('Aplicaciones Analizadas'!J83 =1,'Criterio de aparición'!H83=1,'Tabla de frecuencias'!H83&gt;"0.75"), 1, 0)</f>
        <v>0</v>
      </c>
      <c r="K83">
        <f>IF(AND('Aplicaciones Analizadas'!K83 =1,'Criterio de aparición'!I83=1,'Tabla de frecuencias'!I83&gt;"0.75"), 1, 0)</f>
        <v>0</v>
      </c>
      <c r="L83">
        <f>IF(AND('Aplicaciones Analizadas'!L83 =1,'Criterio de aparición'!J83=1,'Tabla de frecuencias'!J83&gt;"0.75"), 1, 0)</f>
        <v>0</v>
      </c>
      <c r="M83">
        <f>IF(AND('Aplicaciones Analizadas'!M83 =1,'Criterio de aparición'!K83=1,'Tabla de frecuencias'!K83&gt;"0.75"), 1, 0)</f>
        <v>0</v>
      </c>
      <c r="N83">
        <f>IF(AND('Aplicaciones Analizadas'!N83 =1,'Criterio de aparición'!L83=1,'Tabla de frecuencias'!L83&gt;"0.75"), 1, 0)</f>
        <v>1</v>
      </c>
      <c r="O83">
        <f>IF(AND('Aplicaciones Analizadas'!O83 =1,'Criterio de aparición'!M83=1,'Tabla de frecuencias'!M83&gt;"0.75"), 1, 0)</f>
        <v>0</v>
      </c>
      <c r="P83">
        <f>IF(AND('Aplicaciones Analizadas'!P83 =1,'Criterio de aparición'!N83=1,'Tabla de frecuencias'!N83&gt;"0.75"), 1, 0)</f>
        <v>0</v>
      </c>
      <c r="Q83">
        <f>IF(AND('Aplicaciones Analizadas'!Q83 =1,'Criterio de aparición'!O83=1,'Tabla de frecuencias'!O83&gt;"0.75"), 1, 0)</f>
        <v>0</v>
      </c>
      <c r="R83">
        <f>IF(AND('Aplicaciones Analizadas'!R83 =1,'Criterio de aparición'!P83=1,'Tabla de frecuencias'!P83&gt;"0.75"), 1, 0)</f>
        <v>0</v>
      </c>
      <c r="S83">
        <f>IF(AND('Aplicaciones Analizadas'!S83 =1,'Criterio de aparición'!Q83=1,'Tabla de frecuencias'!Q83&gt;"0.75"), 1, 0)</f>
        <v>0</v>
      </c>
      <c r="T83">
        <f>IF(AND('Aplicaciones Analizadas'!T83 =1,'Criterio de aparición'!R83=1,'Tabla de frecuencias'!R83&gt;"0.75"), 1, 0)</f>
        <v>0</v>
      </c>
      <c r="U83">
        <f>IF(AND('Aplicaciones Analizadas'!U83 =1,'Criterio de aparición'!S83=1,'Tabla de frecuencias'!S83&gt;"0.75"), 1, 0)</f>
        <v>0</v>
      </c>
      <c r="V83">
        <f>IF(AND('Aplicaciones Analizadas'!V83 =1,'Criterio de aparición'!T83=1,'Tabla de frecuencias'!T83&gt;"0.75"), 1, 0)</f>
        <v>0</v>
      </c>
      <c r="W83">
        <f>IF(AND('Aplicaciones Analizadas'!W83 =1,'Criterio de aparición'!U83=1,'Tabla de frecuencias'!U83&gt;"0.75"), 1, 0)</f>
        <v>0</v>
      </c>
      <c r="X83">
        <f>IF(AND('Aplicaciones Analizadas'!X83 =1,'Criterio de aparición'!V83=1,'Tabla de frecuencias'!V83&gt;"0.75"), 1, 0)</f>
        <v>0</v>
      </c>
      <c r="Y83">
        <f>IF(AND('Aplicaciones Analizadas'!Y83 =1,'Criterio de aparición'!W83=1,'Tabla de frecuencias'!W83&gt;"0.75"), 1, 0)</f>
        <v>0</v>
      </c>
      <c r="Z83">
        <f>IF(AND('Aplicaciones Analizadas'!Z83 =1,'Criterio de aparición'!X83=1,'Tabla de frecuencias'!X83&gt;"0.75"), 1, 0)</f>
        <v>0</v>
      </c>
      <c r="AA83">
        <f>IF(AND('Aplicaciones Analizadas'!AA83 =1,'Criterio de aparición'!Y83=1,'Tabla de frecuencias'!Y83&gt;"0.75"), 1, 0)</f>
        <v>0</v>
      </c>
      <c r="AB83">
        <f>IF(AND('Aplicaciones Analizadas'!AB83 =1,'Criterio de aparición'!Z83=1,'Tabla de frecuencias'!Z83&gt;"0.75"), 1, 0)</f>
        <v>0</v>
      </c>
      <c r="AC83">
        <f>IF(AND('Aplicaciones Analizadas'!AC83 =1,'Criterio de aparición'!AA83=1,'Tabla de frecuencias'!AA83&gt;"0.75"), 1, 0)</f>
        <v>0</v>
      </c>
      <c r="AD83">
        <f>IF(AND('Aplicaciones Analizadas'!AD83 =1,'Criterio de aparición'!AB83=1,'Tabla de frecuencias'!AB83&gt;"0.75"), 1, 0)</f>
        <v>0</v>
      </c>
      <c r="AE83">
        <f>IF(AND('Aplicaciones Analizadas'!AE83 =1,'Criterio de aparición'!AC83=1,'Tabla de frecuencias'!AC83&gt;"0.75"), 1, 0)</f>
        <v>0</v>
      </c>
      <c r="AF83">
        <f>IF(AND('Aplicaciones Analizadas'!AF83 =1,'Criterio de aparición'!AD83=1,'Tabla de frecuencias'!AD83&gt;"0.75"), 1, 0)</f>
        <v>1</v>
      </c>
      <c r="AH83">
        <v>4</v>
      </c>
      <c r="AI83">
        <f t="shared" si="3"/>
        <v>2</v>
      </c>
      <c r="AJ83">
        <f t="shared" si="4"/>
        <v>2</v>
      </c>
      <c r="AK83">
        <f t="shared" si="5"/>
        <v>50</v>
      </c>
    </row>
    <row r="84" spans="1:37" x14ac:dyDescent="0.3">
      <c r="A84" t="s">
        <v>171</v>
      </c>
      <c r="B84" t="s">
        <v>172</v>
      </c>
      <c r="C84" t="s">
        <v>168</v>
      </c>
      <c r="D84">
        <f>IF(AND('Aplicaciones Analizadas'!D84 =1,'Criterio de aparición'!B84=1,'Tabla de frecuencias'!B84&gt;"0.75"), 1, 0)</f>
        <v>0</v>
      </c>
      <c r="E84">
        <f>IF(AND('Aplicaciones Analizadas'!E84 =1,'Criterio de aparición'!C84=1,'Tabla de frecuencias'!C84&gt;"0.75"), 1, 0)</f>
        <v>0</v>
      </c>
      <c r="F84">
        <f>IF(AND('Aplicaciones Analizadas'!F84 =1,'Criterio de aparición'!D84=1,'Tabla de frecuencias'!D84&gt;"0.75"), 1, 0)</f>
        <v>0</v>
      </c>
      <c r="G84">
        <f>IF(AND('Aplicaciones Analizadas'!G84 =1,'Criterio de aparición'!E84=1,'Tabla de frecuencias'!E84&gt;"0.75"), 1, 0)</f>
        <v>0</v>
      </c>
      <c r="H84">
        <f>IF(AND('Aplicaciones Analizadas'!H84 =1,'Criterio de aparición'!F84=1,'Tabla de frecuencias'!F84&gt;"0.75"), 1, 0)</f>
        <v>0</v>
      </c>
      <c r="I84">
        <f>IF(AND('Aplicaciones Analizadas'!I84 =1,'Criterio de aparición'!G84=1,'Tabla de frecuencias'!G84&gt;"0.75"), 1, 0)</f>
        <v>0</v>
      </c>
      <c r="J84">
        <f>IF(AND('Aplicaciones Analizadas'!J84 =1,'Criterio de aparición'!H84=1,'Tabla de frecuencias'!H84&gt;"0.75"), 1, 0)</f>
        <v>0</v>
      </c>
      <c r="K84">
        <f>IF(AND('Aplicaciones Analizadas'!K84 =1,'Criterio de aparición'!I84=1,'Tabla de frecuencias'!I84&gt;"0.75"), 1, 0)</f>
        <v>0</v>
      </c>
      <c r="L84">
        <f>IF(AND('Aplicaciones Analizadas'!L84 =1,'Criterio de aparición'!J84=1,'Tabla de frecuencias'!J84&gt;"0.75"), 1, 0)</f>
        <v>0</v>
      </c>
      <c r="M84">
        <f>IF(AND('Aplicaciones Analizadas'!M84 =1,'Criterio de aparición'!K84=1,'Tabla de frecuencias'!K84&gt;"0.75"), 1, 0)</f>
        <v>0</v>
      </c>
      <c r="N84">
        <f>IF(AND('Aplicaciones Analizadas'!N84 =1,'Criterio de aparición'!L84=1,'Tabla de frecuencias'!L84&gt;"0.75"), 1, 0)</f>
        <v>1</v>
      </c>
      <c r="O84">
        <f>IF(AND('Aplicaciones Analizadas'!O84 =1,'Criterio de aparición'!M84=1,'Tabla de frecuencias'!M84&gt;"0.75"), 1, 0)</f>
        <v>0</v>
      </c>
      <c r="P84">
        <f>IF(AND('Aplicaciones Analizadas'!P84 =1,'Criterio de aparición'!N84=1,'Tabla de frecuencias'!N84&gt;"0.75"), 1, 0)</f>
        <v>0</v>
      </c>
      <c r="Q84">
        <f>IF(AND('Aplicaciones Analizadas'!Q84 =1,'Criterio de aparición'!O84=1,'Tabla de frecuencias'!O84&gt;"0.75"), 1, 0)</f>
        <v>0</v>
      </c>
      <c r="R84">
        <f>IF(AND('Aplicaciones Analizadas'!R84 =1,'Criterio de aparición'!P84=1,'Tabla de frecuencias'!P84&gt;"0.75"), 1, 0)</f>
        <v>0</v>
      </c>
      <c r="S84">
        <f>IF(AND('Aplicaciones Analizadas'!S84 =1,'Criterio de aparición'!Q84=1,'Tabla de frecuencias'!Q84&gt;"0.75"), 1, 0)</f>
        <v>0</v>
      </c>
      <c r="T84">
        <f>IF(AND('Aplicaciones Analizadas'!T84 =1,'Criterio de aparición'!R84=1,'Tabla de frecuencias'!R84&gt;"0.75"), 1, 0)</f>
        <v>0</v>
      </c>
      <c r="U84">
        <f>IF(AND('Aplicaciones Analizadas'!U84 =1,'Criterio de aparición'!S84=1,'Tabla de frecuencias'!S84&gt;"0.75"), 1, 0)</f>
        <v>0</v>
      </c>
      <c r="V84">
        <f>IF(AND('Aplicaciones Analizadas'!V84 =1,'Criterio de aparición'!T84=1,'Tabla de frecuencias'!T84&gt;"0.75"), 1, 0)</f>
        <v>0</v>
      </c>
      <c r="W84">
        <f>IF(AND('Aplicaciones Analizadas'!W84 =1,'Criterio de aparición'!U84=1,'Tabla de frecuencias'!U84&gt;"0.75"), 1, 0)</f>
        <v>0</v>
      </c>
      <c r="X84">
        <f>IF(AND('Aplicaciones Analizadas'!X84 =1,'Criterio de aparición'!V84=1,'Tabla de frecuencias'!V84&gt;"0.75"), 1, 0)</f>
        <v>0</v>
      </c>
      <c r="Y84">
        <f>IF(AND('Aplicaciones Analizadas'!Y84 =1,'Criterio de aparición'!W84=1,'Tabla de frecuencias'!W84&gt;"0.75"), 1, 0)</f>
        <v>0</v>
      </c>
      <c r="Z84">
        <f>IF(AND('Aplicaciones Analizadas'!Z84 =1,'Criterio de aparición'!X84=1,'Tabla de frecuencias'!X84&gt;"0.75"), 1, 0)</f>
        <v>0</v>
      </c>
      <c r="AA84">
        <f>IF(AND('Aplicaciones Analizadas'!AA84 =1,'Criterio de aparición'!Y84=1,'Tabla de frecuencias'!Y84&gt;"0.75"), 1, 0)</f>
        <v>0</v>
      </c>
      <c r="AB84">
        <f>IF(AND('Aplicaciones Analizadas'!AB84 =1,'Criterio de aparición'!Z84=1,'Tabla de frecuencias'!Z84&gt;"0.75"), 1, 0)</f>
        <v>0</v>
      </c>
      <c r="AC84">
        <f>IF(AND('Aplicaciones Analizadas'!AC84 =1,'Criterio de aparición'!AA84=1,'Tabla de frecuencias'!AA84&gt;"0.75"), 1, 0)</f>
        <v>0</v>
      </c>
      <c r="AD84">
        <f>IF(AND('Aplicaciones Analizadas'!AD84 =1,'Criterio de aparición'!AB84=1,'Tabla de frecuencias'!AB84&gt;"0.75"), 1, 0)</f>
        <v>0</v>
      </c>
      <c r="AE84">
        <f>IF(AND('Aplicaciones Analizadas'!AE84 =1,'Criterio de aparición'!AC84=1,'Tabla de frecuencias'!AC84&gt;"0.75"), 1, 0)</f>
        <v>0</v>
      </c>
      <c r="AF84">
        <f>IF(AND('Aplicaciones Analizadas'!AF84 =1,'Criterio de aparición'!AD84=1,'Tabla de frecuencias'!AD84&gt;"0.75"), 1, 0)</f>
        <v>0</v>
      </c>
      <c r="AH84">
        <v>9</v>
      </c>
      <c r="AI84">
        <f t="shared" si="3"/>
        <v>1</v>
      </c>
      <c r="AJ84">
        <f t="shared" si="4"/>
        <v>8</v>
      </c>
      <c r="AK84">
        <f t="shared" si="5"/>
        <v>88.888888888888886</v>
      </c>
    </row>
    <row r="85" spans="1:37" x14ac:dyDescent="0.3">
      <c r="A85" t="s">
        <v>173</v>
      </c>
      <c r="B85" t="s">
        <v>174</v>
      </c>
      <c r="C85" t="s">
        <v>168</v>
      </c>
      <c r="D85">
        <f>IF(AND('Aplicaciones Analizadas'!D85 =1,'Criterio de aparición'!B85=1,'Tabla de frecuencias'!B85&gt;"0.75"), 1, 0)</f>
        <v>0</v>
      </c>
      <c r="E85">
        <f>IF(AND('Aplicaciones Analizadas'!E85 =1,'Criterio de aparición'!C85=1,'Tabla de frecuencias'!C85&gt;"0.75"), 1, 0)</f>
        <v>0</v>
      </c>
      <c r="F85">
        <f>IF(AND('Aplicaciones Analizadas'!F85 =1,'Criterio de aparición'!D85=1,'Tabla de frecuencias'!D85&gt;"0.75"), 1, 0)</f>
        <v>0</v>
      </c>
      <c r="G85">
        <f>IF(AND('Aplicaciones Analizadas'!G85 =1,'Criterio de aparición'!E85=1,'Tabla de frecuencias'!E85&gt;"0.75"), 1, 0)</f>
        <v>0</v>
      </c>
      <c r="H85">
        <f>IF(AND('Aplicaciones Analizadas'!H85 =1,'Criterio de aparición'!F85=1,'Tabla de frecuencias'!F85&gt;"0.75"), 1, 0)</f>
        <v>0</v>
      </c>
      <c r="I85">
        <f>IF(AND('Aplicaciones Analizadas'!I85 =1,'Criterio de aparición'!G85=1,'Tabla de frecuencias'!G85&gt;"0.75"), 1, 0)</f>
        <v>0</v>
      </c>
      <c r="J85">
        <f>IF(AND('Aplicaciones Analizadas'!J85 =1,'Criterio de aparición'!H85=1,'Tabla de frecuencias'!H85&gt;"0.75"), 1, 0)</f>
        <v>0</v>
      </c>
      <c r="K85">
        <f>IF(AND('Aplicaciones Analizadas'!K85 =1,'Criterio de aparición'!I85=1,'Tabla de frecuencias'!I85&gt;"0.75"), 1, 0)</f>
        <v>0</v>
      </c>
      <c r="L85">
        <f>IF(AND('Aplicaciones Analizadas'!L85 =1,'Criterio de aparición'!J85=1,'Tabla de frecuencias'!J85&gt;"0.75"), 1, 0)</f>
        <v>0</v>
      </c>
      <c r="M85">
        <f>IF(AND('Aplicaciones Analizadas'!M85 =1,'Criterio de aparición'!K85=1,'Tabla de frecuencias'!K85&gt;"0.75"), 1, 0)</f>
        <v>0</v>
      </c>
      <c r="N85">
        <f>IF(AND('Aplicaciones Analizadas'!N85 =1,'Criterio de aparición'!L85=1,'Tabla de frecuencias'!L85&gt;"0.75"), 1, 0)</f>
        <v>1</v>
      </c>
      <c r="O85">
        <f>IF(AND('Aplicaciones Analizadas'!O85 =1,'Criterio de aparición'!M85=1,'Tabla de frecuencias'!M85&gt;"0.75"), 1, 0)</f>
        <v>0</v>
      </c>
      <c r="P85">
        <f>IF(AND('Aplicaciones Analizadas'!P85 =1,'Criterio de aparición'!N85=1,'Tabla de frecuencias'!N85&gt;"0.75"), 1, 0)</f>
        <v>0</v>
      </c>
      <c r="Q85">
        <f>IF(AND('Aplicaciones Analizadas'!Q85 =1,'Criterio de aparición'!O85=1,'Tabla de frecuencias'!O85&gt;"0.75"), 1, 0)</f>
        <v>0</v>
      </c>
      <c r="R85">
        <f>IF(AND('Aplicaciones Analizadas'!R85 =1,'Criterio de aparición'!P85=1,'Tabla de frecuencias'!P85&gt;"0.75"), 1, 0)</f>
        <v>0</v>
      </c>
      <c r="S85">
        <f>IF(AND('Aplicaciones Analizadas'!S85 =1,'Criterio de aparición'!Q85=1,'Tabla de frecuencias'!Q85&gt;"0.75"), 1, 0)</f>
        <v>0</v>
      </c>
      <c r="T85">
        <f>IF(AND('Aplicaciones Analizadas'!T85 =1,'Criterio de aparición'!R85=1,'Tabla de frecuencias'!R85&gt;"0.75"), 1, 0)</f>
        <v>0</v>
      </c>
      <c r="U85">
        <f>IF(AND('Aplicaciones Analizadas'!U85 =1,'Criterio de aparición'!S85=1,'Tabla de frecuencias'!S85&gt;"0.75"), 1, 0)</f>
        <v>0</v>
      </c>
      <c r="V85">
        <f>IF(AND('Aplicaciones Analizadas'!V85 =1,'Criterio de aparición'!T85=1,'Tabla de frecuencias'!T85&gt;"0.75"), 1, 0)</f>
        <v>0</v>
      </c>
      <c r="W85">
        <f>IF(AND('Aplicaciones Analizadas'!W85 =1,'Criterio de aparición'!U85=1,'Tabla de frecuencias'!U85&gt;"0.75"), 1, 0)</f>
        <v>0</v>
      </c>
      <c r="X85">
        <f>IF(AND('Aplicaciones Analizadas'!X85 =1,'Criterio de aparición'!V85=1,'Tabla de frecuencias'!V85&gt;"0.75"), 1, 0)</f>
        <v>0</v>
      </c>
      <c r="Y85">
        <f>IF(AND('Aplicaciones Analizadas'!Y85 =1,'Criterio de aparición'!W85=1,'Tabla de frecuencias'!W85&gt;"0.75"), 1, 0)</f>
        <v>0</v>
      </c>
      <c r="Z85">
        <f>IF(AND('Aplicaciones Analizadas'!Z85 =1,'Criterio de aparición'!X85=1,'Tabla de frecuencias'!X85&gt;"0.75"), 1, 0)</f>
        <v>0</v>
      </c>
      <c r="AA85">
        <f>IF(AND('Aplicaciones Analizadas'!AA85 =1,'Criterio de aparición'!Y85=1,'Tabla de frecuencias'!Y85&gt;"0.75"), 1, 0)</f>
        <v>0</v>
      </c>
      <c r="AB85">
        <f>IF(AND('Aplicaciones Analizadas'!AB85 =1,'Criterio de aparición'!Z85=1,'Tabla de frecuencias'!Z85&gt;"0.75"), 1, 0)</f>
        <v>0</v>
      </c>
      <c r="AC85">
        <f>IF(AND('Aplicaciones Analizadas'!AC85 =1,'Criterio de aparición'!AA85=1,'Tabla de frecuencias'!AA85&gt;"0.75"), 1, 0)</f>
        <v>0</v>
      </c>
      <c r="AD85">
        <f>IF(AND('Aplicaciones Analizadas'!AD85 =1,'Criterio de aparición'!AB85=1,'Tabla de frecuencias'!AB85&gt;"0.75"), 1, 0)</f>
        <v>0</v>
      </c>
      <c r="AE85">
        <f>IF(AND('Aplicaciones Analizadas'!AE85 =1,'Criterio de aparición'!AC85=1,'Tabla de frecuencias'!AC85&gt;"0.75"), 1, 0)</f>
        <v>0</v>
      </c>
      <c r="AF85">
        <f>IF(AND('Aplicaciones Analizadas'!AF85 =1,'Criterio de aparición'!AD85=1,'Tabla de frecuencias'!AD85&gt;"0.75"), 1, 0)</f>
        <v>1</v>
      </c>
      <c r="AH85">
        <v>4</v>
      </c>
      <c r="AI85">
        <f t="shared" si="3"/>
        <v>2</v>
      </c>
      <c r="AJ85">
        <f t="shared" si="4"/>
        <v>2</v>
      </c>
      <c r="AK85">
        <f t="shared" si="5"/>
        <v>50</v>
      </c>
    </row>
    <row r="86" spans="1:37" x14ac:dyDescent="0.3">
      <c r="A86" t="s">
        <v>175</v>
      </c>
      <c r="B86" t="s">
        <v>176</v>
      </c>
      <c r="C86" t="s">
        <v>168</v>
      </c>
      <c r="D86">
        <f>IF(AND('Aplicaciones Analizadas'!D86 =1,'Criterio de aparición'!B86=1,'Tabla de frecuencias'!B86&gt;"0.75"), 1, 0)</f>
        <v>0</v>
      </c>
      <c r="E86">
        <f>IF(AND('Aplicaciones Analizadas'!E86 =1,'Criterio de aparición'!C86=1,'Tabla de frecuencias'!C86&gt;"0.75"), 1, 0)</f>
        <v>0</v>
      </c>
      <c r="F86">
        <f>IF(AND('Aplicaciones Analizadas'!F86 =1,'Criterio de aparición'!D86=1,'Tabla de frecuencias'!D86&gt;"0.75"), 1, 0)</f>
        <v>0</v>
      </c>
      <c r="G86">
        <f>IF(AND('Aplicaciones Analizadas'!G86 =1,'Criterio de aparición'!E86=1,'Tabla de frecuencias'!E86&gt;"0.75"), 1, 0)</f>
        <v>0</v>
      </c>
      <c r="H86">
        <f>IF(AND('Aplicaciones Analizadas'!H86 =1,'Criterio de aparición'!F86=1,'Tabla de frecuencias'!F86&gt;"0.75"), 1, 0)</f>
        <v>0</v>
      </c>
      <c r="I86">
        <f>IF(AND('Aplicaciones Analizadas'!I86 =1,'Criterio de aparición'!G86=1,'Tabla de frecuencias'!G86&gt;"0.75"), 1, 0)</f>
        <v>0</v>
      </c>
      <c r="J86">
        <f>IF(AND('Aplicaciones Analizadas'!J86 =1,'Criterio de aparición'!H86=1,'Tabla de frecuencias'!H86&gt;"0.75"), 1, 0)</f>
        <v>0</v>
      </c>
      <c r="K86">
        <f>IF(AND('Aplicaciones Analizadas'!K86 =1,'Criterio de aparición'!I86=1,'Tabla de frecuencias'!I86&gt;"0.75"), 1, 0)</f>
        <v>0</v>
      </c>
      <c r="L86">
        <f>IF(AND('Aplicaciones Analizadas'!L86 =1,'Criterio de aparición'!J86=1,'Tabla de frecuencias'!J86&gt;"0.75"), 1, 0)</f>
        <v>0</v>
      </c>
      <c r="M86">
        <f>IF(AND('Aplicaciones Analizadas'!M86 =1,'Criterio de aparición'!K86=1,'Tabla de frecuencias'!K86&gt;"0.75"), 1, 0)</f>
        <v>0</v>
      </c>
      <c r="N86">
        <f>IF(AND('Aplicaciones Analizadas'!N86 =1,'Criterio de aparición'!L86=1,'Tabla de frecuencias'!L86&gt;"0.75"), 1, 0)</f>
        <v>1</v>
      </c>
      <c r="O86">
        <f>IF(AND('Aplicaciones Analizadas'!O86 =1,'Criterio de aparición'!M86=1,'Tabla de frecuencias'!M86&gt;"0.75"), 1, 0)</f>
        <v>0</v>
      </c>
      <c r="P86">
        <f>IF(AND('Aplicaciones Analizadas'!P86 =1,'Criterio de aparición'!N86=1,'Tabla de frecuencias'!N86&gt;"0.75"), 1, 0)</f>
        <v>0</v>
      </c>
      <c r="Q86">
        <f>IF(AND('Aplicaciones Analizadas'!Q86 =1,'Criterio de aparición'!O86=1,'Tabla de frecuencias'!O86&gt;"0.75"), 1, 0)</f>
        <v>0</v>
      </c>
      <c r="R86">
        <f>IF(AND('Aplicaciones Analizadas'!R86 =1,'Criterio de aparición'!P86=1,'Tabla de frecuencias'!P86&gt;"0.75"), 1, 0)</f>
        <v>0</v>
      </c>
      <c r="S86">
        <f>IF(AND('Aplicaciones Analizadas'!S86 =1,'Criterio de aparición'!Q86=1,'Tabla de frecuencias'!Q86&gt;"0.75"), 1, 0)</f>
        <v>0</v>
      </c>
      <c r="T86">
        <f>IF(AND('Aplicaciones Analizadas'!T86 =1,'Criterio de aparición'!R86=1,'Tabla de frecuencias'!R86&gt;"0.75"), 1, 0)</f>
        <v>0</v>
      </c>
      <c r="U86">
        <f>IF(AND('Aplicaciones Analizadas'!U86 =1,'Criterio de aparición'!S86=1,'Tabla de frecuencias'!S86&gt;"0.75"), 1, 0)</f>
        <v>0</v>
      </c>
      <c r="V86">
        <f>IF(AND('Aplicaciones Analizadas'!V86 =1,'Criterio de aparición'!T86=1,'Tabla de frecuencias'!T86&gt;"0.75"), 1, 0)</f>
        <v>0</v>
      </c>
      <c r="W86">
        <f>IF(AND('Aplicaciones Analizadas'!W86 =1,'Criterio de aparición'!U86=1,'Tabla de frecuencias'!U86&gt;"0.75"), 1, 0)</f>
        <v>0</v>
      </c>
      <c r="X86">
        <f>IF(AND('Aplicaciones Analizadas'!X86 =1,'Criterio de aparición'!V86=1,'Tabla de frecuencias'!V86&gt;"0.75"), 1, 0)</f>
        <v>0</v>
      </c>
      <c r="Y86">
        <f>IF(AND('Aplicaciones Analizadas'!Y86 =1,'Criterio de aparición'!W86=1,'Tabla de frecuencias'!W86&gt;"0.75"), 1, 0)</f>
        <v>0</v>
      </c>
      <c r="Z86">
        <f>IF(AND('Aplicaciones Analizadas'!Z86 =1,'Criterio de aparición'!X86=1,'Tabla de frecuencias'!X86&gt;"0.75"), 1, 0)</f>
        <v>0</v>
      </c>
      <c r="AA86">
        <f>IF(AND('Aplicaciones Analizadas'!AA86 =1,'Criterio de aparición'!Y86=1,'Tabla de frecuencias'!Y86&gt;"0.75"), 1, 0)</f>
        <v>0</v>
      </c>
      <c r="AB86">
        <f>IF(AND('Aplicaciones Analizadas'!AB86 =1,'Criterio de aparición'!Z86=1,'Tabla de frecuencias'!Z86&gt;"0.75"), 1, 0)</f>
        <v>0</v>
      </c>
      <c r="AC86">
        <f>IF(AND('Aplicaciones Analizadas'!AC86 =1,'Criterio de aparición'!AA86=1,'Tabla de frecuencias'!AA86&gt;"0.75"), 1, 0)</f>
        <v>0</v>
      </c>
      <c r="AD86">
        <f>IF(AND('Aplicaciones Analizadas'!AD86 =1,'Criterio de aparición'!AB86=1,'Tabla de frecuencias'!AB86&gt;"0.75"), 1, 0)</f>
        <v>0</v>
      </c>
      <c r="AE86">
        <f>IF(AND('Aplicaciones Analizadas'!AE86 =1,'Criterio de aparición'!AC86=1,'Tabla de frecuencias'!AC86&gt;"0.75"), 1, 0)</f>
        <v>0</v>
      </c>
      <c r="AF86">
        <f>IF(AND('Aplicaciones Analizadas'!AF86 =1,'Criterio de aparición'!AD86=1,'Tabla de frecuencias'!AD86&gt;"0.75"), 1, 0)</f>
        <v>1</v>
      </c>
      <c r="AH86">
        <v>6</v>
      </c>
      <c r="AI86">
        <f t="shared" si="3"/>
        <v>2</v>
      </c>
      <c r="AJ86">
        <f t="shared" si="4"/>
        <v>4</v>
      </c>
      <c r="AK86">
        <f t="shared" si="5"/>
        <v>66.666666666666671</v>
      </c>
    </row>
    <row r="87" spans="1:37" x14ac:dyDescent="0.3">
      <c r="A87" t="s">
        <v>177</v>
      </c>
      <c r="B87" t="s">
        <v>178</v>
      </c>
      <c r="C87" t="s">
        <v>168</v>
      </c>
      <c r="D87">
        <f>IF(AND('Aplicaciones Analizadas'!D87 =1,'Criterio de aparición'!B87=1,'Tabla de frecuencias'!B87&gt;"0.75"), 1, 0)</f>
        <v>0</v>
      </c>
      <c r="E87">
        <f>IF(AND('Aplicaciones Analizadas'!E87 =1,'Criterio de aparición'!C87=1,'Tabla de frecuencias'!C87&gt;"0.75"), 1, 0)</f>
        <v>0</v>
      </c>
      <c r="F87">
        <f>IF(AND('Aplicaciones Analizadas'!F87 =1,'Criterio de aparición'!D87=1,'Tabla de frecuencias'!D87&gt;"0.75"), 1, 0)</f>
        <v>0</v>
      </c>
      <c r="G87">
        <f>IF(AND('Aplicaciones Analizadas'!G87 =1,'Criterio de aparición'!E87=1,'Tabla de frecuencias'!E87&gt;"0.75"), 1, 0)</f>
        <v>0</v>
      </c>
      <c r="H87">
        <f>IF(AND('Aplicaciones Analizadas'!H87 =1,'Criterio de aparición'!F87=1,'Tabla de frecuencias'!F87&gt;"0.75"), 1, 0)</f>
        <v>0</v>
      </c>
      <c r="I87">
        <f>IF(AND('Aplicaciones Analizadas'!I87 =1,'Criterio de aparición'!G87=1,'Tabla de frecuencias'!G87&gt;"0.75"), 1, 0)</f>
        <v>0</v>
      </c>
      <c r="J87">
        <f>IF(AND('Aplicaciones Analizadas'!J87 =1,'Criterio de aparición'!H87=1,'Tabla de frecuencias'!H87&gt;"0.75"), 1, 0)</f>
        <v>0</v>
      </c>
      <c r="K87">
        <f>IF(AND('Aplicaciones Analizadas'!K87 =1,'Criterio de aparición'!I87=1,'Tabla de frecuencias'!I87&gt;"0.75"), 1, 0)</f>
        <v>0</v>
      </c>
      <c r="L87">
        <f>IF(AND('Aplicaciones Analizadas'!L87 =1,'Criterio de aparición'!J87=1,'Tabla de frecuencias'!J87&gt;"0.75"), 1, 0)</f>
        <v>0</v>
      </c>
      <c r="M87">
        <f>IF(AND('Aplicaciones Analizadas'!M87 =1,'Criterio de aparición'!K87=1,'Tabla de frecuencias'!K87&gt;"0.75"), 1, 0)</f>
        <v>0</v>
      </c>
      <c r="N87">
        <f>IF(AND('Aplicaciones Analizadas'!N87 =1,'Criterio de aparición'!L87=1,'Tabla de frecuencias'!L87&gt;"0.75"), 1, 0)</f>
        <v>1</v>
      </c>
      <c r="O87">
        <f>IF(AND('Aplicaciones Analizadas'!O87 =1,'Criterio de aparición'!M87=1,'Tabla de frecuencias'!M87&gt;"0.75"), 1, 0)</f>
        <v>0</v>
      </c>
      <c r="P87">
        <f>IF(AND('Aplicaciones Analizadas'!P87 =1,'Criterio de aparición'!N87=1,'Tabla de frecuencias'!N87&gt;"0.75"), 1, 0)</f>
        <v>0</v>
      </c>
      <c r="Q87">
        <f>IF(AND('Aplicaciones Analizadas'!Q87 =1,'Criterio de aparición'!O87=1,'Tabla de frecuencias'!O87&gt;"0.75"), 1, 0)</f>
        <v>0</v>
      </c>
      <c r="R87">
        <f>IF(AND('Aplicaciones Analizadas'!R87 =1,'Criterio de aparición'!P87=1,'Tabla de frecuencias'!P87&gt;"0.75"), 1, 0)</f>
        <v>0</v>
      </c>
      <c r="S87">
        <f>IF(AND('Aplicaciones Analizadas'!S87 =1,'Criterio de aparición'!Q87=1,'Tabla de frecuencias'!Q87&gt;"0.75"), 1, 0)</f>
        <v>0</v>
      </c>
      <c r="T87">
        <f>IF(AND('Aplicaciones Analizadas'!T87 =1,'Criterio de aparición'!R87=1,'Tabla de frecuencias'!R87&gt;"0.75"), 1, 0)</f>
        <v>0</v>
      </c>
      <c r="U87">
        <f>IF(AND('Aplicaciones Analizadas'!U87 =1,'Criterio de aparición'!S87=1,'Tabla de frecuencias'!S87&gt;"0.75"), 1, 0)</f>
        <v>0</v>
      </c>
      <c r="V87">
        <f>IF(AND('Aplicaciones Analizadas'!V87 =1,'Criterio de aparición'!T87=1,'Tabla de frecuencias'!T87&gt;"0.75"), 1, 0)</f>
        <v>0</v>
      </c>
      <c r="W87">
        <f>IF(AND('Aplicaciones Analizadas'!W87 =1,'Criterio de aparición'!U87=1,'Tabla de frecuencias'!U87&gt;"0.75"), 1, 0)</f>
        <v>0</v>
      </c>
      <c r="X87">
        <f>IF(AND('Aplicaciones Analizadas'!X87 =1,'Criterio de aparición'!V87=1,'Tabla de frecuencias'!V87&gt;"0.75"), 1, 0)</f>
        <v>0</v>
      </c>
      <c r="Y87">
        <f>IF(AND('Aplicaciones Analizadas'!Y87 =1,'Criterio de aparición'!W87=1,'Tabla de frecuencias'!W87&gt;"0.75"), 1, 0)</f>
        <v>0</v>
      </c>
      <c r="Z87">
        <f>IF(AND('Aplicaciones Analizadas'!Z87 =1,'Criterio de aparición'!X87=1,'Tabla de frecuencias'!X87&gt;"0.75"), 1, 0)</f>
        <v>0</v>
      </c>
      <c r="AA87">
        <f>IF(AND('Aplicaciones Analizadas'!AA87 =1,'Criterio de aparición'!Y87=1,'Tabla de frecuencias'!Y87&gt;"0.75"), 1, 0)</f>
        <v>0</v>
      </c>
      <c r="AB87">
        <f>IF(AND('Aplicaciones Analizadas'!AB87 =1,'Criterio de aparición'!Z87=1,'Tabla de frecuencias'!Z87&gt;"0.75"), 1, 0)</f>
        <v>0</v>
      </c>
      <c r="AC87">
        <f>IF(AND('Aplicaciones Analizadas'!AC87 =1,'Criterio de aparición'!AA87=1,'Tabla de frecuencias'!AA87&gt;"0.75"), 1, 0)</f>
        <v>0</v>
      </c>
      <c r="AD87">
        <f>IF(AND('Aplicaciones Analizadas'!AD87 =1,'Criterio de aparición'!AB87=1,'Tabla de frecuencias'!AB87&gt;"0.75"), 1, 0)</f>
        <v>0</v>
      </c>
      <c r="AE87">
        <f>IF(AND('Aplicaciones Analizadas'!AE87 =1,'Criterio de aparición'!AC87=1,'Tabla de frecuencias'!AC87&gt;"0.75"), 1, 0)</f>
        <v>0</v>
      </c>
      <c r="AF87">
        <f>IF(AND('Aplicaciones Analizadas'!AF87 =1,'Criterio de aparición'!AD87=1,'Tabla de frecuencias'!AD87&gt;"0.75"), 1, 0)</f>
        <v>1</v>
      </c>
      <c r="AH87">
        <v>6</v>
      </c>
      <c r="AI87">
        <f t="shared" si="3"/>
        <v>2</v>
      </c>
      <c r="AJ87">
        <f t="shared" si="4"/>
        <v>4</v>
      </c>
      <c r="AK87">
        <f t="shared" si="5"/>
        <v>66.666666666666671</v>
      </c>
    </row>
    <row r="88" spans="1:37" x14ac:dyDescent="0.3">
      <c r="A88" t="s">
        <v>179</v>
      </c>
      <c r="B88" t="s">
        <v>180</v>
      </c>
      <c r="C88" t="s">
        <v>168</v>
      </c>
      <c r="D88">
        <f>IF(AND('Aplicaciones Analizadas'!D88 =1,'Criterio de aparición'!B88=1,'Tabla de frecuencias'!B88&gt;"0.75"), 1, 0)</f>
        <v>0</v>
      </c>
      <c r="E88">
        <f>IF(AND('Aplicaciones Analizadas'!E88 =1,'Criterio de aparición'!C88=1,'Tabla de frecuencias'!C88&gt;"0.75"), 1, 0)</f>
        <v>0</v>
      </c>
      <c r="F88">
        <f>IF(AND('Aplicaciones Analizadas'!F88 =1,'Criterio de aparición'!D88=1,'Tabla de frecuencias'!D88&gt;"0.75"), 1, 0)</f>
        <v>0</v>
      </c>
      <c r="G88">
        <f>IF(AND('Aplicaciones Analizadas'!G88 =1,'Criterio de aparición'!E88=1,'Tabla de frecuencias'!E88&gt;"0.75"), 1, 0)</f>
        <v>0</v>
      </c>
      <c r="H88">
        <f>IF(AND('Aplicaciones Analizadas'!H88 =1,'Criterio de aparición'!F88=1,'Tabla de frecuencias'!F88&gt;"0.75"), 1, 0)</f>
        <v>0</v>
      </c>
      <c r="I88">
        <f>IF(AND('Aplicaciones Analizadas'!I88 =1,'Criterio de aparición'!G88=1,'Tabla de frecuencias'!G88&gt;"0.75"), 1, 0)</f>
        <v>0</v>
      </c>
      <c r="J88">
        <f>IF(AND('Aplicaciones Analizadas'!J88 =1,'Criterio de aparición'!H88=1,'Tabla de frecuencias'!H88&gt;"0.75"), 1, 0)</f>
        <v>0</v>
      </c>
      <c r="K88">
        <f>IF(AND('Aplicaciones Analizadas'!K88 =1,'Criterio de aparición'!I88=1,'Tabla de frecuencias'!I88&gt;"0.75"), 1, 0)</f>
        <v>0</v>
      </c>
      <c r="L88">
        <f>IF(AND('Aplicaciones Analizadas'!L88 =1,'Criterio de aparición'!J88=1,'Tabla de frecuencias'!J88&gt;"0.75"), 1, 0)</f>
        <v>0</v>
      </c>
      <c r="M88">
        <f>IF(AND('Aplicaciones Analizadas'!M88 =1,'Criterio de aparición'!K88=1,'Tabla de frecuencias'!K88&gt;"0.75"), 1, 0)</f>
        <v>0</v>
      </c>
      <c r="N88">
        <f>IF(AND('Aplicaciones Analizadas'!N88 =1,'Criterio de aparición'!L88=1,'Tabla de frecuencias'!L88&gt;"0.75"), 1, 0)</f>
        <v>1</v>
      </c>
      <c r="O88">
        <f>IF(AND('Aplicaciones Analizadas'!O88 =1,'Criterio de aparición'!M88=1,'Tabla de frecuencias'!M88&gt;"0.75"), 1, 0)</f>
        <v>0</v>
      </c>
      <c r="P88">
        <f>IF(AND('Aplicaciones Analizadas'!P88 =1,'Criterio de aparición'!N88=1,'Tabla de frecuencias'!N88&gt;"0.75"), 1, 0)</f>
        <v>0</v>
      </c>
      <c r="Q88">
        <f>IF(AND('Aplicaciones Analizadas'!Q88 =1,'Criterio de aparición'!O88=1,'Tabla de frecuencias'!O88&gt;"0.75"), 1, 0)</f>
        <v>0</v>
      </c>
      <c r="R88">
        <f>IF(AND('Aplicaciones Analizadas'!R88 =1,'Criterio de aparición'!P88=1,'Tabla de frecuencias'!P88&gt;"0.75"), 1, 0)</f>
        <v>0</v>
      </c>
      <c r="S88">
        <f>IF(AND('Aplicaciones Analizadas'!S88 =1,'Criterio de aparición'!Q88=1,'Tabla de frecuencias'!Q88&gt;"0.75"), 1, 0)</f>
        <v>0</v>
      </c>
      <c r="T88">
        <f>IF(AND('Aplicaciones Analizadas'!T88 =1,'Criterio de aparición'!R88=1,'Tabla de frecuencias'!R88&gt;"0.75"), 1, 0)</f>
        <v>0</v>
      </c>
      <c r="U88">
        <f>IF(AND('Aplicaciones Analizadas'!U88 =1,'Criterio de aparición'!S88=1,'Tabla de frecuencias'!S88&gt;"0.75"), 1, 0)</f>
        <v>0</v>
      </c>
      <c r="V88">
        <f>IF(AND('Aplicaciones Analizadas'!V88 =1,'Criterio de aparición'!T88=1,'Tabla de frecuencias'!T88&gt;"0.75"), 1, 0)</f>
        <v>0</v>
      </c>
      <c r="W88">
        <f>IF(AND('Aplicaciones Analizadas'!W88 =1,'Criterio de aparición'!U88=1,'Tabla de frecuencias'!U88&gt;"0.75"), 1, 0)</f>
        <v>0</v>
      </c>
      <c r="X88">
        <f>IF(AND('Aplicaciones Analizadas'!X88 =1,'Criterio de aparición'!V88=1,'Tabla de frecuencias'!V88&gt;"0.75"), 1, 0)</f>
        <v>0</v>
      </c>
      <c r="Y88">
        <f>IF(AND('Aplicaciones Analizadas'!Y88 =1,'Criterio de aparición'!W88=1,'Tabla de frecuencias'!W88&gt;"0.75"), 1, 0)</f>
        <v>0</v>
      </c>
      <c r="Z88">
        <f>IF(AND('Aplicaciones Analizadas'!Z88 =1,'Criterio de aparición'!X88=1,'Tabla de frecuencias'!X88&gt;"0.75"), 1, 0)</f>
        <v>0</v>
      </c>
      <c r="AA88">
        <f>IF(AND('Aplicaciones Analizadas'!AA88 =1,'Criterio de aparición'!Y88=1,'Tabla de frecuencias'!Y88&gt;"0.75"), 1, 0)</f>
        <v>0</v>
      </c>
      <c r="AB88">
        <f>IF(AND('Aplicaciones Analizadas'!AB88 =1,'Criterio de aparición'!Z88=1,'Tabla de frecuencias'!Z88&gt;"0.75"), 1, 0)</f>
        <v>0</v>
      </c>
      <c r="AC88">
        <f>IF(AND('Aplicaciones Analizadas'!AC88 =1,'Criterio de aparición'!AA88=1,'Tabla de frecuencias'!AA88&gt;"0.75"), 1, 0)</f>
        <v>0</v>
      </c>
      <c r="AD88">
        <f>IF(AND('Aplicaciones Analizadas'!AD88 =1,'Criterio de aparición'!AB88=1,'Tabla de frecuencias'!AB88&gt;"0.75"), 1, 0)</f>
        <v>0</v>
      </c>
      <c r="AE88">
        <f>IF(AND('Aplicaciones Analizadas'!AE88 =1,'Criterio de aparición'!AC88=1,'Tabla de frecuencias'!AC88&gt;"0.75"), 1, 0)</f>
        <v>0</v>
      </c>
      <c r="AF88">
        <f>IF(AND('Aplicaciones Analizadas'!AF88 =1,'Criterio de aparición'!AD88=1,'Tabla de frecuencias'!AD88&gt;"0.75"), 1, 0)</f>
        <v>1</v>
      </c>
      <c r="AH88">
        <v>6</v>
      </c>
      <c r="AI88">
        <f t="shared" si="3"/>
        <v>2</v>
      </c>
      <c r="AJ88">
        <f t="shared" si="4"/>
        <v>4</v>
      </c>
      <c r="AK88">
        <f t="shared" si="5"/>
        <v>66.666666666666671</v>
      </c>
    </row>
    <row r="89" spans="1:37" x14ac:dyDescent="0.3">
      <c r="A89" t="s">
        <v>181</v>
      </c>
      <c r="B89" t="s">
        <v>182</v>
      </c>
      <c r="C89" t="s">
        <v>168</v>
      </c>
      <c r="D89">
        <f>IF(AND('Aplicaciones Analizadas'!D89 =1,'Criterio de aparición'!B89=1,'Tabla de frecuencias'!B89&gt;"0.75"), 1, 0)</f>
        <v>0</v>
      </c>
      <c r="E89">
        <f>IF(AND('Aplicaciones Analizadas'!E89 =1,'Criterio de aparición'!C89=1,'Tabla de frecuencias'!C89&gt;"0.75"), 1, 0)</f>
        <v>0</v>
      </c>
      <c r="F89">
        <f>IF(AND('Aplicaciones Analizadas'!F89 =1,'Criterio de aparición'!D89=1,'Tabla de frecuencias'!D89&gt;"0.75"), 1, 0)</f>
        <v>0</v>
      </c>
      <c r="G89">
        <f>IF(AND('Aplicaciones Analizadas'!G89 =1,'Criterio de aparición'!E89=1,'Tabla de frecuencias'!E89&gt;"0.75"), 1, 0)</f>
        <v>0</v>
      </c>
      <c r="H89">
        <f>IF(AND('Aplicaciones Analizadas'!H89 =1,'Criterio de aparición'!F89=1,'Tabla de frecuencias'!F89&gt;"0.75"), 1, 0)</f>
        <v>0</v>
      </c>
      <c r="I89">
        <f>IF(AND('Aplicaciones Analizadas'!I89 =1,'Criterio de aparición'!G89=1,'Tabla de frecuencias'!G89&gt;"0.75"), 1, 0)</f>
        <v>0</v>
      </c>
      <c r="J89">
        <f>IF(AND('Aplicaciones Analizadas'!J89 =1,'Criterio de aparición'!H89=1,'Tabla de frecuencias'!H89&gt;"0.75"), 1, 0)</f>
        <v>0</v>
      </c>
      <c r="K89">
        <f>IF(AND('Aplicaciones Analizadas'!K89 =1,'Criterio de aparición'!I89=1,'Tabla de frecuencias'!I89&gt;"0.75"), 1, 0)</f>
        <v>0</v>
      </c>
      <c r="L89">
        <f>IF(AND('Aplicaciones Analizadas'!L89 =1,'Criterio de aparición'!J89=1,'Tabla de frecuencias'!J89&gt;"0.75"), 1, 0)</f>
        <v>0</v>
      </c>
      <c r="M89">
        <f>IF(AND('Aplicaciones Analizadas'!M89 =1,'Criterio de aparición'!K89=1,'Tabla de frecuencias'!K89&gt;"0.75"), 1, 0)</f>
        <v>0</v>
      </c>
      <c r="N89">
        <f>IF(AND('Aplicaciones Analizadas'!N89 =1,'Criterio de aparición'!L89=1,'Tabla de frecuencias'!L89&gt;"0.75"), 1, 0)</f>
        <v>1</v>
      </c>
      <c r="O89">
        <f>IF(AND('Aplicaciones Analizadas'!O89 =1,'Criterio de aparición'!M89=1,'Tabla de frecuencias'!M89&gt;"0.75"), 1, 0)</f>
        <v>0</v>
      </c>
      <c r="P89">
        <f>IF(AND('Aplicaciones Analizadas'!P89 =1,'Criterio de aparición'!N89=1,'Tabla de frecuencias'!N89&gt;"0.75"), 1, 0)</f>
        <v>0</v>
      </c>
      <c r="Q89">
        <f>IF(AND('Aplicaciones Analizadas'!Q89 =1,'Criterio de aparición'!O89=1,'Tabla de frecuencias'!O89&gt;"0.75"), 1, 0)</f>
        <v>0</v>
      </c>
      <c r="R89">
        <f>IF(AND('Aplicaciones Analizadas'!R89 =1,'Criterio de aparición'!P89=1,'Tabla de frecuencias'!P89&gt;"0.75"), 1, 0)</f>
        <v>0</v>
      </c>
      <c r="S89">
        <f>IF(AND('Aplicaciones Analizadas'!S89 =1,'Criterio de aparición'!Q89=1,'Tabla de frecuencias'!Q89&gt;"0.75"), 1, 0)</f>
        <v>0</v>
      </c>
      <c r="T89">
        <f>IF(AND('Aplicaciones Analizadas'!T89 =1,'Criterio de aparición'!R89=1,'Tabla de frecuencias'!R89&gt;"0.75"), 1, 0)</f>
        <v>0</v>
      </c>
      <c r="U89">
        <f>IF(AND('Aplicaciones Analizadas'!U89 =1,'Criterio de aparición'!S89=1,'Tabla de frecuencias'!S89&gt;"0.75"), 1, 0)</f>
        <v>0</v>
      </c>
      <c r="V89">
        <f>IF(AND('Aplicaciones Analizadas'!V89 =1,'Criterio de aparición'!T89=1,'Tabla de frecuencias'!T89&gt;"0.75"), 1, 0)</f>
        <v>0</v>
      </c>
      <c r="W89">
        <f>IF(AND('Aplicaciones Analizadas'!W89 =1,'Criterio de aparición'!U89=1,'Tabla de frecuencias'!U89&gt;"0.75"), 1, 0)</f>
        <v>0</v>
      </c>
      <c r="X89">
        <f>IF(AND('Aplicaciones Analizadas'!X89 =1,'Criterio de aparición'!V89=1,'Tabla de frecuencias'!V89&gt;"0.75"), 1, 0)</f>
        <v>0</v>
      </c>
      <c r="Y89">
        <f>IF(AND('Aplicaciones Analizadas'!Y89 =1,'Criterio de aparición'!W89=1,'Tabla de frecuencias'!W89&gt;"0.75"), 1, 0)</f>
        <v>0</v>
      </c>
      <c r="Z89">
        <f>IF(AND('Aplicaciones Analizadas'!Z89 =1,'Criterio de aparición'!X89=1,'Tabla de frecuencias'!X89&gt;"0.75"), 1, 0)</f>
        <v>0</v>
      </c>
      <c r="AA89">
        <f>IF(AND('Aplicaciones Analizadas'!AA89 =1,'Criterio de aparición'!Y89=1,'Tabla de frecuencias'!Y89&gt;"0.75"), 1, 0)</f>
        <v>0</v>
      </c>
      <c r="AB89">
        <f>IF(AND('Aplicaciones Analizadas'!AB89 =1,'Criterio de aparición'!Z89=1,'Tabla de frecuencias'!Z89&gt;"0.75"), 1, 0)</f>
        <v>0</v>
      </c>
      <c r="AC89">
        <f>IF(AND('Aplicaciones Analizadas'!AC89 =1,'Criterio de aparición'!AA89=1,'Tabla de frecuencias'!AA89&gt;"0.75"), 1, 0)</f>
        <v>0</v>
      </c>
      <c r="AD89">
        <f>IF(AND('Aplicaciones Analizadas'!AD89 =1,'Criterio de aparición'!AB89=1,'Tabla de frecuencias'!AB89&gt;"0.75"), 1, 0)</f>
        <v>0</v>
      </c>
      <c r="AE89">
        <f>IF(AND('Aplicaciones Analizadas'!AE89 =1,'Criterio de aparición'!AC89=1,'Tabla de frecuencias'!AC89&gt;"0.75"), 1, 0)</f>
        <v>0</v>
      </c>
      <c r="AF89">
        <f>IF(AND('Aplicaciones Analizadas'!AF89 =1,'Criterio de aparición'!AD89=1,'Tabla de frecuencias'!AD89&gt;"0.75"), 1, 0)</f>
        <v>1</v>
      </c>
      <c r="AH89">
        <v>4</v>
      </c>
      <c r="AI89">
        <f t="shared" si="3"/>
        <v>2</v>
      </c>
      <c r="AJ89">
        <f t="shared" si="4"/>
        <v>2</v>
      </c>
      <c r="AK89">
        <f t="shared" si="5"/>
        <v>50</v>
      </c>
    </row>
    <row r="90" spans="1:37" x14ac:dyDescent="0.3">
      <c r="A90" t="s">
        <v>183</v>
      </c>
      <c r="B90" t="s">
        <v>184</v>
      </c>
      <c r="C90" t="s">
        <v>168</v>
      </c>
      <c r="D90">
        <f>IF(AND('Aplicaciones Analizadas'!D90 =1,'Criterio de aparición'!B90=1,'Tabla de frecuencias'!B90&gt;"0.75"), 1, 0)</f>
        <v>0</v>
      </c>
      <c r="E90">
        <f>IF(AND('Aplicaciones Analizadas'!E90 =1,'Criterio de aparición'!C90=1,'Tabla de frecuencias'!C90&gt;"0.75"), 1, 0)</f>
        <v>0</v>
      </c>
      <c r="F90">
        <f>IF(AND('Aplicaciones Analizadas'!F90 =1,'Criterio de aparición'!D90=1,'Tabla de frecuencias'!D90&gt;"0.75"), 1, 0)</f>
        <v>0</v>
      </c>
      <c r="G90">
        <f>IF(AND('Aplicaciones Analizadas'!G90 =1,'Criterio de aparición'!E90=1,'Tabla de frecuencias'!E90&gt;"0.75"), 1, 0)</f>
        <v>0</v>
      </c>
      <c r="H90">
        <f>IF(AND('Aplicaciones Analizadas'!H90 =1,'Criterio de aparición'!F90=1,'Tabla de frecuencias'!F90&gt;"0.75"), 1, 0)</f>
        <v>0</v>
      </c>
      <c r="I90">
        <f>IF(AND('Aplicaciones Analizadas'!I90 =1,'Criterio de aparición'!G90=1,'Tabla de frecuencias'!G90&gt;"0.75"), 1, 0)</f>
        <v>0</v>
      </c>
      <c r="J90">
        <f>IF(AND('Aplicaciones Analizadas'!J90 =1,'Criterio de aparición'!H90=1,'Tabla de frecuencias'!H90&gt;"0.75"), 1, 0)</f>
        <v>0</v>
      </c>
      <c r="K90">
        <f>IF(AND('Aplicaciones Analizadas'!K90 =1,'Criterio de aparición'!I90=1,'Tabla de frecuencias'!I90&gt;"0.75"), 1, 0)</f>
        <v>0</v>
      </c>
      <c r="L90">
        <f>IF(AND('Aplicaciones Analizadas'!L90 =1,'Criterio de aparición'!J90=1,'Tabla de frecuencias'!J90&gt;"0.75"), 1, 0)</f>
        <v>0</v>
      </c>
      <c r="M90">
        <f>IF(AND('Aplicaciones Analizadas'!M90 =1,'Criterio de aparición'!K90=1,'Tabla de frecuencias'!K90&gt;"0.75"), 1, 0)</f>
        <v>0</v>
      </c>
      <c r="N90">
        <f>IF(AND('Aplicaciones Analizadas'!N90 =1,'Criterio de aparición'!L90=1,'Tabla de frecuencias'!L90&gt;"0.75"), 1, 0)</f>
        <v>0</v>
      </c>
      <c r="O90">
        <f>IF(AND('Aplicaciones Analizadas'!O90 =1,'Criterio de aparición'!M90=1,'Tabla de frecuencias'!M90&gt;"0.75"), 1, 0)</f>
        <v>0</v>
      </c>
      <c r="P90">
        <f>IF(AND('Aplicaciones Analizadas'!P90 =1,'Criterio de aparición'!N90=1,'Tabla de frecuencias'!N90&gt;"0.75"), 1, 0)</f>
        <v>0</v>
      </c>
      <c r="Q90">
        <f>IF(AND('Aplicaciones Analizadas'!Q90 =1,'Criterio de aparición'!O90=1,'Tabla de frecuencias'!O90&gt;"0.75"), 1, 0)</f>
        <v>0</v>
      </c>
      <c r="R90">
        <f>IF(AND('Aplicaciones Analizadas'!R90 =1,'Criterio de aparición'!P90=1,'Tabla de frecuencias'!P90&gt;"0.75"), 1, 0)</f>
        <v>0</v>
      </c>
      <c r="S90">
        <f>IF(AND('Aplicaciones Analizadas'!S90 =1,'Criterio de aparición'!Q90=1,'Tabla de frecuencias'!Q90&gt;"0.75"), 1, 0)</f>
        <v>0</v>
      </c>
      <c r="T90">
        <f>IF(AND('Aplicaciones Analizadas'!T90 =1,'Criterio de aparición'!R90=1,'Tabla de frecuencias'!R90&gt;"0.75"), 1, 0)</f>
        <v>0</v>
      </c>
      <c r="U90">
        <f>IF(AND('Aplicaciones Analizadas'!U90 =1,'Criterio de aparición'!S90=1,'Tabla de frecuencias'!S90&gt;"0.75"), 1, 0)</f>
        <v>0</v>
      </c>
      <c r="V90">
        <f>IF(AND('Aplicaciones Analizadas'!V90 =1,'Criterio de aparición'!T90=1,'Tabla de frecuencias'!T90&gt;"0.75"), 1, 0)</f>
        <v>0</v>
      </c>
      <c r="W90">
        <f>IF(AND('Aplicaciones Analizadas'!W90 =1,'Criterio de aparición'!U90=1,'Tabla de frecuencias'!U90&gt;"0.75"), 1, 0)</f>
        <v>0</v>
      </c>
      <c r="X90">
        <f>IF(AND('Aplicaciones Analizadas'!X90 =1,'Criterio de aparición'!V90=1,'Tabla de frecuencias'!V90&gt;"0.75"), 1, 0)</f>
        <v>0</v>
      </c>
      <c r="Y90">
        <f>IF(AND('Aplicaciones Analizadas'!Y90 =1,'Criterio de aparición'!W90=1,'Tabla de frecuencias'!W90&gt;"0.75"), 1, 0)</f>
        <v>0</v>
      </c>
      <c r="Z90">
        <f>IF(AND('Aplicaciones Analizadas'!Z90 =1,'Criterio de aparición'!X90=1,'Tabla de frecuencias'!X90&gt;"0.75"), 1, 0)</f>
        <v>0</v>
      </c>
      <c r="AA90">
        <f>IF(AND('Aplicaciones Analizadas'!AA90 =1,'Criterio de aparición'!Y90=1,'Tabla de frecuencias'!Y90&gt;"0.75"), 1, 0)</f>
        <v>0</v>
      </c>
      <c r="AB90">
        <f>IF(AND('Aplicaciones Analizadas'!AB90 =1,'Criterio de aparición'!Z90=1,'Tabla de frecuencias'!Z90&gt;"0.75"), 1, 0)</f>
        <v>0</v>
      </c>
      <c r="AC90">
        <f>IF(AND('Aplicaciones Analizadas'!AC90 =1,'Criterio de aparición'!AA90=1,'Tabla de frecuencias'!AA90&gt;"0.75"), 1, 0)</f>
        <v>0</v>
      </c>
      <c r="AD90">
        <f>IF(AND('Aplicaciones Analizadas'!AD90 =1,'Criterio de aparición'!AB90=1,'Tabla de frecuencias'!AB90&gt;"0.75"), 1, 0)</f>
        <v>0</v>
      </c>
      <c r="AE90">
        <f>IF(AND('Aplicaciones Analizadas'!AE90 =1,'Criterio de aparición'!AC90=1,'Tabla de frecuencias'!AC90&gt;"0.75"), 1, 0)</f>
        <v>0</v>
      </c>
      <c r="AF90">
        <f>IF(AND('Aplicaciones Analizadas'!AF90 =1,'Criterio de aparición'!AD90=1,'Tabla de frecuencias'!AD90&gt;"0.75"), 1, 0)</f>
        <v>1</v>
      </c>
      <c r="AH90">
        <v>4</v>
      </c>
      <c r="AI90">
        <f t="shared" si="3"/>
        <v>1</v>
      </c>
      <c r="AJ90">
        <f t="shared" si="4"/>
        <v>3</v>
      </c>
      <c r="AK90">
        <f t="shared" si="5"/>
        <v>75</v>
      </c>
    </row>
    <row r="91" spans="1:37" x14ac:dyDescent="0.3">
      <c r="A91" t="s">
        <v>185</v>
      </c>
      <c r="B91" t="s">
        <v>186</v>
      </c>
      <c r="C91" t="s">
        <v>168</v>
      </c>
      <c r="D91">
        <f>IF(AND('Aplicaciones Analizadas'!D91 =1,'Criterio de aparición'!B91=1,'Tabla de frecuencias'!B91&gt;"0.75"), 1, 0)</f>
        <v>0</v>
      </c>
      <c r="E91">
        <f>IF(AND('Aplicaciones Analizadas'!E91 =1,'Criterio de aparición'!C91=1,'Tabla de frecuencias'!C91&gt;"0.75"), 1, 0)</f>
        <v>0</v>
      </c>
      <c r="F91">
        <f>IF(AND('Aplicaciones Analizadas'!F91 =1,'Criterio de aparición'!D91=1,'Tabla de frecuencias'!D91&gt;"0.75"), 1, 0)</f>
        <v>0</v>
      </c>
      <c r="G91">
        <f>IF(AND('Aplicaciones Analizadas'!G91 =1,'Criterio de aparición'!E91=1,'Tabla de frecuencias'!E91&gt;"0.75"), 1, 0)</f>
        <v>0</v>
      </c>
      <c r="H91">
        <f>IF(AND('Aplicaciones Analizadas'!H91 =1,'Criterio de aparición'!F91=1,'Tabla de frecuencias'!F91&gt;"0.75"), 1, 0)</f>
        <v>0</v>
      </c>
      <c r="I91">
        <f>IF(AND('Aplicaciones Analizadas'!I91 =1,'Criterio de aparición'!G91=1,'Tabla de frecuencias'!G91&gt;"0.75"), 1, 0)</f>
        <v>0</v>
      </c>
      <c r="J91">
        <f>IF(AND('Aplicaciones Analizadas'!J91 =1,'Criterio de aparición'!H91=1,'Tabla de frecuencias'!H91&gt;"0.75"), 1, 0)</f>
        <v>0</v>
      </c>
      <c r="K91">
        <f>IF(AND('Aplicaciones Analizadas'!K91 =1,'Criterio de aparición'!I91=1,'Tabla de frecuencias'!I91&gt;"0.75"), 1, 0)</f>
        <v>0</v>
      </c>
      <c r="L91">
        <f>IF(AND('Aplicaciones Analizadas'!L91 =1,'Criterio de aparición'!J91=1,'Tabla de frecuencias'!J91&gt;"0.75"), 1, 0)</f>
        <v>0</v>
      </c>
      <c r="M91">
        <f>IF(AND('Aplicaciones Analizadas'!M91 =1,'Criterio de aparición'!K91=1,'Tabla de frecuencias'!K91&gt;"0.75"), 1, 0)</f>
        <v>0</v>
      </c>
      <c r="N91">
        <f>IF(AND('Aplicaciones Analizadas'!N91 =1,'Criterio de aparición'!L91=1,'Tabla de frecuencias'!L91&gt;"0.75"), 1, 0)</f>
        <v>1</v>
      </c>
      <c r="O91">
        <f>IF(AND('Aplicaciones Analizadas'!O91 =1,'Criterio de aparición'!M91=1,'Tabla de frecuencias'!M91&gt;"0.75"), 1, 0)</f>
        <v>0</v>
      </c>
      <c r="P91">
        <f>IF(AND('Aplicaciones Analizadas'!P91 =1,'Criterio de aparición'!N91=1,'Tabla de frecuencias'!N91&gt;"0.75"), 1, 0)</f>
        <v>0</v>
      </c>
      <c r="Q91">
        <f>IF(AND('Aplicaciones Analizadas'!Q91 =1,'Criterio de aparición'!O91=1,'Tabla de frecuencias'!O91&gt;"0.75"), 1, 0)</f>
        <v>0</v>
      </c>
      <c r="R91">
        <f>IF(AND('Aplicaciones Analizadas'!R91 =1,'Criterio de aparición'!P91=1,'Tabla de frecuencias'!P91&gt;"0.75"), 1, 0)</f>
        <v>0</v>
      </c>
      <c r="S91">
        <f>IF(AND('Aplicaciones Analizadas'!S91 =1,'Criterio de aparición'!Q91=1,'Tabla de frecuencias'!Q91&gt;"0.75"), 1, 0)</f>
        <v>0</v>
      </c>
      <c r="T91">
        <f>IF(AND('Aplicaciones Analizadas'!T91 =1,'Criterio de aparición'!R91=1,'Tabla de frecuencias'!R91&gt;"0.75"), 1, 0)</f>
        <v>0</v>
      </c>
      <c r="U91">
        <f>IF(AND('Aplicaciones Analizadas'!U91 =1,'Criterio de aparición'!S91=1,'Tabla de frecuencias'!S91&gt;"0.75"), 1, 0)</f>
        <v>0</v>
      </c>
      <c r="V91">
        <f>IF(AND('Aplicaciones Analizadas'!V91 =1,'Criterio de aparición'!T91=1,'Tabla de frecuencias'!T91&gt;"0.75"), 1, 0)</f>
        <v>0</v>
      </c>
      <c r="W91">
        <f>IF(AND('Aplicaciones Analizadas'!W91 =1,'Criterio de aparición'!U91=1,'Tabla de frecuencias'!U91&gt;"0.75"), 1, 0)</f>
        <v>0</v>
      </c>
      <c r="X91">
        <f>IF(AND('Aplicaciones Analizadas'!X91 =1,'Criterio de aparición'!V91=1,'Tabla de frecuencias'!V91&gt;"0.75"), 1, 0)</f>
        <v>0</v>
      </c>
      <c r="Y91">
        <f>IF(AND('Aplicaciones Analizadas'!Y91 =1,'Criterio de aparición'!W91=1,'Tabla de frecuencias'!W91&gt;"0.75"), 1, 0)</f>
        <v>0</v>
      </c>
      <c r="Z91">
        <f>IF(AND('Aplicaciones Analizadas'!Z91 =1,'Criterio de aparición'!X91=1,'Tabla de frecuencias'!X91&gt;"0.75"), 1, 0)</f>
        <v>0</v>
      </c>
      <c r="AA91">
        <f>IF(AND('Aplicaciones Analizadas'!AA91 =1,'Criterio de aparición'!Y91=1,'Tabla de frecuencias'!Y91&gt;"0.75"), 1, 0)</f>
        <v>0</v>
      </c>
      <c r="AB91">
        <f>IF(AND('Aplicaciones Analizadas'!AB91 =1,'Criterio de aparición'!Z91=1,'Tabla de frecuencias'!Z91&gt;"0.75"), 1, 0)</f>
        <v>0</v>
      </c>
      <c r="AC91">
        <f>IF(AND('Aplicaciones Analizadas'!AC91 =1,'Criterio de aparición'!AA91=1,'Tabla de frecuencias'!AA91&gt;"0.75"), 1, 0)</f>
        <v>0</v>
      </c>
      <c r="AD91">
        <f>IF(AND('Aplicaciones Analizadas'!AD91 =1,'Criterio de aparición'!AB91=1,'Tabla de frecuencias'!AB91&gt;"0.75"), 1, 0)</f>
        <v>0</v>
      </c>
      <c r="AE91">
        <f>IF(AND('Aplicaciones Analizadas'!AE91 =1,'Criterio de aparición'!AC91=1,'Tabla de frecuencias'!AC91&gt;"0.75"), 1, 0)</f>
        <v>0</v>
      </c>
      <c r="AF91">
        <f>IF(AND('Aplicaciones Analizadas'!AF91 =1,'Criterio de aparición'!AD91=1,'Tabla de frecuencias'!AD91&gt;"0.75"), 1, 0)</f>
        <v>1</v>
      </c>
      <c r="AH91">
        <v>6</v>
      </c>
      <c r="AI91">
        <f t="shared" si="3"/>
        <v>2</v>
      </c>
      <c r="AJ91">
        <f t="shared" si="4"/>
        <v>4</v>
      </c>
      <c r="AK91">
        <f t="shared" si="5"/>
        <v>66.666666666666671</v>
      </c>
    </row>
    <row r="92" spans="1:37" x14ac:dyDescent="0.3">
      <c r="A92" t="s">
        <v>187</v>
      </c>
      <c r="B92" t="s">
        <v>188</v>
      </c>
      <c r="C92" t="s">
        <v>168</v>
      </c>
      <c r="D92">
        <f>IF(AND('Aplicaciones Analizadas'!D92 =1,'Criterio de aparición'!B92=1,'Tabla de frecuencias'!B92&gt;"0.75"), 1, 0)</f>
        <v>0</v>
      </c>
      <c r="E92">
        <f>IF(AND('Aplicaciones Analizadas'!E92 =1,'Criterio de aparición'!C92=1,'Tabla de frecuencias'!C92&gt;"0.75"), 1, 0)</f>
        <v>0</v>
      </c>
      <c r="F92">
        <f>IF(AND('Aplicaciones Analizadas'!F92 =1,'Criterio de aparición'!D92=1,'Tabla de frecuencias'!D92&gt;"0.75"), 1, 0)</f>
        <v>0</v>
      </c>
      <c r="G92">
        <f>IF(AND('Aplicaciones Analizadas'!G92 =1,'Criterio de aparición'!E92=1,'Tabla de frecuencias'!E92&gt;"0.75"), 1, 0)</f>
        <v>0</v>
      </c>
      <c r="H92">
        <f>IF(AND('Aplicaciones Analizadas'!H92 =1,'Criterio de aparición'!F92=1,'Tabla de frecuencias'!F92&gt;"0.75"), 1, 0)</f>
        <v>0</v>
      </c>
      <c r="I92">
        <f>IF(AND('Aplicaciones Analizadas'!I92 =1,'Criterio de aparición'!G92=1,'Tabla de frecuencias'!G92&gt;"0.75"), 1, 0)</f>
        <v>0</v>
      </c>
      <c r="J92">
        <f>IF(AND('Aplicaciones Analizadas'!J92 =1,'Criterio de aparición'!H92=1,'Tabla de frecuencias'!H92&gt;"0.75"), 1, 0)</f>
        <v>0</v>
      </c>
      <c r="K92">
        <f>IF(AND('Aplicaciones Analizadas'!K92 =1,'Criterio de aparición'!I92=1,'Tabla de frecuencias'!I92&gt;"0.75"), 1, 0)</f>
        <v>0</v>
      </c>
      <c r="L92">
        <f>IF(AND('Aplicaciones Analizadas'!L92 =1,'Criterio de aparición'!J92=1,'Tabla de frecuencias'!J92&gt;"0.75"), 1, 0)</f>
        <v>0</v>
      </c>
      <c r="M92">
        <f>IF(AND('Aplicaciones Analizadas'!M92 =1,'Criterio de aparición'!K92=1,'Tabla de frecuencias'!K92&gt;"0.75"), 1, 0)</f>
        <v>0</v>
      </c>
      <c r="N92">
        <f>IF(AND('Aplicaciones Analizadas'!N92 =1,'Criterio de aparición'!L92=1,'Tabla de frecuencias'!L92&gt;"0.75"), 1, 0)</f>
        <v>1</v>
      </c>
      <c r="O92">
        <f>IF(AND('Aplicaciones Analizadas'!O92 =1,'Criterio de aparición'!M92=1,'Tabla de frecuencias'!M92&gt;"0.75"), 1, 0)</f>
        <v>0</v>
      </c>
      <c r="P92">
        <f>IF(AND('Aplicaciones Analizadas'!P92 =1,'Criterio de aparición'!N92=1,'Tabla de frecuencias'!N92&gt;"0.75"), 1, 0)</f>
        <v>0</v>
      </c>
      <c r="Q92">
        <f>IF(AND('Aplicaciones Analizadas'!Q92 =1,'Criterio de aparición'!O92=1,'Tabla de frecuencias'!O92&gt;"0.75"), 1, 0)</f>
        <v>0</v>
      </c>
      <c r="R92">
        <f>IF(AND('Aplicaciones Analizadas'!R92 =1,'Criterio de aparición'!P92=1,'Tabla de frecuencias'!P92&gt;"0.75"), 1, 0)</f>
        <v>0</v>
      </c>
      <c r="S92">
        <f>IF(AND('Aplicaciones Analizadas'!S92 =1,'Criterio de aparición'!Q92=1,'Tabla de frecuencias'!Q92&gt;"0.75"), 1, 0)</f>
        <v>0</v>
      </c>
      <c r="T92">
        <f>IF(AND('Aplicaciones Analizadas'!T92 =1,'Criterio de aparición'!R92=1,'Tabla de frecuencias'!R92&gt;"0.75"), 1, 0)</f>
        <v>0</v>
      </c>
      <c r="U92">
        <f>IF(AND('Aplicaciones Analizadas'!U92 =1,'Criterio de aparición'!S92=1,'Tabla de frecuencias'!S92&gt;"0.75"), 1, 0)</f>
        <v>0</v>
      </c>
      <c r="V92">
        <f>IF(AND('Aplicaciones Analizadas'!V92 =1,'Criterio de aparición'!T92=1,'Tabla de frecuencias'!T92&gt;"0.75"), 1, 0)</f>
        <v>0</v>
      </c>
      <c r="W92">
        <f>IF(AND('Aplicaciones Analizadas'!W92 =1,'Criterio de aparición'!U92=1,'Tabla de frecuencias'!U92&gt;"0.75"), 1, 0)</f>
        <v>0</v>
      </c>
      <c r="X92">
        <f>IF(AND('Aplicaciones Analizadas'!X92 =1,'Criterio de aparición'!V92=1,'Tabla de frecuencias'!V92&gt;"0.75"), 1, 0)</f>
        <v>0</v>
      </c>
      <c r="Y92">
        <f>IF(AND('Aplicaciones Analizadas'!Y92 =1,'Criterio de aparición'!W92=1,'Tabla de frecuencias'!W92&gt;"0.75"), 1, 0)</f>
        <v>0</v>
      </c>
      <c r="Z92">
        <f>IF(AND('Aplicaciones Analizadas'!Z92 =1,'Criterio de aparición'!X92=1,'Tabla de frecuencias'!X92&gt;"0.75"), 1, 0)</f>
        <v>0</v>
      </c>
      <c r="AA92">
        <f>IF(AND('Aplicaciones Analizadas'!AA92 =1,'Criterio de aparición'!Y92=1,'Tabla de frecuencias'!Y92&gt;"0.75"), 1, 0)</f>
        <v>0</v>
      </c>
      <c r="AB92">
        <f>IF(AND('Aplicaciones Analizadas'!AB92 =1,'Criterio de aparición'!Z92=1,'Tabla de frecuencias'!Z92&gt;"0.75"), 1, 0)</f>
        <v>0</v>
      </c>
      <c r="AC92">
        <f>IF(AND('Aplicaciones Analizadas'!AC92 =1,'Criterio de aparición'!AA92=1,'Tabla de frecuencias'!AA92&gt;"0.75"), 1, 0)</f>
        <v>0</v>
      </c>
      <c r="AD92">
        <f>IF(AND('Aplicaciones Analizadas'!AD92 =1,'Criterio de aparición'!AB92=1,'Tabla de frecuencias'!AB92&gt;"0.75"), 1, 0)</f>
        <v>0</v>
      </c>
      <c r="AE92">
        <f>IF(AND('Aplicaciones Analizadas'!AE92 =1,'Criterio de aparición'!AC92=1,'Tabla de frecuencias'!AC92&gt;"0.75"), 1, 0)</f>
        <v>0</v>
      </c>
      <c r="AF92">
        <f>IF(AND('Aplicaciones Analizadas'!AF92 =1,'Criterio de aparición'!AD92=1,'Tabla de frecuencias'!AD92&gt;"0.75"), 1, 0)</f>
        <v>1</v>
      </c>
      <c r="AH92">
        <v>3</v>
      </c>
      <c r="AI92">
        <f t="shared" si="3"/>
        <v>2</v>
      </c>
      <c r="AJ92">
        <f t="shared" si="4"/>
        <v>1</v>
      </c>
      <c r="AK92">
        <f t="shared" si="5"/>
        <v>33.333333333333336</v>
      </c>
    </row>
    <row r="93" spans="1:37" x14ac:dyDescent="0.3">
      <c r="A93" t="s">
        <v>189</v>
      </c>
      <c r="B93" t="s">
        <v>190</v>
      </c>
      <c r="C93" t="s">
        <v>168</v>
      </c>
      <c r="D93">
        <f>IF(AND('Aplicaciones Analizadas'!D93 =1,'Criterio de aparición'!B93=1,'Tabla de frecuencias'!B93&gt;"0.75"), 1, 0)</f>
        <v>0</v>
      </c>
      <c r="E93">
        <f>IF(AND('Aplicaciones Analizadas'!E93 =1,'Criterio de aparición'!C93=1,'Tabla de frecuencias'!C93&gt;"0.75"), 1, 0)</f>
        <v>0</v>
      </c>
      <c r="F93">
        <f>IF(AND('Aplicaciones Analizadas'!F93 =1,'Criterio de aparición'!D93=1,'Tabla de frecuencias'!D93&gt;"0.75"), 1, 0)</f>
        <v>0</v>
      </c>
      <c r="G93">
        <f>IF(AND('Aplicaciones Analizadas'!G93 =1,'Criterio de aparición'!E93=1,'Tabla de frecuencias'!E93&gt;"0.75"), 1, 0)</f>
        <v>0</v>
      </c>
      <c r="H93">
        <f>IF(AND('Aplicaciones Analizadas'!H93 =1,'Criterio de aparición'!F93=1,'Tabla de frecuencias'!F93&gt;"0.75"), 1, 0)</f>
        <v>0</v>
      </c>
      <c r="I93">
        <f>IF(AND('Aplicaciones Analizadas'!I93 =1,'Criterio de aparición'!G93=1,'Tabla de frecuencias'!G93&gt;"0.75"), 1, 0)</f>
        <v>0</v>
      </c>
      <c r="J93">
        <f>IF(AND('Aplicaciones Analizadas'!J93 =1,'Criterio de aparición'!H93=1,'Tabla de frecuencias'!H93&gt;"0.75"), 1, 0)</f>
        <v>0</v>
      </c>
      <c r="K93">
        <f>IF(AND('Aplicaciones Analizadas'!K93 =1,'Criterio de aparición'!I93=1,'Tabla de frecuencias'!I93&gt;"0.75"), 1, 0)</f>
        <v>0</v>
      </c>
      <c r="L93">
        <f>IF(AND('Aplicaciones Analizadas'!L93 =1,'Criterio de aparición'!J93=1,'Tabla de frecuencias'!J93&gt;"0.75"), 1, 0)</f>
        <v>0</v>
      </c>
      <c r="M93">
        <f>IF(AND('Aplicaciones Analizadas'!M93 =1,'Criterio de aparición'!K93=1,'Tabla de frecuencias'!K93&gt;"0.75"), 1, 0)</f>
        <v>0</v>
      </c>
      <c r="N93">
        <f>IF(AND('Aplicaciones Analizadas'!N93 =1,'Criterio de aparición'!L93=1,'Tabla de frecuencias'!L93&gt;"0.75"), 1, 0)</f>
        <v>1</v>
      </c>
      <c r="O93">
        <f>IF(AND('Aplicaciones Analizadas'!O93 =1,'Criterio de aparición'!M93=1,'Tabla de frecuencias'!M93&gt;"0.75"), 1, 0)</f>
        <v>0</v>
      </c>
      <c r="P93">
        <f>IF(AND('Aplicaciones Analizadas'!P93 =1,'Criterio de aparición'!N93=1,'Tabla de frecuencias'!N93&gt;"0.75"), 1, 0)</f>
        <v>0</v>
      </c>
      <c r="Q93">
        <f>IF(AND('Aplicaciones Analizadas'!Q93 =1,'Criterio de aparición'!O93=1,'Tabla de frecuencias'!O93&gt;"0.75"), 1, 0)</f>
        <v>0</v>
      </c>
      <c r="R93">
        <f>IF(AND('Aplicaciones Analizadas'!R93 =1,'Criterio de aparición'!P93=1,'Tabla de frecuencias'!P93&gt;"0.75"), 1, 0)</f>
        <v>0</v>
      </c>
      <c r="S93">
        <f>IF(AND('Aplicaciones Analizadas'!S93 =1,'Criterio de aparición'!Q93=1,'Tabla de frecuencias'!Q93&gt;"0.75"), 1, 0)</f>
        <v>0</v>
      </c>
      <c r="T93">
        <f>IF(AND('Aplicaciones Analizadas'!T93 =1,'Criterio de aparición'!R93=1,'Tabla de frecuencias'!R93&gt;"0.75"), 1, 0)</f>
        <v>0</v>
      </c>
      <c r="U93">
        <f>IF(AND('Aplicaciones Analizadas'!U93 =1,'Criterio de aparición'!S93=1,'Tabla de frecuencias'!S93&gt;"0.75"), 1, 0)</f>
        <v>0</v>
      </c>
      <c r="V93">
        <f>IF(AND('Aplicaciones Analizadas'!V93 =1,'Criterio de aparición'!T93=1,'Tabla de frecuencias'!T93&gt;"0.75"), 1, 0)</f>
        <v>0</v>
      </c>
      <c r="W93">
        <f>IF(AND('Aplicaciones Analizadas'!W93 =1,'Criterio de aparición'!U93=1,'Tabla de frecuencias'!U93&gt;"0.75"), 1, 0)</f>
        <v>0</v>
      </c>
      <c r="X93">
        <f>IF(AND('Aplicaciones Analizadas'!X93 =1,'Criterio de aparición'!V93=1,'Tabla de frecuencias'!V93&gt;"0.75"), 1, 0)</f>
        <v>0</v>
      </c>
      <c r="Y93">
        <f>IF(AND('Aplicaciones Analizadas'!Y93 =1,'Criterio de aparición'!W93=1,'Tabla de frecuencias'!W93&gt;"0.75"), 1, 0)</f>
        <v>0</v>
      </c>
      <c r="Z93">
        <f>IF(AND('Aplicaciones Analizadas'!Z93 =1,'Criterio de aparición'!X93=1,'Tabla de frecuencias'!X93&gt;"0.75"), 1, 0)</f>
        <v>0</v>
      </c>
      <c r="AA93">
        <f>IF(AND('Aplicaciones Analizadas'!AA93 =1,'Criterio de aparición'!Y93=1,'Tabla de frecuencias'!Y93&gt;"0.75"), 1, 0)</f>
        <v>0</v>
      </c>
      <c r="AB93">
        <f>IF(AND('Aplicaciones Analizadas'!AB93 =1,'Criterio de aparición'!Z93=1,'Tabla de frecuencias'!Z93&gt;"0.75"), 1, 0)</f>
        <v>0</v>
      </c>
      <c r="AC93">
        <f>IF(AND('Aplicaciones Analizadas'!AC93 =1,'Criterio de aparición'!AA93=1,'Tabla de frecuencias'!AA93&gt;"0.75"), 1, 0)</f>
        <v>0</v>
      </c>
      <c r="AD93">
        <f>IF(AND('Aplicaciones Analizadas'!AD93 =1,'Criterio de aparición'!AB93=1,'Tabla de frecuencias'!AB93&gt;"0.75"), 1, 0)</f>
        <v>0</v>
      </c>
      <c r="AE93">
        <f>IF(AND('Aplicaciones Analizadas'!AE93 =1,'Criterio de aparición'!AC93=1,'Tabla de frecuencias'!AC93&gt;"0.75"), 1, 0)</f>
        <v>0</v>
      </c>
      <c r="AF93">
        <f>IF(AND('Aplicaciones Analizadas'!AF93 =1,'Criterio de aparición'!AD93=1,'Tabla de frecuencias'!AD93&gt;"0.75"), 1, 0)</f>
        <v>1</v>
      </c>
      <c r="AH93">
        <v>8</v>
      </c>
      <c r="AI93">
        <f t="shared" si="3"/>
        <v>2</v>
      </c>
      <c r="AJ93">
        <f t="shared" si="4"/>
        <v>6</v>
      </c>
      <c r="AK93">
        <f t="shared" si="5"/>
        <v>75</v>
      </c>
    </row>
    <row r="94" spans="1:37" x14ac:dyDescent="0.3">
      <c r="A94" t="s">
        <v>191</v>
      </c>
      <c r="B94" t="s">
        <v>192</v>
      </c>
      <c r="C94" t="s">
        <v>193</v>
      </c>
      <c r="D94">
        <f>IF(AND('Aplicaciones Analizadas'!D94 =1,'Criterio de aparición'!B94=1,'Tabla de frecuencias'!B94&gt;"0.75"), 1, 0)</f>
        <v>0</v>
      </c>
      <c r="E94">
        <f>IF(AND('Aplicaciones Analizadas'!E94 =1,'Criterio de aparición'!C94=1,'Tabla de frecuencias'!C94&gt;"0.75"), 1, 0)</f>
        <v>0</v>
      </c>
      <c r="F94">
        <f>IF(AND('Aplicaciones Analizadas'!F94 =1,'Criterio de aparición'!D94=1,'Tabla de frecuencias'!D94&gt;"0.75"), 1, 0)</f>
        <v>0</v>
      </c>
      <c r="G94">
        <f>IF(AND('Aplicaciones Analizadas'!G94 =1,'Criterio de aparición'!E94=1,'Tabla de frecuencias'!E94&gt;"0.75"), 1, 0)</f>
        <v>0</v>
      </c>
      <c r="H94">
        <f>IF(AND('Aplicaciones Analizadas'!H94 =1,'Criterio de aparición'!F94=1,'Tabla de frecuencias'!F94&gt;"0.75"), 1, 0)</f>
        <v>0</v>
      </c>
      <c r="I94">
        <f>IF(AND('Aplicaciones Analizadas'!I94 =1,'Criterio de aparición'!G94=1,'Tabla de frecuencias'!G94&gt;"0.75"), 1, 0)</f>
        <v>0</v>
      </c>
      <c r="J94">
        <f>IF(AND('Aplicaciones Analizadas'!J94 =1,'Criterio de aparición'!H94=1,'Tabla de frecuencias'!H94&gt;"0.75"), 1, 0)</f>
        <v>0</v>
      </c>
      <c r="K94">
        <f>IF(AND('Aplicaciones Analizadas'!K94 =1,'Criterio de aparición'!I94=1,'Tabla de frecuencias'!I94&gt;"0.75"), 1, 0)</f>
        <v>0</v>
      </c>
      <c r="L94">
        <f>IF(AND('Aplicaciones Analizadas'!L94 =1,'Criterio de aparición'!J94=1,'Tabla de frecuencias'!J94&gt;"0.75"), 1, 0)</f>
        <v>0</v>
      </c>
      <c r="M94">
        <f>IF(AND('Aplicaciones Analizadas'!M94 =1,'Criterio de aparición'!K94=1,'Tabla de frecuencias'!K94&gt;"0.75"), 1, 0)</f>
        <v>0</v>
      </c>
      <c r="N94">
        <f>IF(AND('Aplicaciones Analizadas'!N94 =1,'Criterio de aparición'!L94=1,'Tabla de frecuencias'!L94&gt;"0.75"), 1, 0)</f>
        <v>0</v>
      </c>
      <c r="O94">
        <f>IF(AND('Aplicaciones Analizadas'!O94 =1,'Criterio de aparición'!M94=1,'Tabla de frecuencias'!M94&gt;"0.75"), 1, 0)</f>
        <v>0</v>
      </c>
      <c r="P94">
        <f>IF(AND('Aplicaciones Analizadas'!P94 =1,'Criterio de aparición'!N94=1,'Tabla de frecuencias'!N94&gt;"0.75"), 1, 0)</f>
        <v>0</v>
      </c>
      <c r="Q94">
        <f>IF(AND('Aplicaciones Analizadas'!Q94 =1,'Criterio de aparición'!O94=1,'Tabla de frecuencias'!O94&gt;"0.75"), 1, 0)</f>
        <v>0</v>
      </c>
      <c r="R94">
        <f>IF(AND('Aplicaciones Analizadas'!R94 =1,'Criterio de aparición'!P94=1,'Tabla de frecuencias'!P94&gt;"0.75"), 1, 0)</f>
        <v>0</v>
      </c>
      <c r="S94">
        <f>IF(AND('Aplicaciones Analizadas'!S94 =1,'Criterio de aparición'!Q94=1,'Tabla de frecuencias'!Q94&gt;"0.75"), 1, 0)</f>
        <v>0</v>
      </c>
      <c r="T94">
        <f>IF(AND('Aplicaciones Analizadas'!T94 =1,'Criterio de aparición'!R94=1,'Tabla de frecuencias'!R94&gt;"0.75"), 1, 0)</f>
        <v>0</v>
      </c>
      <c r="U94">
        <f>IF(AND('Aplicaciones Analizadas'!U94 =1,'Criterio de aparición'!S94=1,'Tabla de frecuencias'!S94&gt;"0.75"), 1, 0)</f>
        <v>0</v>
      </c>
      <c r="V94">
        <f>IF(AND('Aplicaciones Analizadas'!V94 =1,'Criterio de aparición'!T94=1,'Tabla de frecuencias'!T94&gt;"0.75"), 1, 0)</f>
        <v>0</v>
      </c>
      <c r="W94">
        <f>IF(AND('Aplicaciones Analizadas'!W94 =1,'Criterio de aparición'!U94=1,'Tabla de frecuencias'!U94&gt;"0.75"), 1, 0)</f>
        <v>0</v>
      </c>
      <c r="X94">
        <f>IF(AND('Aplicaciones Analizadas'!X94 =1,'Criterio de aparición'!V94=1,'Tabla de frecuencias'!V94&gt;"0.75"), 1, 0)</f>
        <v>0</v>
      </c>
      <c r="Y94">
        <f>IF(AND('Aplicaciones Analizadas'!Y94 =1,'Criterio de aparición'!W94=1,'Tabla de frecuencias'!W94&gt;"0.75"), 1, 0)</f>
        <v>0</v>
      </c>
      <c r="Z94">
        <f>IF(AND('Aplicaciones Analizadas'!Z94 =1,'Criterio de aparición'!X94=1,'Tabla de frecuencias'!X94&gt;"0.75"), 1, 0)</f>
        <v>0</v>
      </c>
      <c r="AA94">
        <f>IF(AND('Aplicaciones Analizadas'!AA94 =1,'Criterio de aparición'!Y94=1,'Tabla de frecuencias'!Y94&gt;"0.75"), 1, 0)</f>
        <v>0</v>
      </c>
      <c r="AB94">
        <f>IF(AND('Aplicaciones Analizadas'!AB94 =1,'Criterio de aparición'!Z94=1,'Tabla de frecuencias'!Z94&gt;"0.75"), 1, 0)</f>
        <v>0</v>
      </c>
      <c r="AC94">
        <f>IF(AND('Aplicaciones Analizadas'!AC94 =1,'Criterio de aparición'!AA94=1,'Tabla de frecuencias'!AA94&gt;"0.75"), 1, 0)</f>
        <v>0</v>
      </c>
      <c r="AD94">
        <f>IF(AND('Aplicaciones Analizadas'!AD94 =1,'Criterio de aparición'!AB94=1,'Tabla de frecuencias'!AB94&gt;"0.75"), 1, 0)</f>
        <v>0</v>
      </c>
      <c r="AE94">
        <f>IF(AND('Aplicaciones Analizadas'!AE94 =1,'Criterio de aparición'!AC94=1,'Tabla de frecuencias'!AC94&gt;"0.75"), 1, 0)</f>
        <v>0</v>
      </c>
      <c r="AF94">
        <f>IF(AND('Aplicaciones Analizadas'!AF94 =1,'Criterio de aparición'!AD94=1,'Tabla de frecuencias'!AD94&gt;"0.75"), 1, 0)</f>
        <v>0</v>
      </c>
      <c r="AH94">
        <v>0</v>
      </c>
      <c r="AI94">
        <f t="shared" si="3"/>
        <v>0</v>
      </c>
      <c r="AJ94">
        <f t="shared" si="4"/>
        <v>0</v>
      </c>
      <c r="AK94">
        <v>0</v>
      </c>
    </row>
    <row r="95" spans="1:37" x14ac:dyDescent="0.3">
      <c r="A95" t="s">
        <v>194</v>
      </c>
      <c r="B95" t="s">
        <v>195</v>
      </c>
      <c r="C95" t="s">
        <v>193</v>
      </c>
      <c r="D95">
        <f>IF(AND('Aplicaciones Analizadas'!D95 =1,'Criterio de aparición'!B95=1,'Tabla de frecuencias'!B95&gt;"0.75"), 1, 0)</f>
        <v>0</v>
      </c>
      <c r="E95">
        <f>IF(AND('Aplicaciones Analizadas'!E95 =1,'Criterio de aparición'!C95=1,'Tabla de frecuencias'!C95&gt;"0.75"), 1, 0)</f>
        <v>0</v>
      </c>
      <c r="F95">
        <f>IF(AND('Aplicaciones Analizadas'!F95 =1,'Criterio de aparición'!D95=1,'Tabla de frecuencias'!D95&gt;"0.75"), 1, 0)</f>
        <v>0</v>
      </c>
      <c r="G95">
        <f>IF(AND('Aplicaciones Analizadas'!G95 =1,'Criterio de aparición'!E95=1,'Tabla de frecuencias'!E95&gt;"0.75"), 1, 0)</f>
        <v>0</v>
      </c>
      <c r="H95">
        <f>IF(AND('Aplicaciones Analizadas'!H95 =1,'Criterio de aparición'!F95=1,'Tabla de frecuencias'!F95&gt;"0.75"), 1, 0)</f>
        <v>0</v>
      </c>
      <c r="I95">
        <f>IF(AND('Aplicaciones Analizadas'!I95 =1,'Criterio de aparición'!G95=1,'Tabla de frecuencias'!G95&gt;"0.75"), 1, 0)</f>
        <v>0</v>
      </c>
      <c r="J95">
        <f>IF(AND('Aplicaciones Analizadas'!J95 =1,'Criterio de aparición'!H95=1,'Tabla de frecuencias'!H95&gt;"0.75"), 1, 0)</f>
        <v>0</v>
      </c>
      <c r="K95">
        <f>IF(AND('Aplicaciones Analizadas'!K95 =1,'Criterio de aparición'!I95=1,'Tabla de frecuencias'!I95&gt;"0.75"), 1, 0)</f>
        <v>0</v>
      </c>
      <c r="L95">
        <f>IF(AND('Aplicaciones Analizadas'!L95 =1,'Criterio de aparición'!J95=1,'Tabla de frecuencias'!J95&gt;"0.75"), 1, 0)</f>
        <v>0</v>
      </c>
      <c r="M95">
        <f>IF(AND('Aplicaciones Analizadas'!M95 =1,'Criterio de aparición'!K95=1,'Tabla de frecuencias'!K95&gt;"0.75"), 1, 0)</f>
        <v>0</v>
      </c>
      <c r="N95">
        <f>IF(AND('Aplicaciones Analizadas'!N95 =1,'Criterio de aparición'!L95=1,'Tabla de frecuencias'!L95&gt;"0.75"), 1, 0)</f>
        <v>0</v>
      </c>
      <c r="O95">
        <f>IF(AND('Aplicaciones Analizadas'!O95 =1,'Criterio de aparición'!M95=1,'Tabla de frecuencias'!M95&gt;"0.75"), 1, 0)</f>
        <v>0</v>
      </c>
      <c r="P95">
        <f>IF(AND('Aplicaciones Analizadas'!P95 =1,'Criterio de aparición'!N95=1,'Tabla de frecuencias'!N95&gt;"0.75"), 1, 0)</f>
        <v>0</v>
      </c>
      <c r="Q95">
        <f>IF(AND('Aplicaciones Analizadas'!Q95 =1,'Criterio de aparición'!O95=1,'Tabla de frecuencias'!O95&gt;"0.75"), 1, 0)</f>
        <v>0</v>
      </c>
      <c r="R95">
        <f>IF(AND('Aplicaciones Analizadas'!R95 =1,'Criterio de aparición'!P95=1,'Tabla de frecuencias'!P95&gt;"0.75"), 1, 0)</f>
        <v>0</v>
      </c>
      <c r="S95">
        <f>IF(AND('Aplicaciones Analizadas'!S95 =1,'Criterio de aparición'!Q95=1,'Tabla de frecuencias'!Q95&gt;"0.75"), 1, 0)</f>
        <v>0</v>
      </c>
      <c r="T95">
        <f>IF(AND('Aplicaciones Analizadas'!T95 =1,'Criterio de aparición'!R95=1,'Tabla de frecuencias'!R95&gt;"0.75"), 1, 0)</f>
        <v>0</v>
      </c>
      <c r="U95">
        <f>IF(AND('Aplicaciones Analizadas'!U95 =1,'Criterio de aparición'!S95=1,'Tabla de frecuencias'!S95&gt;"0.75"), 1, 0)</f>
        <v>0</v>
      </c>
      <c r="V95">
        <f>IF(AND('Aplicaciones Analizadas'!V95 =1,'Criterio de aparición'!T95=1,'Tabla de frecuencias'!T95&gt;"0.75"), 1, 0)</f>
        <v>0</v>
      </c>
      <c r="W95">
        <f>IF(AND('Aplicaciones Analizadas'!W95 =1,'Criterio de aparición'!U95=1,'Tabla de frecuencias'!U95&gt;"0.75"), 1, 0)</f>
        <v>0</v>
      </c>
      <c r="X95">
        <f>IF(AND('Aplicaciones Analizadas'!X95 =1,'Criterio de aparición'!V95=1,'Tabla de frecuencias'!V95&gt;"0.75"), 1, 0)</f>
        <v>0</v>
      </c>
      <c r="Y95">
        <f>IF(AND('Aplicaciones Analizadas'!Y95 =1,'Criterio de aparición'!W95=1,'Tabla de frecuencias'!W95&gt;"0.75"), 1, 0)</f>
        <v>0</v>
      </c>
      <c r="Z95">
        <f>IF(AND('Aplicaciones Analizadas'!Z95 =1,'Criterio de aparición'!X95=1,'Tabla de frecuencias'!X95&gt;"0.75"), 1, 0)</f>
        <v>0</v>
      </c>
      <c r="AA95">
        <f>IF(AND('Aplicaciones Analizadas'!AA95 =1,'Criterio de aparición'!Y95=1,'Tabla de frecuencias'!Y95&gt;"0.75"), 1, 0)</f>
        <v>0</v>
      </c>
      <c r="AB95">
        <f>IF(AND('Aplicaciones Analizadas'!AB95 =1,'Criterio de aparición'!Z95=1,'Tabla de frecuencias'!Z95&gt;"0.75"), 1, 0)</f>
        <v>0</v>
      </c>
      <c r="AC95">
        <f>IF(AND('Aplicaciones Analizadas'!AC95 =1,'Criterio de aparición'!AA95=1,'Tabla de frecuencias'!AA95&gt;"0.75"), 1, 0)</f>
        <v>0</v>
      </c>
      <c r="AD95">
        <f>IF(AND('Aplicaciones Analizadas'!AD95 =1,'Criterio de aparición'!AB95=1,'Tabla de frecuencias'!AB95&gt;"0.75"), 1, 0)</f>
        <v>0</v>
      </c>
      <c r="AE95">
        <f>IF(AND('Aplicaciones Analizadas'!AE95 =1,'Criterio de aparición'!AC95=1,'Tabla de frecuencias'!AC95&gt;"0.75"), 1, 0)</f>
        <v>0</v>
      </c>
      <c r="AF95">
        <f>IF(AND('Aplicaciones Analizadas'!AF95 =1,'Criterio de aparición'!AD95=1,'Tabla de frecuencias'!AD95&gt;"0.75"), 1, 0)</f>
        <v>0</v>
      </c>
      <c r="AH95">
        <v>0</v>
      </c>
      <c r="AI95">
        <f t="shared" si="3"/>
        <v>0</v>
      </c>
      <c r="AJ95">
        <f t="shared" si="4"/>
        <v>0</v>
      </c>
      <c r="AK95">
        <v>0</v>
      </c>
    </row>
    <row r="96" spans="1:37" x14ac:dyDescent="0.3">
      <c r="A96" t="s">
        <v>196</v>
      </c>
      <c r="B96" t="s">
        <v>197</v>
      </c>
      <c r="C96" t="s">
        <v>193</v>
      </c>
      <c r="D96">
        <f>IF(AND('Aplicaciones Analizadas'!D96 =1,'Criterio de aparición'!B96=1,'Tabla de frecuencias'!B96&gt;"0.75"), 1, 0)</f>
        <v>0</v>
      </c>
      <c r="E96">
        <f>IF(AND('Aplicaciones Analizadas'!E96 =1,'Criterio de aparición'!C96=1,'Tabla de frecuencias'!C96&gt;"0.75"), 1, 0)</f>
        <v>0</v>
      </c>
      <c r="F96">
        <f>IF(AND('Aplicaciones Analizadas'!F96 =1,'Criterio de aparición'!D96=1,'Tabla de frecuencias'!D96&gt;"0.75"), 1, 0)</f>
        <v>0</v>
      </c>
      <c r="G96">
        <f>IF(AND('Aplicaciones Analizadas'!G96 =1,'Criterio de aparición'!E96=1,'Tabla de frecuencias'!E96&gt;"0.75"), 1, 0)</f>
        <v>0</v>
      </c>
      <c r="H96">
        <f>IF(AND('Aplicaciones Analizadas'!H96 =1,'Criterio de aparición'!F96=1,'Tabla de frecuencias'!F96&gt;"0.75"), 1, 0)</f>
        <v>0</v>
      </c>
      <c r="I96">
        <f>IF(AND('Aplicaciones Analizadas'!I96 =1,'Criterio de aparición'!G96=1,'Tabla de frecuencias'!G96&gt;"0.75"), 1, 0)</f>
        <v>0</v>
      </c>
      <c r="J96">
        <f>IF(AND('Aplicaciones Analizadas'!J96 =1,'Criterio de aparición'!H96=1,'Tabla de frecuencias'!H96&gt;"0.75"), 1, 0)</f>
        <v>0</v>
      </c>
      <c r="K96">
        <f>IF(AND('Aplicaciones Analizadas'!K96 =1,'Criterio de aparición'!I96=1,'Tabla de frecuencias'!I96&gt;"0.75"), 1, 0)</f>
        <v>0</v>
      </c>
      <c r="L96">
        <f>IF(AND('Aplicaciones Analizadas'!L96 =1,'Criterio de aparición'!J96=1,'Tabla de frecuencias'!J96&gt;"0.75"), 1, 0)</f>
        <v>0</v>
      </c>
      <c r="M96">
        <f>IF(AND('Aplicaciones Analizadas'!M96 =1,'Criterio de aparición'!K96=1,'Tabla de frecuencias'!K96&gt;"0.75"), 1, 0)</f>
        <v>0</v>
      </c>
      <c r="N96">
        <f>IF(AND('Aplicaciones Analizadas'!N96 =1,'Criterio de aparición'!L96=1,'Tabla de frecuencias'!L96&gt;"0.75"), 1, 0)</f>
        <v>0</v>
      </c>
      <c r="O96">
        <f>IF(AND('Aplicaciones Analizadas'!O96 =1,'Criterio de aparición'!M96=1,'Tabla de frecuencias'!M96&gt;"0.75"), 1, 0)</f>
        <v>0</v>
      </c>
      <c r="P96">
        <f>IF(AND('Aplicaciones Analizadas'!P96 =1,'Criterio de aparición'!N96=1,'Tabla de frecuencias'!N96&gt;"0.75"), 1, 0)</f>
        <v>0</v>
      </c>
      <c r="Q96">
        <f>IF(AND('Aplicaciones Analizadas'!Q96 =1,'Criterio de aparición'!O96=1,'Tabla de frecuencias'!O96&gt;"0.75"), 1, 0)</f>
        <v>0</v>
      </c>
      <c r="R96">
        <f>IF(AND('Aplicaciones Analizadas'!R96 =1,'Criterio de aparición'!P96=1,'Tabla de frecuencias'!P96&gt;"0.75"), 1, 0)</f>
        <v>0</v>
      </c>
      <c r="S96">
        <f>IF(AND('Aplicaciones Analizadas'!S96 =1,'Criterio de aparición'!Q96=1,'Tabla de frecuencias'!Q96&gt;"0.75"), 1, 0)</f>
        <v>0</v>
      </c>
      <c r="T96">
        <f>IF(AND('Aplicaciones Analizadas'!T96 =1,'Criterio de aparición'!R96=1,'Tabla de frecuencias'!R96&gt;"0.75"), 1, 0)</f>
        <v>0</v>
      </c>
      <c r="U96">
        <f>IF(AND('Aplicaciones Analizadas'!U96 =1,'Criterio de aparición'!S96=1,'Tabla de frecuencias'!S96&gt;"0.75"), 1, 0)</f>
        <v>0</v>
      </c>
      <c r="V96">
        <f>IF(AND('Aplicaciones Analizadas'!V96 =1,'Criterio de aparición'!T96=1,'Tabla de frecuencias'!T96&gt;"0.75"), 1, 0)</f>
        <v>0</v>
      </c>
      <c r="W96">
        <f>IF(AND('Aplicaciones Analizadas'!W96 =1,'Criterio de aparición'!U96=1,'Tabla de frecuencias'!U96&gt;"0.75"), 1, 0)</f>
        <v>0</v>
      </c>
      <c r="X96">
        <f>IF(AND('Aplicaciones Analizadas'!X96 =1,'Criterio de aparición'!V96=1,'Tabla de frecuencias'!V96&gt;"0.75"), 1, 0)</f>
        <v>0</v>
      </c>
      <c r="Y96">
        <f>IF(AND('Aplicaciones Analizadas'!Y96 =1,'Criterio de aparición'!W96=1,'Tabla de frecuencias'!W96&gt;"0.75"), 1, 0)</f>
        <v>0</v>
      </c>
      <c r="Z96">
        <f>IF(AND('Aplicaciones Analizadas'!Z96 =1,'Criterio de aparición'!X96=1,'Tabla de frecuencias'!X96&gt;"0.75"), 1, 0)</f>
        <v>0</v>
      </c>
      <c r="AA96">
        <f>IF(AND('Aplicaciones Analizadas'!AA96 =1,'Criterio de aparición'!Y96=1,'Tabla de frecuencias'!Y96&gt;"0.75"), 1, 0)</f>
        <v>0</v>
      </c>
      <c r="AB96">
        <f>IF(AND('Aplicaciones Analizadas'!AB96 =1,'Criterio de aparición'!Z96=1,'Tabla de frecuencias'!Z96&gt;"0.75"), 1, 0)</f>
        <v>0</v>
      </c>
      <c r="AC96">
        <f>IF(AND('Aplicaciones Analizadas'!AC96 =1,'Criterio de aparición'!AA96=1,'Tabla de frecuencias'!AA96&gt;"0.75"), 1, 0)</f>
        <v>0</v>
      </c>
      <c r="AD96">
        <f>IF(AND('Aplicaciones Analizadas'!AD96 =1,'Criterio de aparición'!AB96=1,'Tabla de frecuencias'!AB96&gt;"0.75"), 1, 0)</f>
        <v>0</v>
      </c>
      <c r="AE96">
        <f>IF(AND('Aplicaciones Analizadas'!AE96 =1,'Criterio de aparición'!AC96=1,'Tabla de frecuencias'!AC96&gt;"0.75"), 1, 0)</f>
        <v>0</v>
      </c>
      <c r="AF96">
        <f>IF(AND('Aplicaciones Analizadas'!AF96 =1,'Criterio de aparición'!AD96=1,'Tabla de frecuencias'!AD96&gt;"0.75"), 1, 0)</f>
        <v>0</v>
      </c>
      <c r="AH96">
        <v>4</v>
      </c>
      <c r="AI96">
        <f t="shared" si="3"/>
        <v>0</v>
      </c>
      <c r="AJ96">
        <f t="shared" si="4"/>
        <v>4</v>
      </c>
      <c r="AK96">
        <f t="shared" si="5"/>
        <v>100</v>
      </c>
    </row>
    <row r="97" spans="1:37" x14ac:dyDescent="0.3">
      <c r="A97" t="s">
        <v>198</v>
      </c>
      <c r="B97" t="s">
        <v>199</v>
      </c>
      <c r="C97" t="s">
        <v>193</v>
      </c>
      <c r="D97">
        <f>IF(AND('Aplicaciones Analizadas'!D97 =1,'Criterio de aparición'!B97=1,'Tabla de frecuencias'!B97&gt;"0.75"), 1, 0)</f>
        <v>0</v>
      </c>
      <c r="E97">
        <f>IF(AND('Aplicaciones Analizadas'!E97 =1,'Criterio de aparición'!C97=1,'Tabla de frecuencias'!C97&gt;"0.75"), 1, 0)</f>
        <v>0</v>
      </c>
      <c r="F97">
        <f>IF(AND('Aplicaciones Analizadas'!F97 =1,'Criterio de aparición'!D97=1,'Tabla de frecuencias'!D97&gt;"0.75"), 1, 0)</f>
        <v>0</v>
      </c>
      <c r="G97">
        <f>IF(AND('Aplicaciones Analizadas'!G97 =1,'Criterio de aparición'!E97=1,'Tabla de frecuencias'!E97&gt;"0.75"), 1, 0)</f>
        <v>0</v>
      </c>
      <c r="H97">
        <f>IF(AND('Aplicaciones Analizadas'!H97 =1,'Criterio de aparición'!F97=1,'Tabla de frecuencias'!F97&gt;"0.75"), 1, 0)</f>
        <v>0</v>
      </c>
      <c r="I97">
        <f>IF(AND('Aplicaciones Analizadas'!I97 =1,'Criterio de aparición'!G97=1,'Tabla de frecuencias'!G97&gt;"0.75"), 1, 0)</f>
        <v>0</v>
      </c>
      <c r="J97">
        <f>IF(AND('Aplicaciones Analizadas'!J97 =1,'Criterio de aparición'!H97=1,'Tabla de frecuencias'!H97&gt;"0.75"), 1, 0)</f>
        <v>0</v>
      </c>
      <c r="K97">
        <f>IF(AND('Aplicaciones Analizadas'!K97 =1,'Criterio de aparición'!I97=1,'Tabla de frecuencias'!I97&gt;"0.75"), 1, 0)</f>
        <v>0</v>
      </c>
      <c r="L97">
        <f>IF(AND('Aplicaciones Analizadas'!L97 =1,'Criterio de aparición'!J97=1,'Tabla de frecuencias'!J97&gt;"0.75"), 1, 0)</f>
        <v>0</v>
      </c>
      <c r="M97">
        <f>IF(AND('Aplicaciones Analizadas'!M97 =1,'Criterio de aparición'!K97=1,'Tabla de frecuencias'!K97&gt;"0.75"), 1, 0)</f>
        <v>0</v>
      </c>
      <c r="N97">
        <f>IF(AND('Aplicaciones Analizadas'!N97 =1,'Criterio de aparición'!L97=1,'Tabla de frecuencias'!L97&gt;"0.75"), 1, 0)</f>
        <v>0</v>
      </c>
      <c r="O97">
        <f>IF(AND('Aplicaciones Analizadas'!O97 =1,'Criterio de aparición'!M97=1,'Tabla de frecuencias'!M97&gt;"0.75"), 1, 0)</f>
        <v>0</v>
      </c>
      <c r="P97">
        <f>IF(AND('Aplicaciones Analizadas'!P97 =1,'Criterio de aparición'!N97=1,'Tabla de frecuencias'!N97&gt;"0.75"), 1, 0)</f>
        <v>0</v>
      </c>
      <c r="Q97">
        <f>IF(AND('Aplicaciones Analizadas'!Q97 =1,'Criterio de aparición'!O97=1,'Tabla de frecuencias'!O97&gt;"0.75"), 1, 0)</f>
        <v>0</v>
      </c>
      <c r="R97">
        <f>IF(AND('Aplicaciones Analizadas'!R97 =1,'Criterio de aparición'!P97=1,'Tabla de frecuencias'!P97&gt;"0.75"), 1, 0)</f>
        <v>0</v>
      </c>
      <c r="S97">
        <f>IF(AND('Aplicaciones Analizadas'!S97 =1,'Criterio de aparición'!Q97=1,'Tabla de frecuencias'!Q97&gt;"0.75"), 1, 0)</f>
        <v>0</v>
      </c>
      <c r="T97">
        <f>IF(AND('Aplicaciones Analizadas'!T97 =1,'Criterio de aparición'!R97=1,'Tabla de frecuencias'!R97&gt;"0.75"), 1, 0)</f>
        <v>0</v>
      </c>
      <c r="U97">
        <f>IF(AND('Aplicaciones Analizadas'!U97 =1,'Criterio de aparición'!S97=1,'Tabla de frecuencias'!S97&gt;"0.75"), 1, 0)</f>
        <v>0</v>
      </c>
      <c r="V97">
        <f>IF(AND('Aplicaciones Analizadas'!V97 =1,'Criterio de aparición'!T97=1,'Tabla de frecuencias'!T97&gt;"0.75"), 1, 0)</f>
        <v>0</v>
      </c>
      <c r="W97">
        <f>IF(AND('Aplicaciones Analizadas'!W97 =1,'Criterio de aparición'!U97=1,'Tabla de frecuencias'!U97&gt;"0.75"), 1, 0)</f>
        <v>0</v>
      </c>
      <c r="X97">
        <f>IF(AND('Aplicaciones Analizadas'!X97 =1,'Criterio de aparición'!V97=1,'Tabla de frecuencias'!V97&gt;"0.75"), 1, 0)</f>
        <v>0</v>
      </c>
      <c r="Y97">
        <f>IF(AND('Aplicaciones Analizadas'!Y97 =1,'Criterio de aparición'!W97=1,'Tabla de frecuencias'!W97&gt;"0.75"), 1, 0)</f>
        <v>0</v>
      </c>
      <c r="Z97">
        <f>IF(AND('Aplicaciones Analizadas'!Z97 =1,'Criterio de aparición'!X97=1,'Tabla de frecuencias'!X97&gt;"0.75"), 1, 0)</f>
        <v>0</v>
      </c>
      <c r="AA97">
        <f>IF(AND('Aplicaciones Analizadas'!AA97 =1,'Criterio de aparición'!Y97=1,'Tabla de frecuencias'!Y97&gt;"0.75"), 1, 0)</f>
        <v>0</v>
      </c>
      <c r="AB97">
        <f>IF(AND('Aplicaciones Analizadas'!AB97 =1,'Criterio de aparición'!Z97=1,'Tabla de frecuencias'!Z97&gt;"0.75"), 1, 0)</f>
        <v>0</v>
      </c>
      <c r="AC97">
        <f>IF(AND('Aplicaciones Analizadas'!AC97 =1,'Criterio de aparición'!AA97=1,'Tabla de frecuencias'!AA97&gt;"0.75"), 1, 0)</f>
        <v>0</v>
      </c>
      <c r="AD97">
        <f>IF(AND('Aplicaciones Analizadas'!AD97 =1,'Criterio de aparición'!AB97=1,'Tabla de frecuencias'!AB97&gt;"0.75"), 1, 0)</f>
        <v>0</v>
      </c>
      <c r="AE97">
        <f>IF(AND('Aplicaciones Analizadas'!AE97 =1,'Criterio de aparición'!AC97=1,'Tabla de frecuencias'!AC97&gt;"0.75"), 1, 0)</f>
        <v>0</v>
      </c>
      <c r="AF97">
        <f>IF(AND('Aplicaciones Analizadas'!AF97 =1,'Criterio de aparición'!AD97=1,'Tabla de frecuencias'!AD97&gt;"0.75"), 1, 0)</f>
        <v>0</v>
      </c>
      <c r="AH97">
        <v>2</v>
      </c>
      <c r="AI97">
        <f t="shared" si="3"/>
        <v>0</v>
      </c>
      <c r="AJ97">
        <f t="shared" si="4"/>
        <v>2</v>
      </c>
      <c r="AK97">
        <f t="shared" si="5"/>
        <v>100</v>
      </c>
    </row>
    <row r="98" spans="1:37" x14ac:dyDescent="0.3">
      <c r="A98" t="s">
        <v>200</v>
      </c>
      <c r="B98" t="s">
        <v>201</v>
      </c>
      <c r="C98" t="s">
        <v>193</v>
      </c>
      <c r="D98">
        <f>IF(AND('Aplicaciones Analizadas'!D98 =1,'Criterio de aparición'!B98=1,'Tabla de frecuencias'!B98&gt;"0.75"), 1, 0)</f>
        <v>0</v>
      </c>
      <c r="E98">
        <f>IF(AND('Aplicaciones Analizadas'!E98 =1,'Criterio de aparición'!C98=1,'Tabla de frecuencias'!C98&gt;"0.75"), 1, 0)</f>
        <v>0</v>
      </c>
      <c r="F98">
        <f>IF(AND('Aplicaciones Analizadas'!F98 =1,'Criterio de aparición'!D98=1,'Tabla de frecuencias'!D98&gt;"0.75"), 1, 0)</f>
        <v>0</v>
      </c>
      <c r="G98">
        <f>IF(AND('Aplicaciones Analizadas'!G98 =1,'Criterio de aparición'!E98=1,'Tabla de frecuencias'!E98&gt;"0.75"), 1, 0)</f>
        <v>0</v>
      </c>
      <c r="H98">
        <f>IF(AND('Aplicaciones Analizadas'!H98 =1,'Criterio de aparición'!F98=1,'Tabla de frecuencias'!F98&gt;"0.75"), 1, 0)</f>
        <v>0</v>
      </c>
      <c r="I98">
        <f>IF(AND('Aplicaciones Analizadas'!I98 =1,'Criterio de aparición'!G98=1,'Tabla de frecuencias'!G98&gt;"0.75"), 1, 0)</f>
        <v>0</v>
      </c>
      <c r="J98">
        <f>IF(AND('Aplicaciones Analizadas'!J98 =1,'Criterio de aparición'!H98=1,'Tabla de frecuencias'!H98&gt;"0.75"), 1, 0)</f>
        <v>0</v>
      </c>
      <c r="K98">
        <f>IF(AND('Aplicaciones Analizadas'!K98 =1,'Criterio de aparición'!I98=1,'Tabla de frecuencias'!I98&gt;"0.75"), 1, 0)</f>
        <v>0</v>
      </c>
      <c r="L98">
        <f>IF(AND('Aplicaciones Analizadas'!L98 =1,'Criterio de aparición'!J98=1,'Tabla de frecuencias'!J98&gt;"0.75"), 1, 0)</f>
        <v>0</v>
      </c>
      <c r="M98">
        <f>IF(AND('Aplicaciones Analizadas'!M98 =1,'Criterio de aparición'!K98=1,'Tabla de frecuencias'!K98&gt;"0.75"), 1, 0)</f>
        <v>0</v>
      </c>
      <c r="N98">
        <f>IF(AND('Aplicaciones Analizadas'!N98 =1,'Criterio de aparición'!L98=1,'Tabla de frecuencias'!L98&gt;"0.75"), 1, 0)</f>
        <v>0</v>
      </c>
      <c r="O98">
        <f>IF(AND('Aplicaciones Analizadas'!O98 =1,'Criterio de aparición'!M98=1,'Tabla de frecuencias'!M98&gt;"0.75"), 1, 0)</f>
        <v>0</v>
      </c>
      <c r="P98">
        <f>IF(AND('Aplicaciones Analizadas'!P98 =1,'Criterio de aparición'!N98=1,'Tabla de frecuencias'!N98&gt;"0.75"), 1, 0)</f>
        <v>0</v>
      </c>
      <c r="Q98">
        <f>IF(AND('Aplicaciones Analizadas'!Q98 =1,'Criterio de aparición'!O98=1,'Tabla de frecuencias'!O98&gt;"0.75"), 1, 0)</f>
        <v>0</v>
      </c>
      <c r="R98">
        <f>IF(AND('Aplicaciones Analizadas'!R98 =1,'Criterio de aparición'!P98=1,'Tabla de frecuencias'!P98&gt;"0.75"), 1, 0)</f>
        <v>0</v>
      </c>
      <c r="S98">
        <f>IF(AND('Aplicaciones Analizadas'!S98 =1,'Criterio de aparición'!Q98=1,'Tabla de frecuencias'!Q98&gt;"0.75"), 1, 0)</f>
        <v>0</v>
      </c>
      <c r="T98">
        <f>IF(AND('Aplicaciones Analizadas'!T98 =1,'Criterio de aparición'!R98=1,'Tabla de frecuencias'!R98&gt;"0.75"), 1, 0)</f>
        <v>0</v>
      </c>
      <c r="U98">
        <f>IF(AND('Aplicaciones Analizadas'!U98 =1,'Criterio de aparición'!S98=1,'Tabla de frecuencias'!S98&gt;"0.75"), 1, 0)</f>
        <v>0</v>
      </c>
      <c r="V98">
        <f>IF(AND('Aplicaciones Analizadas'!V98 =1,'Criterio de aparición'!T98=1,'Tabla de frecuencias'!T98&gt;"0.75"), 1, 0)</f>
        <v>0</v>
      </c>
      <c r="W98">
        <f>IF(AND('Aplicaciones Analizadas'!W98 =1,'Criterio de aparición'!U98=1,'Tabla de frecuencias'!U98&gt;"0.75"), 1, 0)</f>
        <v>0</v>
      </c>
      <c r="X98">
        <f>IF(AND('Aplicaciones Analizadas'!X98 =1,'Criterio de aparición'!V98=1,'Tabla de frecuencias'!V98&gt;"0.75"), 1, 0)</f>
        <v>0</v>
      </c>
      <c r="Y98">
        <f>IF(AND('Aplicaciones Analizadas'!Y98 =1,'Criterio de aparición'!W98=1,'Tabla de frecuencias'!W98&gt;"0.75"), 1, 0)</f>
        <v>0</v>
      </c>
      <c r="Z98">
        <f>IF(AND('Aplicaciones Analizadas'!Z98 =1,'Criterio de aparición'!X98=1,'Tabla de frecuencias'!X98&gt;"0.75"), 1, 0)</f>
        <v>0</v>
      </c>
      <c r="AA98">
        <f>IF(AND('Aplicaciones Analizadas'!AA98 =1,'Criterio de aparición'!Y98=1,'Tabla de frecuencias'!Y98&gt;"0.75"), 1, 0)</f>
        <v>0</v>
      </c>
      <c r="AB98">
        <f>IF(AND('Aplicaciones Analizadas'!AB98 =1,'Criterio de aparición'!Z98=1,'Tabla de frecuencias'!Z98&gt;"0.75"), 1, 0)</f>
        <v>0</v>
      </c>
      <c r="AC98">
        <f>IF(AND('Aplicaciones Analizadas'!AC98 =1,'Criterio de aparición'!AA98=1,'Tabla de frecuencias'!AA98&gt;"0.75"), 1, 0)</f>
        <v>0</v>
      </c>
      <c r="AD98">
        <f>IF(AND('Aplicaciones Analizadas'!AD98 =1,'Criterio de aparición'!AB98=1,'Tabla de frecuencias'!AB98&gt;"0.75"), 1, 0)</f>
        <v>0</v>
      </c>
      <c r="AE98">
        <f>IF(AND('Aplicaciones Analizadas'!AE98 =1,'Criterio de aparición'!AC98=1,'Tabla de frecuencias'!AC98&gt;"0.75"), 1, 0)</f>
        <v>0</v>
      </c>
      <c r="AF98">
        <f>IF(AND('Aplicaciones Analizadas'!AF98 =1,'Criterio de aparición'!AD98=1,'Tabla de frecuencias'!AD98&gt;"0.75"), 1, 0)</f>
        <v>0</v>
      </c>
      <c r="AH98">
        <v>2</v>
      </c>
      <c r="AI98">
        <f t="shared" si="3"/>
        <v>0</v>
      </c>
      <c r="AJ98">
        <f t="shared" si="4"/>
        <v>2</v>
      </c>
      <c r="AK98">
        <f t="shared" si="5"/>
        <v>100</v>
      </c>
    </row>
    <row r="99" spans="1:37" x14ac:dyDescent="0.3">
      <c r="A99" t="s">
        <v>202</v>
      </c>
      <c r="B99" t="s">
        <v>203</v>
      </c>
      <c r="C99" t="s">
        <v>193</v>
      </c>
      <c r="D99">
        <f>IF(AND('Aplicaciones Analizadas'!D99 =1,'Criterio de aparición'!B99=1,'Tabla de frecuencias'!B99&gt;"0.75"), 1, 0)</f>
        <v>0</v>
      </c>
      <c r="E99">
        <f>IF(AND('Aplicaciones Analizadas'!E99 =1,'Criterio de aparición'!C99=1,'Tabla de frecuencias'!C99&gt;"0.75"), 1, 0)</f>
        <v>0</v>
      </c>
      <c r="F99">
        <f>IF(AND('Aplicaciones Analizadas'!F99 =1,'Criterio de aparición'!D99=1,'Tabla de frecuencias'!D99&gt;"0.75"), 1, 0)</f>
        <v>0</v>
      </c>
      <c r="G99">
        <f>IF(AND('Aplicaciones Analizadas'!G99 =1,'Criterio de aparición'!E99=1,'Tabla de frecuencias'!E99&gt;"0.75"), 1, 0)</f>
        <v>0</v>
      </c>
      <c r="H99">
        <f>IF(AND('Aplicaciones Analizadas'!H99 =1,'Criterio de aparición'!F99=1,'Tabla de frecuencias'!F99&gt;"0.75"), 1, 0)</f>
        <v>0</v>
      </c>
      <c r="I99">
        <f>IF(AND('Aplicaciones Analizadas'!I99 =1,'Criterio de aparición'!G99=1,'Tabla de frecuencias'!G99&gt;"0.75"), 1, 0)</f>
        <v>0</v>
      </c>
      <c r="J99">
        <f>IF(AND('Aplicaciones Analizadas'!J99 =1,'Criterio de aparición'!H99=1,'Tabla de frecuencias'!H99&gt;"0.75"), 1, 0)</f>
        <v>0</v>
      </c>
      <c r="K99">
        <f>IF(AND('Aplicaciones Analizadas'!K99 =1,'Criterio de aparición'!I99=1,'Tabla de frecuencias'!I99&gt;"0.75"), 1, 0)</f>
        <v>0</v>
      </c>
      <c r="L99">
        <f>IF(AND('Aplicaciones Analizadas'!L99 =1,'Criterio de aparición'!J99=1,'Tabla de frecuencias'!J99&gt;"0.75"), 1, 0)</f>
        <v>0</v>
      </c>
      <c r="M99">
        <f>IF(AND('Aplicaciones Analizadas'!M99 =1,'Criterio de aparición'!K99=1,'Tabla de frecuencias'!K99&gt;"0.75"), 1, 0)</f>
        <v>0</v>
      </c>
      <c r="N99">
        <f>IF(AND('Aplicaciones Analizadas'!N99 =1,'Criterio de aparición'!L99=1,'Tabla de frecuencias'!L99&gt;"0.75"), 1, 0)</f>
        <v>0</v>
      </c>
      <c r="O99">
        <f>IF(AND('Aplicaciones Analizadas'!O99 =1,'Criterio de aparición'!M99=1,'Tabla de frecuencias'!M99&gt;"0.75"), 1, 0)</f>
        <v>0</v>
      </c>
      <c r="P99">
        <f>IF(AND('Aplicaciones Analizadas'!P99 =1,'Criterio de aparición'!N99=1,'Tabla de frecuencias'!N99&gt;"0.75"), 1, 0)</f>
        <v>0</v>
      </c>
      <c r="Q99">
        <f>IF(AND('Aplicaciones Analizadas'!Q99 =1,'Criterio de aparición'!O99=1,'Tabla de frecuencias'!O99&gt;"0.75"), 1, 0)</f>
        <v>0</v>
      </c>
      <c r="R99">
        <f>IF(AND('Aplicaciones Analizadas'!R99 =1,'Criterio de aparición'!P99=1,'Tabla de frecuencias'!P99&gt;"0.75"), 1, 0)</f>
        <v>0</v>
      </c>
      <c r="S99">
        <f>IF(AND('Aplicaciones Analizadas'!S99 =1,'Criterio de aparición'!Q99=1,'Tabla de frecuencias'!Q99&gt;"0.75"), 1, 0)</f>
        <v>0</v>
      </c>
      <c r="T99">
        <f>IF(AND('Aplicaciones Analizadas'!T99 =1,'Criterio de aparición'!R99=1,'Tabla de frecuencias'!R99&gt;"0.75"), 1, 0)</f>
        <v>0</v>
      </c>
      <c r="U99">
        <f>IF(AND('Aplicaciones Analizadas'!U99 =1,'Criterio de aparición'!S99=1,'Tabla de frecuencias'!S99&gt;"0.75"), 1, 0)</f>
        <v>0</v>
      </c>
      <c r="V99">
        <f>IF(AND('Aplicaciones Analizadas'!V99 =1,'Criterio de aparición'!T99=1,'Tabla de frecuencias'!T99&gt;"0.75"), 1, 0)</f>
        <v>0</v>
      </c>
      <c r="W99">
        <f>IF(AND('Aplicaciones Analizadas'!W99 =1,'Criterio de aparición'!U99=1,'Tabla de frecuencias'!U99&gt;"0.75"), 1, 0)</f>
        <v>0</v>
      </c>
      <c r="X99">
        <f>IF(AND('Aplicaciones Analizadas'!X99 =1,'Criterio de aparición'!V99=1,'Tabla de frecuencias'!V99&gt;"0.75"), 1, 0)</f>
        <v>0</v>
      </c>
      <c r="Y99">
        <f>IF(AND('Aplicaciones Analizadas'!Y99 =1,'Criterio de aparición'!W99=1,'Tabla de frecuencias'!W99&gt;"0.75"), 1, 0)</f>
        <v>0</v>
      </c>
      <c r="Z99">
        <f>IF(AND('Aplicaciones Analizadas'!Z99 =1,'Criterio de aparición'!X99=1,'Tabla de frecuencias'!X99&gt;"0.75"), 1, 0)</f>
        <v>0</v>
      </c>
      <c r="AA99">
        <f>IF(AND('Aplicaciones Analizadas'!AA99 =1,'Criterio de aparición'!Y99=1,'Tabla de frecuencias'!Y99&gt;"0.75"), 1, 0)</f>
        <v>0</v>
      </c>
      <c r="AB99">
        <f>IF(AND('Aplicaciones Analizadas'!AB99 =1,'Criterio de aparición'!Z99=1,'Tabla de frecuencias'!Z99&gt;"0.75"), 1, 0)</f>
        <v>0</v>
      </c>
      <c r="AC99">
        <f>IF(AND('Aplicaciones Analizadas'!AC99 =1,'Criterio de aparición'!AA99=1,'Tabla de frecuencias'!AA99&gt;"0.75"), 1, 0)</f>
        <v>0</v>
      </c>
      <c r="AD99">
        <f>IF(AND('Aplicaciones Analizadas'!AD99 =1,'Criterio de aparición'!AB99=1,'Tabla de frecuencias'!AB99&gt;"0.75"), 1, 0)</f>
        <v>0</v>
      </c>
      <c r="AE99">
        <f>IF(AND('Aplicaciones Analizadas'!AE99 =1,'Criterio de aparición'!AC99=1,'Tabla de frecuencias'!AC99&gt;"0.75"), 1, 0)</f>
        <v>0</v>
      </c>
      <c r="AF99">
        <f>IF(AND('Aplicaciones Analizadas'!AF99 =1,'Criterio de aparición'!AD99=1,'Tabla de frecuencias'!AD99&gt;"0.75"), 1, 0)</f>
        <v>0</v>
      </c>
      <c r="AH99">
        <v>0</v>
      </c>
      <c r="AI99">
        <f t="shared" si="3"/>
        <v>0</v>
      </c>
      <c r="AJ99">
        <f t="shared" si="4"/>
        <v>0</v>
      </c>
      <c r="AK99">
        <v>0</v>
      </c>
    </row>
    <row r="100" spans="1:37" x14ac:dyDescent="0.3">
      <c r="A100" t="s">
        <v>204</v>
      </c>
      <c r="B100" t="s">
        <v>205</v>
      </c>
      <c r="C100" t="s">
        <v>193</v>
      </c>
      <c r="D100">
        <f>IF(AND('Aplicaciones Analizadas'!D100 =1,'Criterio de aparición'!B100=1,'Tabla de frecuencias'!B100&gt;"0.75"), 1, 0)</f>
        <v>0</v>
      </c>
      <c r="E100">
        <f>IF(AND('Aplicaciones Analizadas'!E100 =1,'Criterio de aparición'!C100=1,'Tabla de frecuencias'!C100&gt;"0.75"), 1, 0)</f>
        <v>0</v>
      </c>
      <c r="F100">
        <f>IF(AND('Aplicaciones Analizadas'!F100 =1,'Criterio de aparición'!D100=1,'Tabla de frecuencias'!D100&gt;"0.75"), 1, 0)</f>
        <v>0</v>
      </c>
      <c r="G100">
        <f>IF(AND('Aplicaciones Analizadas'!G100 =1,'Criterio de aparición'!E100=1,'Tabla de frecuencias'!E100&gt;"0.75"), 1, 0)</f>
        <v>0</v>
      </c>
      <c r="H100">
        <f>IF(AND('Aplicaciones Analizadas'!H100 =1,'Criterio de aparición'!F100=1,'Tabla de frecuencias'!F100&gt;"0.75"), 1, 0)</f>
        <v>0</v>
      </c>
      <c r="I100">
        <f>IF(AND('Aplicaciones Analizadas'!I100 =1,'Criterio de aparición'!G100=1,'Tabla de frecuencias'!G100&gt;"0.75"), 1, 0)</f>
        <v>0</v>
      </c>
      <c r="J100">
        <f>IF(AND('Aplicaciones Analizadas'!J100 =1,'Criterio de aparición'!H100=1,'Tabla de frecuencias'!H100&gt;"0.75"), 1, 0)</f>
        <v>0</v>
      </c>
      <c r="K100">
        <f>IF(AND('Aplicaciones Analizadas'!K100 =1,'Criterio de aparición'!I100=1,'Tabla de frecuencias'!I100&gt;"0.75"), 1, 0)</f>
        <v>0</v>
      </c>
      <c r="L100">
        <f>IF(AND('Aplicaciones Analizadas'!L100 =1,'Criterio de aparición'!J100=1,'Tabla de frecuencias'!J100&gt;"0.75"), 1, 0)</f>
        <v>0</v>
      </c>
      <c r="M100">
        <f>IF(AND('Aplicaciones Analizadas'!M100 =1,'Criterio de aparición'!K100=1,'Tabla de frecuencias'!K100&gt;"0.75"), 1, 0)</f>
        <v>0</v>
      </c>
      <c r="N100">
        <f>IF(AND('Aplicaciones Analizadas'!N100 =1,'Criterio de aparición'!L100=1,'Tabla de frecuencias'!L100&gt;"0.75"), 1, 0)</f>
        <v>0</v>
      </c>
      <c r="O100">
        <f>IF(AND('Aplicaciones Analizadas'!O100 =1,'Criterio de aparición'!M100=1,'Tabla de frecuencias'!M100&gt;"0.75"), 1, 0)</f>
        <v>0</v>
      </c>
      <c r="P100">
        <f>IF(AND('Aplicaciones Analizadas'!P100 =1,'Criterio de aparición'!N100=1,'Tabla de frecuencias'!N100&gt;"0.75"), 1, 0)</f>
        <v>0</v>
      </c>
      <c r="Q100">
        <f>IF(AND('Aplicaciones Analizadas'!Q100 =1,'Criterio de aparición'!O100=1,'Tabla de frecuencias'!O100&gt;"0.75"), 1, 0)</f>
        <v>0</v>
      </c>
      <c r="R100">
        <f>IF(AND('Aplicaciones Analizadas'!R100 =1,'Criterio de aparición'!P100=1,'Tabla de frecuencias'!P100&gt;"0.75"), 1, 0)</f>
        <v>0</v>
      </c>
      <c r="S100">
        <f>IF(AND('Aplicaciones Analizadas'!S100 =1,'Criterio de aparición'!Q100=1,'Tabla de frecuencias'!Q100&gt;"0.75"), 1, 0)</f>
        <v>0</v>
      </c>
      <c r="T100">
        <f>IF(AND('Aplicaciones Analizadas'!T100 =1,'Criterio de aparición'!R100=1,'Tabla de frecuencias'!R100&gt;"0.75"), 1, 0)</f>
        <v>0</v>
      </c>
      <c r="U100">
        <f>IF(AND('Aplicaciones Analizadas'!U100 =1,'Criterio de aparición'!S100=1,'Tabla de frecuencias'!S100&gt;"0.75"), 1, 0)</f>
        <v>0</v>
      </c>
      <c r="V100">
        <f>IF(AND('Aplicaciones Analizadas'!V100 =1,'Criterio de aparición'!T100=1,'Tabla de frecuencias'!T100&gt;"0.75"), 1, 0)</f>
        <v>0</v>
      </c>
      <c r="W100">
        <f>IF(AND('Aplicaciones Analizadas'!W100 =1,'Criterio de aparición'!U100=1,'Tabla de frecuencias'!U100&gt;"0.75"), 1, 0)</f>
        <v>0</v>
      </c>
      <c r="X100">
        <f>IF(AND('Aplicaciones Analizadas'!X100 =1,'Criterio de aparición'!V100=1,'Tabla de frecuencias'!V100&gt;"0.75"), 1, 0)</f>
        <v>0</v>
      </c>
      <c r="Y100">
        <f>IF(AND('Aplicaciones Analizadas'!Y100 =1,'Criterio de aparición'!W100=1,'Tabla de frecuencias'!W100&gt;"0.75"), 1, 0)</f>
        <v>0</v>
      </c>
      <c r="Z100">
        <f>IF(AND('Aplicaciones Analizadas'!Z100 =1,'Criterio de aparición'!X100=1,'Tabla de frecuencias'!X100&gt;"0.75"), 1, 0)</f>
        <v>0</v>
      </c>
      <c r="AA100">
        <f>IF(AND('Aplicaciones Analizadas'!AA100 =1,'Criterio de aparición'!Y100=1,'Tabla de frecuencias'!Y100&gt;"0.75"), 1, 0)</f>
        <v>0</v>
      </c>
      <c r="AB100">
        <f>IF(AND('Aplicaciones Analizadas'!AB100 =1,'Criterio de aparición'!Z100=1,'Tabla de frecuencias'!Z100&gt;"0.75"), 1, 0)</f>
        <v>0</v>
      </c>
      <c r="AC100">
        <f>IF(AND('Aplicaciones Analizadas'!AC100 =1,'Criterio de aparición'!AA100=1,'Tabla de frecuencias'!AA100&gt;"0.75"), 1, 0)</f>
        <v>0</v>
      </c>
      <c r="AD100">
        <f>IF(AND('Aplicaciones Analizadas'!AD100 =1,'Criterio de aparición'!AB100=1,'Tabla de frecuencias'!AB100&gt;"0.75"), 1, 0)</f>
        <v>0</v>
      </c>
      <c r="AE100">
        <f>IF(AND('Aplicaciones Analizadas'!AE100 =1,'Criterio de aparición'!AC100=1,'Tabla de frecuencias'!AC100&gt;"0.75"), 1, 0)</f>
        <v>0</v>
      </c>
      <c r="AF100">
        <f>IF(AND('Aplicaciones Analizadas'!AF100 =1,'Criterio de aparición'!AD100=1,'Tabla de frecuencias'!AD100&gt;"0.75"), 1, 0)</f>
        <v>0</v>
      </c>
      <c r="AH100">
        <v>0</v>
      </c>
      <c r="AI100">
        <f t="shared" si="3"/>
        <v>0</v>
      </c>
      <c r="AJ100">
        <f t="shared" si="4"/>
        <v>0</v>
      </c>
      <c r="AK100">
        <v>0</v>
      </c>
    </row>
    <row r="101" spans="1:37" x14ac:dyDescent="0.3">
      <c r="A101" t="s">
        <v>206</v>
      </c>
      <c r="B101" t="s">
        <v>207</v>
      </c>
      <c r="C101" t="s">
        <v>193</v>
      </c>
      <c r="D101">
        <f>IF(AND('Aplicaciones Analizadas'!D101 =1,'Criterio de aparición'!B101=1,'Tabla de frecuencias'!B101&gt;"0.75"), 1, 0)</f>
        <v>0</v>
      </c>
      <c r="E101">
        <f>IF(AND('Aplicaciones Analizadas'!E101 =1,'Criterio de aparición'!C101=1,'Tabla de frecuencias'!C101&gt;"0.75"), 1, 0)</f>
        <v>0</v>
      </c>
      <c r="F101">
        <f>IF(AND('Aplicaciones Analizadas'!F101 =1,'Criterio de aparición'!D101=1,'Tabla de frecuencias'!D101&gt;"0.75"), 1, 0)</f>
        <v>0</v>
      </c>
      <c r="G101">
        <f>IF(AND('Aplicaciones Analizadas'!G101 =1,'Criterio de aparición'!E101=1,'Tabla de frecuencias'!E101&gt;"0.75"), 1, 0)</f>
        <v>0</v>
      </c>
      <c r="H101">
        <f>IF(AND('Aplicaciones Analizadas'!H101 =1,'Criterio de aparición'!F101=1,'Tabla de frecuencias'!F101&gt;"0.75"), 1, 0)</f>
        <v>0</v>
      </c>
      <c r="I101">
        <f>IF(AND('Aplicaciones Analizadas'!I101 =1,'Criterio de aparición'!G101=1,'Tabla de frecuencias'!G101&gt;"0.75"), 1, 0)</f>
        <v>0</v>
      </c>
      <c r="J101">
        <f>IF(AND('Aplicaciones Analizadas'!J101 =1,'Criterio de aparición'!H101=1,'Tabla de frecuencias'!H101&gt;"0.75"), 1, 0)</f>
        <v>0</v>
      </c>
      <c r="K101">
        <f>IF(AND('Aplicaciones Analizadas'!K101 =1,'Criterio de aparición'!I101=1,'Tabla de frecuencias'!I101&gt;"0.75"), 1, 0)</f>
        <v>0</v>
      </c>
      <c r="L101">
        <f>IF(AND('Aplicaciones Analizadas'!L101 =1,'Criterio de aparición'!J101=1,'Tabla de frecuencias'!J101&gt;"0.75"), 1, 0)</f>
        <v>0</v>
      </c>
      <c r="M101">
        <f>IF(AND('Aplicaciones Analizadas'!M101 =1,'Criterio de aparición'!K101=1,'Tabla de frecuencias'!K101&gt;"0.75"), 1, 0)</f>
        <v>0</v>
      </c>
      <c r="N101">
        <f>IF(AND('Aplicaciones Analizadas'!N101 =1,'Criterio de aparición'!L101=1,'Tabla de frecuencias'!L101&gt;"0.75"), 1, 0)</f>
        <v>0</v>
      </c>
      <c r="O101">
        <f>IF(AND('Aplicaciones Analizadas'!O101 =1,'Criterio de aparición'!M101=1,'Tabla de frecuencias'!M101&gt;"0.75"), 1, 0)</f>
        <v>0</v>
      </c>
      <c r="P101">
        <f>IF(AND('Aplicaciones Analizadas'!P101 =1,'Criterio de aparición'!N101=1,'Tabla de frecuencias'!N101&gt;"0.75"), 1, 0)</f>
        <v>0</v>
      </c>
      <c r="Q101">
        <f>IF(AND('Aplicaciones Analizadas'!Q101 =1,'Criterio de aparición'!O101=1,'Tabla de frecuencias'!O101&gt;"0.75"), 1, 0)</f>
        <v>0</v>
      </c>
      <c r="R101">
        <f>IF(AND('Aplicaciones Analizadas'!R101 =1,'Criterio de aparición'!P101=1,'Tabla de frecuencias'!P101&gt;"0.75"), 1, 0)</f>
        <v>0</v>
      </c>
      <c r="S101">
        <f>IF(AND('Aplicaciones Analizadas'!S101 =1,'Criterio de aparición'!Q101=1,'Tabla de frecuencias'!Q101&gt;"0.75"), 1, 0)</f>
        <v>0</v>
      </c>
      <c r="T101">
        <f>IF(AND('Aplicaciones Analizadas'!T101 =1,'Criterio de aparición'!R101=1,'Tabla de frecuencias'!R101&gt;"0.75"), 1, 0)</f>
        <v>0</v>
      </c>
      <c r="U101">
        <f>IF(AND('Aplicaciones Analizadas'!U101 =1,'Criterio de aparición'!S101=1,'Tabla de frecuencias'!S101&gt;"0.75"), 1, 0)</f>
        <v>0</v>
      </c>
      <c r="V101">
        <f>IF(AND('Aplicaciones Analizadas'!V101 =1,'Criterio de aparición'!T101=1,'Tabla de frecuencias'!T101&gt;"0.75"), 1, 0)</f>
        <v>0</v>
      </c>
      <c r="W101">
        <f>IF(AND('Aplicaciones Analizadas'!W101 =1,'Criterio de aparición'!U101=1,'Tabla de frecuencias'!U101&gt;"0.75"), 1, 0)</f>
        <v>0</v>
      </c>
      <c r="X101">
        <f>IF(AND('Aplicaciones Analizadas'!X101 =1,'Criterio de aparición'!V101=1,'Tabla de frecuencias'!V101&gt;"0.75"), 1, 0)</f>
        <v>0</v>
      </c>
      <c r="Y101">
        <f>IF(AND('Aplicaciones Analizadas'!Y101 =1,'Criterio de aparición'!W101=1,'Tabla de frecuencias'!W101&gt;"0.75"), 1, 0)</f>
        <v>0</v>
      </c>
      <c r="Z101">
        <f>IF(AND('Aplicaciones Analizadas'!Z101 =1,'Criterio de aparición'!X101=1,'Tabla de frecuencias'!X101&gt;"0.75"), 1, 0)</f>
        <v>0</v>
      </c>
      <c r="AA101">
        <f>IF(AND('Aplicaciones Analizadas'!AA101 =1,'Criterio de aparición'!Y101=1,'Tabla de frecuencias'!Y101&gt;"0.75"), 1, 0)</f>
        <v>0</v>
      </c>
      <c r="AB101">
        <f>IF(AND('Aplicaciones Analizadas'!AB101 =1,'Criterio de aparición'!Z101=1,'Tabla de frecuencias'!Z101&gt;"0.75"), 1, 0)</f>
        <v>0</v>
      </c>
      <c r="AC101">
        <f>IF(AND('Aplicaciones Analizadas'!AC101 =1,'Criterio de aparición'!AA101=1,'Tabla de frecuencias'!AA101&gt;"0.75"), 1, 0)</f>
        <v>0</v>
      </c>
      <c r="AD101">
        <f>IF(AND('Aplicaciones Analizadas'!AD101 =1,'Criterio de aparición'!AB101=1,'Tabla de frecuencias'!AB101&gt;"0.75"), 1, 0)</f>
        <v>0</v>
      </c>
      <c r="AE101">
        <f>IF(AND('Aplicaciones Analizadas'!AE101 =1,'Criterio de aparición'!AC101=1,'Tabla de frecuencias'!AC101&gt;"0.75"), 1, 0)</f>
        <v>0</v>
      </c>
      <c r="AF101">
        <f>IF(AND('Aplicaciones Analizadas'!AF101 =1,'Criterio de aparición'!AD101=1,'Tabla de frecuencias'!AD101&gt;"0.75"), 1, 0)</f>
        <v>0</v>
      </c>
      <c r="AH101">
        <v>5</v>
      </c>
      <c r="AI101">
        <f t="shared" si="3"/>
        <v>0</v>
      </c>
      <c r="AJ101">
        <f t="shared" si="4"/>
        <v>5</v>
      </c>
      <c r="AK101">
        <f t="shared" si="5"/>
        <v>100</v>
      </c>
    </row>
    <row r="102" spans="1:37" x14ac:dyDescent="0.3">
      <c r="A102" t="s">
        <v>208</v>
      </c>
      <c r="B102" t="s">
        <v>209</v>
      </c>
      <c r="C102" t="s">
        <v>193</v>
      </c>
      <c r="D102">
        <f>IF(AND('Aplicaciones Analizadas'!D102 =1,'Criterio de aparición'!B102=1,'Tabla de frecuencias'!B102&gt;"0.75"), 1, 0)</f>
        <v>0</v>
      </c>
      <c r="E102">
        <f>IF(AND('Aplicaciones Analizadas'!E102 =1,'Criterio de aparición'!C102=1,'Tabla de frecuencias'!C102&gt;"0.75"), 1, 0)</f>
        <v>0</v>
      </c>
      <c r="F102">
        <f>IF(AND('Aplicaciones Analizadas'!F102 =1,'Criterio de aparición'!D102=1,'Tabla de frecuencias'!D102&gt;"0.75"), 1, 0)</f>
        <v>0</v>
      </c>
      <c r="G102">
        <f>IF(AND('Aplicaciones Analizadas'!G102 =1,'Criterio de aparición'!E102=1,'Tabla de frecuencias'!E102&gt;"0.75"), 1, 0)</f>
        <v>0</v>
      </c>
      <c r="H102">
        <f>IF(AND('Aplicaciones Analizadas'!H102 =1,'Criterio de aparición'!F102=1,'Tabla de frecuencias'!F102&gt;"0.75"), 1, 0)</f>
        <v>0</v>
      </c>
      <c r="I102">
        <f>IF(AND('Aplicaciones Analizadas'!I102 =1,'Criterio de aparición'!G102=1,'Tabla de frecuencias'!G102&gt;"0.75"), 1, 0)</f>
        <v>0</v>
      </c>
      <c r="J102">
        <f>IF(AND('Aplicaciones Analizadas'!J102 =1,'Criterio de aparición'!H102=1,'Tabla de frecuencias'!H102&gt;"0.75"), 1, 0)</f>
        <v>0</v>
      </c>
      <c r="K102">
        <f>IF(AND('Aplicaciones Analizadas'!K102 =1,'Criterio de aparición'!I102=1,'Tabla de frecuencias'!I102&gt;"0.75"), 1, 0)</f>
        <v>0</v>
      </c>
      <c r="L102">
        <f>IF(AND('Aplicaciones Analizadas'!L102 =1,'Criterio de aparición'!J102=1,'Tabla de frecuencias'!J102&gt;"0.75"), 1, 0)</f>
        <v>0</v>
      </c>
      <c r="M102">
        <f>IF(AND('Aplicaciones Analizadas'!M102 =1,'Criterio de aparición'!K102=1,'Tabla de frecuencias'!K102&gt;"0.75"), 1, 0)</f>
        <v>0</v>
      </c>
      <c r="N102">
        <f>IF(AND('Aplicaciones Analizadas'!N102 =1,'Criterio de aparición'!L102=1,'Tabla de frecuencias'!L102&gt;"0.75"), 1, 0)</f>
        <v>0</v>
      </c>
      <c r="O102">
        <f>IF(AND('Aplicaciones Analizadas'!O102 =1,'Criterio de aparición'!M102=1,'Tabla de frecuencias'!M102&gt;"0.75"), 1, 0)</f>
        <v>0</v>
      </c>
      <c r="P102">
        <f>IF(AND('Aplicaciones Analizadas'!P102 =1,'Criterio de aparición'!N102=1,'Tabla de frecuencias'!N102&gt;"0.75"), 1, 0)</f>
        <v>0</v>
      </c>
      <c r="Q102">
        <f>IF(AND('Aplicaciones Analizadas'!Q102 =1,'Criterio de aparición'!O102=1,'Tabla de frecuencias'!O102&gt;"0.75"), 1, 0)</f>
        <v>0</v>
      </c>
      <c r="R102">
        <f>IF(AND('Aplicaciones Analizadas'!R102 =1,'Criterio de aparición'!P102=1,'Tabla de frecuencias'!P102&gt;"0.75"), 1, 0)</f>
        <v>0</v>
      </c>
      <c r="S102">
        <f>IF(AND('Aplicaciones Analizadas'!S102 =1,'Criterio de aparición'!Q102=1,'Tabla de frecuencias'!Q102&gt;"0.75"), 1, 0)</f>
        <v>0</v>
      </c>
      <c r="T102">
        <f>IF(AND('Aplicaciones Analizadas'!T102 =1,'Criterio de aparición'!R102=1,'Tabla de frecuencias'!R102&gt;"0.75"), 1, 0)</f>
        <v>0</v>
      </c>
      <c r="U102">
        <f>IF(AND('Aplicaciones Analizadas'!U102 =1,'Criterio de aparición'!S102=1,'Tabla de frecuencias'!S102&gt;"0.75"), 1, 0)</f>
        <v>0</v>
      </c>
      <c r="V102">
        <f>IF(AND('Aplicaciones Analizadas'!V102 =1,'Criterio de aparición'!T102=1,'Tabla de frecuencias'!T102&gt;"0.75"), 1, 0)</f>
        <v>0</v>
      </c>
      <c r="W102">
        <f>IF(AND('Aplicaciones Analizadas'!W102 =1,'Criterio de aparición'!U102=1,'Tabla de frecuencias'!U102&gt;"0.75"), 1, 0)</f>
        <v>0</v>
      </c>
      <c r="X102">
        <f>IF(AND('Aplicaciones Analizadas'!X102 =1,'Criterio de aparición'!V102=1,'Tabla de frecuencias'!V102&gt;"0.75"), 1, 0)</f>
        <v>0</v>
      </c>
      <c r="Y102">
        <f>IF(AND('Aplicaciones Analizadas'!Y102 =1,'Criterio de aparición'!W102=1,'Tabla de frecuencias'!W102&gt;"0.75"), 1, 0)</f>
        <v>0</v>
      </c>
      <c r="Z102">
        <f>IF(AND('Aplicaciones Analizadas'!Z102 =1,'Criterio de aparición'!X102=1,'Tabla de frecuencias'!X102&gt;"0.75"), 1, 0)</f>
        <v>0</v>
      </c>
      <c r="AA102">
        <f>IF(AND('Aplicaciones Analizadas'!AA102 =1,'Criterio de aparición'!Y102=1,'Tabla de frecuencias'!Y102&gt;"0.75"), 1, 0)</f>
        <v>0</v>
      </c>
      <c r="AB102">
        <f>IF(AND('Aplicaciones Analizadas'!AB102 =1,'Criterio de aparición'!Z102=1,'Tabla de frecuencias'!Z102&gt;"0.75"), 1, 0)</f>
        <v>0</v>
      </c>
      <c r="AC102">
        <f>IF(AND('Aplicaciones Analizadas'!AC102 =1,'Criterio de aparición'!AA102=1,'Tabla de frecuencias'!AA102&gt;"0.75"), 1, 0)</f>
        <v>0</v>
      </c>
      <c r="AD102">
        <f>IF(AND('Aplicaciones Analizadas'!AD102 =1,'Criterio de aparición'!AB102=1,'Tabla de frecuencias'!AB102&gt;"0.75"), 1, 0)</f>
        <v>0</v>
      </c>
      <c r="AE102">
        <f>IF(AND('Aplicaciones Analizadas'!AE102 =1,'Criterio de aparición'!AC102=1,'Tabla de frecuencias'!AC102&gt;"0.75"), 1, 0)</f>
        <v>0</v>
      </c>
      <c r="AF102">
        <f>IF(AND('Aplicaciones Analizadas'!AF102 =1,'Criterio de aparición'!AD102=1,'Tabla de frecuencias'!AD102&gt;"0.75"), 1, 0)</f>
        <v>0</v>
      </c>
      <c r="AH102">
        <v>1</v>
      </c>
      <c r="AI102">
        <f t="shared" si="3"/>
        <v>0</v>
      </c>
      <c r="AJ102">
        <f t="shared" si="4"/>
        <v>1</v>
      </c>
      <c r="AK102">
        <f t="shared" si="5"/>
        <v>100</v>
      </c>
    </row>
    <row r="103" spans="1:37" x14ac:dyDescent="0.3">
      <c r="A103" t="s">
        <v>210</v>
      </c>
      <c r="B103" t="s">
        <v>211</v>
      </c>
      <c r="C103" t="s">
        <v>193</v>
      </c>
      <c r="D103">
        <f>IF(AND('Aplicaciones Analizadas'!D103 =1,'Criterio de aparición'!B103=1,'Tabla de frecuencias'!B103&gt;"0.75"), 1, 0)</f>
        <v>0</v>
      </c>
      <c r="E103">
        <f>IF(AND('Aplicaciones Analizadas'!E103 =1,'Criterio de aparición'!C103=1,'Tabla de frecuencias'!C103&gt;"0.75"), 1, 0)</f>
        <v>0</v>
      </c>
      <c r="F103">
        <f>IF(AND('Aplicaciones Analizadas'!F103 =1,'Criterio de aparición'!D103=1,'Tabla de frecuencias'!D103&gt;"0.75"), 1, 0)</f>
        <v>0</v>
      </c>
      <c r="G103">
        <f>IF(AND('Aplicaciones Analizadas'!G103 =1,'Criterio de aparición'!E103=1,'Tabla de frecuencias'!E103&gt;"0.75"), 1, 0)</f>
        <v>0</v>
      </c>
      <c r="H103">
        <f>IF(AND('Aplicaciones Analizadas'!H103 =1,'Criterio de aparición'!F103=1,'Tabla de frecuencias'!F103&gt;"0.75"), 1, 0)</f>
        <v>0</v>
      </c>
      <c r="I103">
        <f>IF(AND('Aplicaciones Analizadas'!I103 =1,'Criterio de aparición'!G103=1,'Tabla de frecuencias'!G103&gt;"0.75"), 1, 0)</f>
        <v>0</v>
      </c>
      <c r="J103">
        <f>IF(AND('Aplicaciones Analizadas'!J103 =1,'Criterio de aparición'!H103=1,'Tabla de frecuencias'!H103&gt;"0.75"), 1, 0)</f>
        <v>0</v>
      </c>
      <c r="K103">
        <f>IF(AND('Aplicaciones Analizadas'!K103 =1,'Criterio de aparición'!I103=1,'Tabla de frecuencias'!I103&gt;"0.75"), 1, 0)</f>
        <v>0</v>
      </c>
      <c r="L103">
        <f>IF(AND('Aplicaciones Analizadas'!L103 =1,'Criterio de aparición'!J103=1,'Tabla de frecuencias'!J103&gt;"0.75"), 1, 0)</f>
        <v>0</v>
      </c>
      <c r="M103">
        <f>IF(AND('Aplicaciones Analizadas'!M103 =1,'Criterio de aparición'!K103=1,'Tabla de frecuencias'!K103&gt;"0.75"), 1, 0)</f>
        <v>0</v>
      </c>
      <c r="N103">
        <f>IF(AND('Aplicaciones Analizadas'!N103 =1,'Criterio de aparición'!L103=1,'Tabla de frecuencias'!L103&gt;"0.75"), 1, 0)</f>
        <v>0</v>
      </c>
      <c r="O103">
        <f>IF(AND('Aplicaciones Analizadas'!O103 =1,'Criterio de aparición'!M103=1,'Tabla de frecuencias'!M103&gt;"0.75"), 1, 0)</f>
        <v>0</v>
      </c>
      <c r="P103">
        <f>IF(AND('Aplicaciones Analizadas'!P103 =1,'Criterio de aparición'!N103=1,'Tabla de frecuencias'!N103&gt;"0.75"), 1, 0)</f>
        <v>0</v>
      </c>
      <c r="Q103">
        <f>IF(AND('Aplicaciones Analizadas'!Q103 =1,'Criterio de aparición'!O103=1,'Tabla de frecuencias'!O103&gt;"0.75"), 1, 0)</f>
        <v>0</v>
      </c>
      <c r="R103">
        <f>IF(AND('Aplicaciones Analizadas'!R103 =1,'Criterio de aparición'!P103=1,'Tabla de frecuencias'!P103&gt;"0.75"), 1, 0)</f>
        <v>0</v>
      </c>
      <c r="S103">
        <f>IF(AND('Aplicaciones Analizadas'!S103 =1,'Criterio de aparición'!Q103=1,'Tabla de frecuencias'!Q103&gt;"0.75"), 1, 0)</f>
        <v>0</v>
      </c>
      <c r="T103">
        <f>IF(AND('Aplicaciones Analizadas'!T103 =1,'Criterio de aparición'!R103=1,'Tabla de frecuencias'!R103&gt;"0.75"), 1, 0)</f>
        <v>0</v>
      </c>
      <c r="U103">
        <f>IF(AND('Aplicaciones Analizadas'!U103 =1,'Criterio de aparición'!S103=1,'Tabla de frecuencias'!S103&gt;"0.75"), 1, 0)</f>
        <v>0</v>
      </c>
      <c r="V103">
        <f>IF(AND('Aplicaciones Analizadas'!V103 =1,'Criterio de aparición'!T103=1,'Tabla de frecuencias'!T103&gt;"0.75"), 1, 0)</f>
        <v>0</v>
      </c>
      <c r="W103">
        <f>IF(AND('Aplicaciones Analizadas'!W103 =1,'Criterio de aparición'!U103=1,'Tabla de frecuencias'!U103&gt;"0.75"), 1, 0)</f>
        <v>0</v>
      </c>
      <c r="X103">
        <f>IF(AND('Aplicaciones Analizadas'!X103 =1,'Criterio de aparición'!V103=1,'Tabla de frecuencias'!V103&gt;"0.75"), 1, 0)</f>
        <v>0</v>
      </c>
      <c r="Y103">
        <f>IF(AND('Aplicaciones Analizadas'!Y103 =1,'Criterio de aparición'!W103=1,'Tabla de frecuencias'!W103&gt;"0.75"), 1, 0)</f>
        <v>0</v>
      </c>
      <c r="Z103">
        <f>IF(AND('Aplicaciones Analizadas'!Z103 =1,'Criterio de aparición'!X103=1,'Tabla de frecuencias'!X103&gt;"0.75"), 1, 0)</f>
        <v>0</v>
      </c>
      <c r="AA103">
        <f>IF(AND('Aplicaciones Analizadas'!AA103 =1,'Criterio de aparición'!Y103=1,'Tabla de frecuencias'!Y103&gt;"0.75"), 1, 0)</f>
        <v>0</v>
      </c>
      <c r="AB103">
        <f>IF(AND('Aplicaciones Analizadas'!AB103 =1,'Criterio de aparición'!Z103=1,'Tabla de frecuencias'!Z103&gt;"0.75"), 1, 0)</f>
        <v>0</v>
      </c>
      <c r="AC103">
        <f>IF(AND('Aplicaciones Analizadas'!AC103 =1,'Criterio de aparición'!AA103=1,'Tabla de frecuencias'!AA103&gt;"0.75"), 1, 0)</f>
        <v>0</v>
      </c>
      <c r="AD103">
        <f>IF(AND('Aplicaciones Analizadas'!AD103 =1,'Criterio de aparición'!AB103=1,'Tabla de frecuencias'!AB103&gt;"0.75"), 1, 0)</f>
        <v>0</v>
      </c>
      <c r="AE103">
        <f>IF(AND('Aplicaciones Analizadas'!AE103 =1,'Criterio de aparición'!AC103=1,'Tabla de frecuencias'!AC103&gt;"0.75"), 1, 0)</f>
        <v>0</v>
      </c>
      <c r="AF103">
        <f>IF(AND('Aplicaciones Analizadas'!AF103 =1,'Criterio de aparición'!AD103=1,'Tabla de frecuencias'!AD103&gt;"0.75"), 1, 0)</f>
        <v>0</v>
      </c>
      <c r="AH103">
        <v>0</v>
      </c>
      <c r="AI103">
        <f t="shared" si="3"/>
        <v>0</v>
      </c>
      <c r="AJ103">
        <f t="shared" si="4"/>
        <v>0</v>
      </c>
      <c r="AK103">
        <v>0</v>
      </c>
    </row>
    <row r="104" spans="1:37" x14ac:dyDescent="0.3">
      <c r="A104" t="s">
        <v>212</v>
      </c>
      <c r="B104" t="s">
        <v>213</v>
      </c>
      <c r="C104" t="s">
        <v>214</v>
      </c>
      <c r="D104">
        <f>IF(AND('Aplicaciones Analizadas'!D104 =1,'Criterio de aparición'!B104=1,'Tabla de frecuencias'!B104&gt;"0.75"), 1, 0)</f>
        <v>0</v>
      </c>
      <c r="E104">
        <f>IF(AND('Aplicaciones Analizadas'!E104 =1,'Criterio de aparición'!C104=1,'Tabla de frecuencias'!C104&gt;"0.75"), 1, 0)</f>
        <v>0</v>
      </c>
      <c r="F104">
        <f>IF(AND('Aplicaciones Analizadas'!F104 =1,'Criterio de aparición'!D104=1,'Tabla de frecuencias'!D104&gt;"0.75"), 1, 0)</f>
        <v>0</v>
      </c>
      <c r="G104">
        <f>IF(AND('Aplicaciones Analizadas'!G104 =1,'Criterio de aparición'!E104=1,'Tabla de frecuencias'!E104&gt;"0.75"), 1, 0)</f>
        <v>0</v>
      </c>
      <c r="H104">
        <f>IF(AND('Aplicaciones Analizadas'!H104 =1,'Criterio de aparición'!F104=1,'Tabla de frecuencias'!F104&gt;"0.75"), 1, 0)</f>
        <v>0</v>
      </c>
      <c r="I104">
        <f>IF(AND('Aplicaciones Analizadas'!I104 =1,'Criterio de aparición'!G104=1,'Tabla de frecuencias'!G104&gt;"0.75"), 1, 0)</f>
        <v>0</v>
      </c>
      <c r="J104">
        <f>IF(AND('Aplicaciones Analizadas'!J104 =1,'Criterio de aparición'!H104=1,'Tabla de frecuencias'!H104&gt;"0.75"), 1, 0)</f>
        <v>0</v>
      </c>
      <c r="K104">
        <f>IF(AND('Aplicaciones Analizadas'!K104 =1,'Criterio de aparición'!I104=1,'Tabla de frecuencias'!I104&gt;"0.75"), 1, 0)</f>
        <v>0</v>
      </c>
      <c r="L104">
        <f>IF(AND('Aplicaciones Analizadas'!L104 =1,'Criterio de aparición'!J104=1,'Tabla de frecuencias'!J104&gt;"0.75"), 1, 0)</f>
        <v>0</v>
      </c>
      <c r="M104">
        <f>IF(AND('Aplicaciones Analizadas'!M104 =1,'Criterio de aparición'!K104=1,'Tabla de frecuencias'!K104&gt;"0.75"), 1, 0)</f>
        <v>0</v>
      </c>
      <c r="N104">
        <f>IF(AND('Aplicaciones Analizadas'!N104 =1,'Criterio de aparición'!L104=1,'Tabla de frecuencias'!L104&gt;"0.75"), 1, 0)</f>
        <v>0</v>
      </c>
      <c r="O104">
        <f>IF(AND('Aplicaciones Analizadas'!O104 =1,'Criterio de aparición'!M104=1,'Tabla de frecuencias'!M104&gt;"0.75"), 1, 0)</f>
        <v>0</v>
      </c>
      <c r="P104">
        <f>IF(AND('Aplicaciones Analizadas'!P104 =1,'Criterio de aparición'!N104=1,'Tabla de frecuencias'!N104&gt;"0.75"), 1, 0)</f>
        <v>0</v>
      </c>
      <c r="Q104">
        <f>IF(AND('Aplicaciones Analizadas'!Q104 =1,'Criterio de aparición'!O104=1,'Tabla de frecuencias'!O104&gt;"0.75"), 1, 0)</f>
        <v>0</v>
      </c>
      <c r="R104">
        <f>IF(AND('Aplicaciones Analizadas'!R104 =1,'Criterio de aparición'!P104=1,'Tabla de frecuencias'!P104&gt;"0.75"), 1, 0)</f>
        <v>0</v>
      </c>
      <c r="S104">
        <f>IF(AND('Aplicaciones Analizadas'!S104 =1,'Criterio de aparición'!Q104=1,'Tabla de frecuencias'!Q104&gt;"0.75"), 1, 0)</f>
        <v>0</v>
      </c>
      <c r="T104">
        <f>IF(AND('Aplicaciones Analizadas'!T104 =1,'Criterio de aparición'!R104=1,'Tabla de frecuencias'!R104&gt;"0.75"), 1, 0)</f>
        <v>0</v>
      </c>
      <c r="U104">
        <f>IF(AND('Aplicaciones Analizadas'!U104 =1,'Criterio de aparición'!S104=1,'Tabla de frecuencias'!S104&gt;"0.75"), 1, 0)</f>
        <v>0</v>
      </c>
      <c r="V104">
        <f>IF(AND('Aplicaciones Analizadas'!V104 =1,'Criterio de aparición'!T104=1,'Tabla de frecuencias'!T104&gt;"0.75"), 1, 0)</f>
        <v>0</v>
      </c>
      <c r="W104">
        <f>IF(AND('Aplicaciones Analizadas'!W104 =1,'Criterio de aparición'!U104=1,'Tabla de frecuencias'!U104&gt;"0.75"), 1, 0)</f>
        <v>0</v>
      </c>
      <c r="X104">
        <f>IF(AND('Aplicaciones Analizadas'!X104 =1,'Criterio de aparición'!V104=1,'Tabla de frecuencias'!V104&gt;"0.75"), 1, 0)</f>
        <v>0</v>
      </c>
      <c r="Y104">
        <f>IF(AND('Aplicaciones Analizadas'!Y104 =1,'Criterio de aparición'!W104=1,'Tabla de frecuencias'!W104&gt;"0.75"), 1, 0)</f>
        <v>0</v>
      </c>
      <c r="Z104">
        <f>IF(AND('Aplicaciones Analizadas'!Z104 =1,'Criterio de aparición'!X104=1,'Tabla de frecuencias'!X104&gt;"0.75"), 1, 0)</f>
        <v>0</v>
      </c>
      <c r="AA104">
        <f>IF(AND('Aplicaciones Analizadas'!AA104 =1,'Criterio de aparición'!Y104=1,'Tabla de frecuencias'!Y104&gt;"0.75"), 1, 0)</f>
        <v>0</v>
      </c>
      <c r="AB104">
        <f>IF(AND('Aplicaciones Analizadas'!AB104 =1,'Criterio de aparición'!Z104=1,'Tabla de frecuencias'!Z104&gt;"0.75"), 1, 0)</f>
        <v>0</v>
      </c>
      <c r="AC104">
        <f>IF(AND('Aplicaciones Analizadas'!AC104 =1,'Criterio de aparición'!AA104=1,'Tabla de frecuencias'!AA104&gt;"0.75"), 1, 0)</f>
        <v>0</v>
      </c>
      <c r="AD104">
        <f>IF(AND('Aplicaciones Analizadas'!AD104 =1,'Criterio de aparición'!AB104=1,'Tabla de frecuencias'!AB104&gt;"0.75"), 1, 0)</f>
        <v>0</v>
      </c>
      <c r="AE104">
        <f>IF(AND('Aplicaciones Analizadas'!AE104 =1,'Criterio de aparición'!AC104=1,'Tabla de frecuencias'!AC104&gt;"0.75"), 1, 0)</f>
        <v>0</v>
      </c>
      <c r="AF104">
        <f>IF(AND('Aplicaciones Analizadas'!AF104 =1,'Criterio de aparición'!AD104=1,'Tabla de frecuencias'!AD104&gt;"0.75"), 1, 0)</f>
        <v>0</v>
      </c>
      <c r="AH104">
        <v>6</v>
      </c>
      <c r="AI104">
        <f t="shared" si="3"/>
        <v>0</v>
      </c>
      <c r="AJ104">
        <f t="shared" si="4"/>
        <v>6</v>
      </c>
      <c r="AK104">
        <f t="shared" si="5"/>
        <v>100</v>
      </c>
    </row>
    <row r="105" spans="1:37" x14ac:dyDescent="0.3">
      <c r="A105" t="s">
        <v>215</v>
      </c>
      <c r="B105" t="s">
        <v>216</v>
      </c>
      <c r="C105" t="s">
        <v>214</v>
      </c>
      <c r="D105">
        <f>IF(AND('Aplicaciones Analizadas'!D105 =1,'Criterio de aparición'!B105=1,'Tabla de frecuencias'!B105&gt;"0.75"), 1, 0)</f>
        <v>0</v>
      </c>
      <c r="E105">
        <f>IF(AND('Aplicaciones Analizadas'!E105 =1,'Criterio de aparición'!C105=1,'Tabla de frecuencias'!C105&gt;"0.75"), 1, 0)</f>
        <v>0</v>
      </c>
      <c r="F105">
        <f>IF(AND('Aplicaciones Analizadas'!F105 =1,'Criterio de aparición'!D105=1,'Tabla de frecuencias'!D105&gt;"0.75"), 1, 0)</f>
        <v>0</v>
      </c>
      <c r="G105">
        <f>IF(AND('Aplicaciones Analizadas'!G105 =1,'Criterio de aparición'!E105=1,'Tabla de frecuencias'!E105&gt;"0.75"), 1, 0)</f>
        <v>0</v>
      </c>
      <c r="H105">
        <f>IF(AND('Aplicaciones Analizadas'!H105 =1,'Criterio de aparición'!F105=1,'Tabla de frecuencias'!F105&gt;"0.75"), 1, 0)</f>
        <v>0</v>
      </c>
      <c r="I105">
        <f>IF(AND('Aplicaciones Analizadas'!I105 =1,'Criterio de aparición'!G105=1,'Tabla de frecuencias'!G105&gt;"0.75"), 1, 0)</f>
        <v>0</v>
      </c>
      <c r="J105">
        <f>IF(AND('Aplicaciones Analizadas'!J105 =1,'Criterio de aparición'!H105=1,'Tabla de frecuencias'!H105&gt;"0.75"), 1, 0)</f>
        <v>0</v>
      </c>
      <c r="K105">
        <f>IF(AND('Aplicaciones Analizadas'!K105 =1,'Criterio de aparición'!I105=1,'Tabla de frecuencias'!I105&gt;"0.75"), 1, 0)</f>
        <v>0</v>
      </c>
      <c r="L105">
        <f>IF(AND('Aplicaciones Analizadas'!L105 =1,'Criterio de aparición'!J105=1,'Tabla de frecuencias'!J105&gt;"0.75"), 1, 0)</f>
        <v>0</v>
      </c>
      <c r="M105">
        <f>IF(AND('Aplicaciones Analizadas'!M105 =1,'Criterio de aparición'!K105=1,'Tabla de frecuencias'!K105&gt;"0.75"), 1, 0)</f>
        <v>0</v>
      </c>
      <c r="N105">
        <f>IF(AND('Aplicaciones Analizadas'!N105 =1,'Criterio de aparición'!L105=1,'Tabla de frecuencias'!L105&gt;"0.75"), 1, 0)</f>
        <v>0</v>
      </c>
      <c r="O105">
        <f>IF(AND('Aplicaciones Analizadas'!O105 =1,'Criterio de aparición'!M105=1,'Tabla de frecuencias'!M105&gt;"0.75"), 1, 0)</f>
        <v>0</v>
      </c>
      <c r="P105">
        <f>IF(AND('Aplicaciones Analizadas'!P105 =1,'Criterio de aparición'!N105=1,'Tabla de frecuencias'!N105&gt;"0.75"), 1, 0)</f>
        <v>0</v>
      </c>
      <c r="Q105">
        <f>IF(AND('Aplicaciones Analizadas'!Q105 =1,'Criterio de aparición'!O105=1,'Tabla de frecuencias'!O105&gt;"0.75"), 1, 0)</f>
        <v>0</v>
      </c>
      <c r="R105">
        <f>IF(AND('Aplicaciones Analizadas'!R105 =1,'Criterio de aparición'!P105=1,'Tabla de frecuencias'!P105&gt;"0.75"), 1, 0)</f>
        <v>0</v>
      </c>
      <c r="S105">
        <f>IF(AND('Aplicaciones Analizadas'!S105 =1,'Criterio de aparición'!Q105=1,'Tabla de frecuencias'!Q105&gt;"0.75"), 1, 0)</f>
        <v>0</v>
      </c>
      <c r="T105">
        <f>IF(AND('Aplicaciones Analizadas'!T105 =1,'Criterio de aparición'!R105=1,'Tabla de frecuencias'!R105&gt;"0.75"), 1, 0)</f>
        <v>0</v>
      </c>
      <c r="U105">
        <f>IF(AND('Aplicaciones Analizadas'!U105 =1,'Criterio de aparición'!S105=1,'Tabla de frecuencias'!S105&gt;"0.75"), 1, 0)</f>
        <v>0</v>
      </c>
      <c r="V105">
        <f>IF(AND('Aplicaciones Analizadas'!V105 =1,'Criterio de aparición'!T105=1,'Tabla de frecuencias'!T105&gt;"0.75"), 1, 0)</f>
        <v>0</v>
      </c>
      <c r="W105">
        <f>IF(AND('Aplicaciones Analizadas'!W105 =1,'Criterio de aparición'!U105=1,'Tabla de frecuencias'!U105&gt;"0.75"), 1, 0)</f>
        <v>0</v>
      </c>
      <c r="X105">
        <f>IF(AND('Aplicaciones Analizadas'!X105 =1,'Criterio de aparición'!V105=1,'Tabla de frecuencias'!V105&gt;"0.75"), 1, 0)</f>
        <v>0</v>
      </c>
      <c r="Y105">
        <f>IF(AND('Aplicaciones Analizadas'!Y105 =1,'Criterio de aparición'!W105=1,'Tabla de frecuencias'!W105&gt;"0.75"), 1, 0)</f>
        <v>0</v>
      </c>
      <c r="Z105">
        <f>IF(AND('Aplicaciones Analizadas'!Z105 =1,'Criterio de aparición'!X105=1,'Tabla de frecuencias'!X105&gt;"0.75"), 1, 0)</f>
        <v>0</v>
      </c>
      <c r="AA105">
        <f>IF(AND('Aplicaciones Analizadas'!AA105 =1,'Criterio de aparición'!Y105=1,'Tabla de frecuencias'!Y105&gt;"0.75"), 1, 0)</f>
        <v>0</v>
      </c>
      <c r="AB105">
        <f>IF(AND('Aplicaciones Analizadas'!AB105 =1,'Criterio de aparición'!Z105=1,'Tabla de frecuencias'!Z105&gt;"0.75"), 1, 0)</f>
        <v>0</v>
      </c>
      <c r="AC105">
        <f>IF(AND('Aplicaciones Analizadas'!AC105 =1,'Criterio de aparición'!AA105=1,'Tabla de frecuencias'!AA105&gt;"0.75"), 1, 0)</f>
        <v>0</v>
      </c>
      <c r="AD105">
        <f>IF(AND('Aplicaciones Analizadas'!AD105 =1,'Criterio de aparición'!AB105=1,'Tabla de frecuencias'!AB105&gt;"0.75"), 1, 0)</f>
        <v>0</v>
      </c>
      <c r="AE105">
        <f>IF(AND('Aplicaciones Analizadas'!AE105 =1,'Criterio de aparición'!AC105=1,'Tabla de frecuencias'!AC105&gt;"0.75"), 1, 0)</f>
        <v>0</v>
      </c>
      <c r="AF105">
        <f>IF(AND('Aplicaciones Analizadas'!AF105 =1,'Criterio de aparición'!AD105=1,'Tabla de frecuencias'!AD105&gt;"0.75"), 1, 0)</f>
        <v>0</v>
      </c>
      <c r="AH105">
        <v>4</v>
      </c>
      <c r="AI105">
        <f t="shared" si="3"/>
        <v>0</v>
      </c>
      <c r="AJ105">
        <f t="shared" si="4"/>
        <v>4</v>
      </c>
      <c r="AK105">
        <f t="shared" si="5"/>
        <v>100</v>
      </c>
    </row>
    <row r="106" spans="1:37" x14ac:dyDescent="0.3">
      <c r="A106" t="s">
        <v>217</v>
      </c>
      <c r="B106" t="s">
        <v>218</v>
      </c>
      <c r="C106" t="s">
        <v>214</v>
      </c>
      <c r="D106">
        <f>IF(AND('Aplicaciones Analizadas'!D106 =1,'Criterio de aparición'!B106=1,'Tabla de frecuencias'!B106&gt;"0.75"), 1, 0)</f>
        <v>0</v>
      </c>
      <c r="E106">
        <f>IF(AND('Aplicaciones Analizadas'!E106 =1,'Criterio de aparición'!C106=1,'Tabla de frecuencias'!C106&gt;"0.75"), 1, 0)</f>
        <v>0</v>
      </c>
      <c r="F106">
        <f>IF(AND('Aplicaciones Analizadas'!F106 =1,'Criterio de aparición'!D106=1,'Tabla de frecuencias'!D106&gt;"0.75"), 1, 0)</f>
        <v>0</v>
      </c>
      <c r="G106">
        <f>IF(AND('Aplicaciones Analizadas'!G106 =1,'Criterio de aparición'!E106=1,'Tabla de frecuencias'!E106&gt;"0.75"), 1, 0)</f>
        <v>0</v>
      </c>
      <c r="H106">
        <f>IF(AND('Aplicaciones Analizadas'!H106 =1,'Criterio de aparición'!F106=1,'Tabla de frecuencias'!F106&gt;"0.75"), 1, 0)</f>
        <v>0</v>
      </c>
      <c r="I106">
        <f>IF(AND('Aplicaciones Analizadas'!I106 =1,'Criterio de aparición'!G106=1,'Tabla de frecuencias'!G106&gt;"0.75"), 1, 0)</f>
        <v>0</v>
      </c>
      <c r="J106">
        <f>IF(AND('Aplicaciones Analizadas'!J106 =1,'Criterio de aparición'!H106=1,'Tabla de frecuencias'!H106&gt;"0.75"), 1, 0)</f>
        <v>0</v>
      </c>
      <c r="K106">
        <f>IF(AND('Aplicaciones Analizadas'!K106 =1,'Criterio de aparición'!I106=1,'Tabla de frecuencias'!I106&gt;"0.75"), 1, 0)</f>
        <v>0</v>
      </c>
      <c r="L106">
        <f>IF(AND('Aplicaciones Analizadas'!L106 =1,'Criterio de aparición'!J106=1,'Tabla de frecuencias'!J106&gt;"0.75"), 1, 0)</f>
        <v>0</v>
      </c>
      <c r="M106">
        <f>IF(AND('Aplicaciones Analizadas'!M106 =1,'Criterio de aparición'!K106=1,'Tabla de frecuencias'!K106&gt;"0.75"), 1, 0)</f>
        <v>0</v>
      </c>
      <c r="N106">
        <f>IF(AND('Aplicaciones Analizadas'!N106 =1,'Criterio de aparición'!L106=1,'Tabla de frecuencias'!L106&gt;"0.75"), 1, 0)</f>
        <v>0</v>
      </c>
      <c r="O106">
        <f>IF(AND('Aplicaciones Analizadas'!O106 =1,'Criterio de aparición'!M106=1,'Tabla de frecuencias'!M106&gt;"0.75"), 1, 0)</f>
        <v>0</v>
      </c>
      <c r="P106">
        <f>IF(AND('Aplicaciones Analizadas'!P106 =1,'Criterio de aparición'!N106=1,'Tabla de frecuencias'!N106&gt;"0.75"), 1, 0)</f>
        <v>0</v>
      </c>
      <c r="Q106">
        <f>IF(AND('Aplicaciones Analizadas'!Q106 =1,'Criterio de aparición'!O106=1,'Tabla de frecuencias'!O106&gt;"0.75"), 1, 0)</f>
        <v>0</v>
      </c>
      <c r="R106">
        <f>IF(AND('Aplicaciones Analizadas'!R106 =1,'Criterio de aparición'!P106=1,'Tabla de frecuencias'!P106&gt;"0.75"), 1, 0)</f>
        <v>0</v>
      </c>
      <c r="S106">
        <f>IF(AND('Aplicaciones Analizadas'!S106 =1,'Criterio de aparición'!Q106=1,'Tabla de frecuencias'!Q106&gt;"0.75"), 1, 0)</f>
        <v>0</v>
      </c>
      <c r="T106">
        <f>IF(AND('Aplicaciones Analizadas'!T106 =1,'Criterio de aparición'!R106=1,'Tabla de frecuencias'!R106&gt;"0.75"), 1, 0)</f>
        <v>0</v>
      </c>
      <c r="U106">
        <f>IF(AND('Aplicaciones Analizadas'!U106 =1,'Criterio de aparición'!S106=1,'Tabla de frecuencias'!S106&gt;"0.75"), 1, 0)</f>
        <v>0</v>
      </c>
      <c r="V106">
        <f>IF(AND('Aplicaciones Analizadas'!V106 =1,'Criterio de aparición'!T106=1,'Tabla de frecuencias'!T106&gt;"0.75"), 1, 0)</f>
        <v>0</v>
      </c>
      <c r="W106">
        <f>IF(AND('Aplicaciones Analizadas'!W106 =1,'Criterio de aparición'!U106=1,'Tabla de frecuencias'!U106&gt;"0.75"), 1, 0)</f>
        <v>0</v>
      </c>
      <c r="X106">
        <f>IF(AND('Aplicaciones Analizadas'!X106 =1,'Criterio de aparición'!V106=1,'Tabla de frecuencias'!V106&gt;"0.75"), 1, 0)</f>
        <v>0</v>
      </c>
      <c r="Y106">
        <f>IF(AND('Aplicaciones Analizadas'!Y106 =1,'Criterio de aparición'!W106=1,'Tabla de frecuencias'!W106&gt;"0.75"), 1, 0)</f>
        <v>0</v>
      </c>
      <c r="Z106">
        <f>IF(AND('Aplicaciones Analizadas'!Z106 =1,'Criterio de aparición'!X106=1,'Tabla de frecuencias'!X106&gt;"0.75"), 1, 0)</f>
        <v>0</v>
      </c>
      <c r="AA106">
        <f>IF(AND('Aplicaciones Analizadas'!AA106 =1,'Criterio de aparición'!Y106=1,'Tabla de frecuencias'!Y106&gt;"0.75"), 1, 0)</f>
        <v>0</v>
      </c>
      <c r="AB106">
        <f>IF(AND('Aplicaciones Analizadas'!AB106 =1,'Criterio de aparición'!Z106=1,'Tabla de frecuencias'!Z106&gt;"0.75"), 1, 0)</f>
        <v>0</v>
      </c>
      <c r="AC106">
        <f>IF(AND('Aplicaciones Analizadas'!AC106 =1,'Criterio de aparición'!AA106=1,'Tabla de frecuencias'!AA106&gt;"0.75"), 1, 0)</f>
        <v>0</v>
      </c>
      <c r="AD106">
        <f>IF(AND('Aplicaciones Analizadas'!AD106 =1,'Criterio de aparición'!AB106=1,'Tabla de frecuencias'!AB106&gt;"0.75"), 1, 0)</f>
        <v>0</v>
      </c>
      <c r="AE106">
        <f>IF(AND('Aplicaciones Analizadas'!AE106 =1,'Criterio de aparición'!AC106=1,'Tabla de frecuencias'!AC106&gt;"0.75"), 1, 0)</f>
        <v>0</v>
      </c>
      <c r="AF106">
        <f>IF(AND('Aplicaciones Analizadas'!AF106 =1,'Criterio de aparición'!AD106=1,'Tabla de frecuencias'!AD106&gt;"0.75"), 1, 0)</f>
        <v>0</v>
      </c>
      <c r="AH106">
        <v>7</v>
      </c>
      <c r="AI106">
        <f t="shared" si="3"/>
        <v>0</v>
      </c>
      <c r="AJ106">
        <f t="shared" si="4"/>
        <v>7</v>
      </c>
      <c r="AK106">
        <f t="shared" si="5"/>
        <v>100</v>
      </c>
    </row>
    <row r="107" spans="1:37" x14ac:dyDescent="0.3">
      <c r="A107" t="s">
        <v>219</v>
      </c>
      <c r="B107" t="s">
        <v>220</v>
      </c>
      <c r="C107" t="s">
        <v>214</v>
      </c>
      <c r="D107">
        <f>IF(AND('Aplicaciones Analizadas'!D107 =1,'Criterio de aparición'!B107=1,'Tabla de frecuencias'!B107&gt;"0.75"), 1, 0)</f>
        <v>0</v>
      </c>
      <c r="E107">
        <f>IF(AND('Aplicaciones Analizadas'!E107 =1,'Criterio de aparición'!C107=1,'Tabla de frecuencias'!C107&gt;"0.75"), 1, 0)</f>
        <v>0</v>
      </c>
      <c r="F107">
        <f>IF(AND('Aplicaciones Analizadas'!F107 =1,'Criterio de aparición'!D107=1,'Tabla de frecuencias'!D107&gt;"0.75"), 1, 0)</f>
        <v>0</v>
      </c>
      <c r="G107">
        <f>IF(AND('Aplicaciones Analizadas'!G107 =1,'Criterio de aparición'!E107=1,'Tabla de frecuencias'!E107&gt;"0.75"), 1, 0)</f>
        <v>0</v>
      </c>
      <c r="H107">
        <f>IF(AND('Aplicaciones Analizadas'!H107 =1,'Criterio de aparición'!F107=1,'Tabla de frecuencias'!F107&gt;"0.75"), 1, 0)</f>
        <v>0</v>
      </c>
      <c r="I107">
        <f>IF(AND('Aplicaciones Analizadas'!I107 =1,'Criterio de aparición'!G107=1,'Tabla de frecuencias'!G107&gt;"0.75"), 1, 0)</f>
        <v>0</v>
      </c>
      <c r="J107">
        <f>IF(AND('Aplicaciones Analizadas'!J107 =1,'Criterio de aparición'!H107=1,'Tabla de frecuencias'!H107&gt;"0.75"), 1, 0)</f>
        <v>0</v>
      </c>
      <c r="K107">
        <f>IF(AND('Aplicaciones Analizadas'!K107 =1,'Criterio de aparición'!I107=1,'Tabla de frecuencias'!I107&gt;"0.75"), 1, 0)</f>
        <v>0</v>
      </c>
      <c r="L107">
        <f>IF(AND('Aplicaciones Analizadas'!L107 =1,'Criterio de aparición'!J107=1,'Tabla de frecuencias'!J107&gt;"0.75"), 1, 0)</f>
        <v>0</v>
      </c>
      <c r="M107">
        <f>IF(AND('Aplicaciones Analizadas'!M107 =1,'Criterio de aparición'!K107=1,'Tabla de frecuencias'!K107&gt;"0.75"), 1, 0)</f>
        <v>0</v>
      </c>
      <c r="N107">
        <f>IF(AND('Aplicaciones Analizadas'!N107 =1,'Criterio de aparición'!L107=1,'Tabla de frecuencias'!L107&gt;"0.75"), 1, 0)</f>
        <v>0</v>
      </c>
      <c r="O107">
        <f>IF(AND('Aplicaciones Analizadas'!O107 =1,'Criterio de aparición'!M107=1,'Tabla de frecuencias'!M107&gt;"0.75"), 1, 0)</f>
        <v>0</v>
      </c>
      <c r="P107">
        <f>IF(AND('Aplicaciones Analizadas'!P107 =1,'Criterio de aparición'!N107=1,'Tabla de frecuencias'!N107&gt;"0.75"), 1, 0)</f>
        <v>0</v>
      </c>
      <c r="Q107">
        <f>IF(AND('Aplicaciones Analizadas'!Q107 =1,'Criterio de aparición'!O107=1,'Tabla de frecuencias'!O107&gt;"0.75"), 1, 0)</f>
        <v>0</v>
      </c>
      <c r="R107">
        <f>IF(AND('Aplicaciones Analizadas'!R107 =1,'Criterio de aparición'!P107=1,'Tabla de frecuencias'!P107&gt;"0.75"), 1, 0)</f>
        <v>0</v>
      </c>
      <c r="S107">
        <f>IF(AND('Aplicaciones Analizadas'!S107 =1,'Criterio de aparición'!Q107=1,'Tabla de frecuencias'!Q107&gt;"0.75"), 1, 0)</f>
        <v>0</v>
      </c>
      <c r="T107">
        <f>IF(AND('Aplicaciones Analizadas'!T107 =1,'Criterio de aparición'!R107=1,'Tabla de frecuencias'!R107&gt;"0.75"), 1, 0)</f>
        <v>0</v>
      </c>
      <c r="U107">
        <f>IF(AND('Aplicaciones Analizadas'!U107 =1,'Criterio de aparición'!S107=1,'Tabla de frecuencias'!S107&gt;"0.75"), 1, 0)</f>
        <v>0</v>
      </c>
      <c r="V107">
        <f>IF(AND('Aplicaciones Analizadas'!V107 =1,'Criterio de aparición'!T107=1,'Tabla de frecuencias'!T107&gt;"0.75"), 1, 0)</f>
        <v>0</v>
      </c>
      <c r="W107">
        <f>IF(AND('Aplicaciones Analizadas'!W107 =1,'Criterio de aparición'!U107=1,'Tabla de frecuencias'!U107&gt;"0.75"), 1, 0)</f>
        <v>0</v>
      </c>
      <c r="X107">
        <f>IF(AND('Aplicaciones Analizadas'!X107 =1,'Criterio de aparición'!V107=1,'Tabla de frecuencias'!V107&gt;"0.75"), 1, 0)</f>
        <v>0</v>
      </c>
      <c r="Y107">
        <f>IF(AND('Aplicaciones Analizadas'!Y107 =1,'Criterio de aparición'!W107=1,'Tabla de frecuencias'!W107&gt;"0.75"), 1, 0)</f>
        <v>0</v>
      </c>
      <c r="Z107">
        <f>IF(AND('Aplicaciones Analizadas'!Z107 =1,'Criterio de aparición'!X107=1,'Tabla de frecuencias'!X107&gt;"0.75"), 1, 0)</f>
        <v>0</v>
      </c>
      <c r="AA107">
        <f>IF(AND('Aplicaciones Analizadas'!AA107 =1,'Criterio de aparición'!Y107=1,'Tabla de frecuencias'!Y107&gt;"0.75"), 1, 0)</f>
        <v>0</v>
      </c>
      <c r="AB107">
        <f>IF(AND('Aplicaciones Analizadas'!AB107 =1,'Criterio de aparición'!Z107=1,'Tabla de frecuencias'!Z107&gt;"0.75"), 1, 0)</f>
        <v>0</v>
      </c>
      <c r="AC107">
        <f>IF(AND('Aplicaciones Analizadas'!AC107 =1,'Criterio de aparición'!AA107=1,'Tabla de frecuencias'!AA107&gt;"0.75"), 1, 0)</f>
        <v>0</v>
      </c>
      <c r="AD107">
        <f>IF(AND('Aplicaciones Analizadas'!AD107 =1,'Criterio de aparición'!AB107=1,'Tabla de frecuencias'!AB107&gt;"0.75"), 1, 0)</f>
        <v>0</v>
      </c>
      <c r="AE107">
        <f>IF(AND('Aplicaciones Analizadas'!AE107 =1,'Criterio de aparición'!AC107=1,'Tabla de frecuencias'!AC107&gt;"0.75"), 1, 0)</f>
        <v>0</v>
      </c>
      <c r="AF107">
        <f>IF(AND('Aplicaciones Analizadas'!AF107 =1,'Criterio de aparición'!AD107=1,'Tabla de frecuencias'!AD107&gt;"0.75"), 1, 0)</f>
        <v>0</v>
      </c>
      <c r="AH107">
        <v>3</v>
      </c>
      <c r="AI107">
        <f t="shared" si="3"/>
        <v>0</v>
      </c>
      <c r="AJ107">
        <f t="shared" si="4"/>
        <v>3</v>
      </c>
      <c r="AK107">
        <f t="shared" si="5"/>
        <v>100</v>
      </c>
    </row>
    <row r="108" spans="1:37" x14ac:dyDescent="0.3">
      <c r="A108" t="s">
        <v>221</v>
      </c>
      <c r="B108" t="s">
        <v>222</v>
      </c>
      <c r="C108" t="s">
        <v>214</v>
      </c>
      <c r="D108">
        <f>IF(AND('Aplicaciones Analizadas'!D108 =1,'Criterio de aparición'!B108=1,'Tabla de frecuencias'!B108&gt;"0.75"), 1, 0)</f>
        <v>0</v>
      </c>
      <c r="E108">
        <f>IF(AND('Aplicaciones Analizadas'!E108 =1,'Criterio de aparición'!C108=1,'Tabla de frecuencias'!C108&gt;"0.75"), 1, 0)</f>
        <v>0</v>
      </c>
      <c r="F108">
        <f>IF(AND('Aplicaciones Analizadas'!F108 =1,'Criterio de aparición'!D108=1,'Tabla de frecuencias'!D108&gt;"0.75"), 1, 0)</f>
        <v>0</v>
      </c>
      <c r="G108">
        <f>IF(AND('Aplicaciones Analizadas'!G108 =1,'Criterio de aparición'!E108=1,'Tabla de frecuencias'!E108&gt;"0.75"), 1, 0)</f>
        <v>0</v>
      </c>
      <c r="H108">
        <f>IF(AND('Aplicaciones Analizadas'!H108 =1,'Criterio de aparición'!F108=1,'Tabla de frecuencias'!F108&gt;"0.75"), 1, 0)</f>
        <v>0</v>
      </c>
      <c r="I108">
        <f>IF(AND('Aplicaciones Analizadas'!I108 =1,'Criterio de aparición'!G108=1,'Tabla de frecuencias'!G108&gt;"0.75"), 1, 0)</f>
        <v>0</v>
      </c>
      <c r="J108">
        <f>IF(AND('Aplicaciones Analizadas'!J108 =1,'Criterio de aparición'!H108=1,'Tabla de frecuencias'!H108&gt;"0.75"), 1, 0)</f>
        <v>0</v>
      </c>
      <c r="K108">
        <f>IF(AND('Aplicaciones Analizadas'!K108 =1,'Criterio de aparición'!I108=1,'Tabla de frecuencias'!I108&gt;"0.75"), 1, 0)</f>
        <v>0</v>
      </c>
      <c r="L108">
        <f>IF(AND('Aplicaciones Analizadas'!L108 =1,'Criterio de aparición'!J108=1,'Tabla de frecuencias'!J108&gt;"0.75"), 1, 0)</f>
        <v>0</v>
      </c>
      <c r="M108">
        <f>IF(AND('Aplicaciones Analizadas'!M108 =1,'Criterio de aparición'!K108=1,'Tabla de frecuencias'!K108&gt;"0.75"), 1, 0)</f>
        <v>0</v>
      </c>
      <c r="N108">
        <f>IF(AND('Aplicaciones Analizadas'!N108 =1,'Criterio de aparición'!L108=1,'Tabla de frecuencias'!L108&gt;"0.75"), 1, 0)</f>
        <v>0</v>
      </c>
      <c r="O108">
        <f>IF(AND('Aplicaciones Analizadas'!O108 =1,'Criterio de aparición'!M108=1,'Tabla de frecuencias'!M108&gt;"0.75"), 1, 0)</f>
        <v>0</v>
      </c>
      <c r="P108">
        <f>IF(AND('Aplicaciones Analizadas'!P108 =1,'Criterio de aparición'!N108=1,'Tabla de frecuencias'!N108&gt;"0.75"), 1, 0)</f>
        <v>0</v>
      </c>
      <c r="Q108">
        <f>IF(AND('Aplicaciones Analizadas'!Q108 =1,'Criterio de aparición'!O108=1,'Tabla de frecuencias'!O108&gt;"0.75"), 1, 0)</f>
        <v>0</v>
      </c>
      <c r="R108">
        <f>IF(AND('Aplicaciones Analizadas'!R108 =1,'Criterio de aparición'!P108=1,'Tabla de frecuencias'!P108&gt;"0.75"), 1, 0)</f>
        <v>0</v>
      </c>
      <c r="S108">
        <f>IF(AND('Aplicaciones Analizadas'!S108 =1,'Criterio de aparición'!Q108=1,'Tabla de frecuencias'!Q108&gt;"0.75"), 1, 0)</f>
        <v>0</v>
      </c>
      <c r="T108">
        <f>IF(AND('Aplicaciones Analizadas'!T108 =1,'Criterio de aparición'!R108=1,'Tabla de frecuencias'!R108&gt;"0.75"), 1, 0)</f>
        <v>0</v>
      </c>
      <c r="U108">
        <f>IF(AND('Aplicaciones Analizadas'!U108 =1,'Criterio de aparición'!S108=1,'Tabla de frecuencias'!S108&gt;"0.75"), 1, 0)</f>
        <v>0</v>
      </c>
      <c r="V108">
        <f>IF(AND('Aplicaciones Analizadas'!V108 =1,'Criterio de aparición'!T108=1,'Tabla de frecuencias'!T108&gt;"0.75"), 1, 0)</f>
        <v>0</v>
      </c>
      <c r="W108">
        <f>IF(AND('Aplicaciones Analizadas'!W108 =1,'Criterio de aparición'!U108=1,'Tabla de frecuencias'!U108&gt;"0.75"), 1, 0)</f>
        <v>0</v>
      </c>
      <c r="X108">
        <f>IF(AND('Aplicaciones Analizadas'!X108 =1,'Criterio de aparición'!V108=1,'Tabla de frecuencias'!V108&gt;"0.75"), 1, 0)</f>
        <v>0</v>
      </c>
      <c r="Y108">
        <f>IF(AND('Aplicaciones Analizadas'!Y108 =1,'Criterio de aparición'!W108=1,'Tabla de frecuencias'!W108&gt;"0.75"), 1, 0)</f>
        <v>0</v>
      </c>
      <c r="Z108">
        <f>IF(AND('Aplicaciones Analizadas'!Z108 =1,'Criterio de aparición'!X108=1,'Tabla de frecuencias'!X108&gt;"0.75"), 1, 0)</f>
        <v>0</v>
      </c>
      <c r="AA108">
        <f>IF(AND('Aplicaciones Analizadas'!AA108 =1,'Criterio de aparición'!Y108=1,'Tabla de frecuencias'!Y108&gt;"0.75"), 1, 0)</f>
        <v>0</v>
      </c>
      <c r="AB108">
        <f>IF(AND('Aplicaciones Analizadas'!AB108 =1,'Criterio de aparición'!Z108=1,'Tabla de frecuencias'!Z108&gt;"0.75"), 1, 0)</f>
        <v>0</v>
      </c>
      <c r="AC108">
        <f>IF(AND('Aplicaciones Analizadas'!AC108 =1,'Criterio de aparición'!AA108=1,'Tabla de frecuencias'!AA108&gt;"0.75"), 1, 0)</f>
        <v>0</v>
      </c>
      <c r="AD108">
        <f>IF(AND('Aplicaciones Analizadas'!AD108 =1,'Criterio de aparición'!AB108=1,'Tabla de frecuencias'!AB108&gt;"0.75"), 1, 0)</f>
        <v>0</v>
      </c>
      <c r="AE108">
        <f>IF(AND('Aplicaciones Analizadas'!AE108 =1,'Criterio de aparición'!AC108=1,'Tabla de frecuencias'!AC108&gt;"0.75"), 1, 0)</f>
        <v>0</v>
      </c>
      <c r="AF108">
        <f>IF(AND('Aplicaciones Analizadas'!AF108 =1,'Criterio de aparición'!AD108=1,'Tabla de frecuencias'!AD108&gt;"0.75"), 1, 0)</f>
        <v>0</v>
      </c>
      <c r="AH108">
        <v>2</v>
      </c>
      <c r="AI108">
        <f t="shared" si="3"/>
        <v>0</v>
      </c>
      <c r="AJ108">
        <f t="shared" si="4"/>
        <v>2</v>
      </c>
      <c r="AK108">
        <f t="shared" si="5"/>
        <v>100</v>
      </c>
    </row>
    <row r="109" spans="1:37" x14ac:dyDescent="0.3">
      <c r="A109" t="s">
        <v>223</v>
      </c>
      <c r="B109" t="s">
        <v>224</v>
      </c>
      <c r="C109" t="s">
        <v>214</v>
      </c>
      <c r="D109">
        <f>IF(AND('Aplicaciones Analizadas'!D109 =1,'Criterio de aparición'!B109=1,'Tabla de frecuencias'!B109&gt;"0.75"), 1, 0)</f>
        <v>0</v>
      </c>
      <c r="E109">
        <f>IF(AND('Aplicaciones Analizadas'!E109 =1,'Criterio de aparición'!C109=1,'Tabla de frecuencias'!C109&gt;"0.75"), 1, 0)</f>
        <v>0</v>
      </c>
      <c r="F109">
        <f>IF(AND('Aplicaciones Analizadas'!F109 =1,'Criterio de aparición'!D109=1,'Tabla de frecuencias'!D109&gt;"0.75"), 1, 0)</f>
        <v>0</v>
      </c>
      <c r="G109">
        <f>IF(AND('Aplicaciones Analizadas'!G109 =1,'Criterio de aparición'!E109=1,'Tabla de frecuencias'!E109&gt;"0.75"), 1, 0)</f>
        <v>0</v>
      </c>
      <c r="H109">
        <f>IF(AND('Aplicaciones Analizadas'!H109 =1,'Criterio de aparición'!F109=1,'Tabla de frecuencias'!F109&gt;"0.75"), 1, 0)</f>
        <v>0</v>
      </c>
      <c r="I109">
        <f>IF(AND('Aplicaciones Analizadas'!I109 =1,'Criterio de aparición'!G109=1,'Tabla de frecuencias'!G109&gt;"0.75"), 1, 0)</f>
        <v>0</v>
      </c>
      <c r="J109">
        <f>IF(AND('Aplicaciones Analizadas'!J109 =1,'Criterio de aparición'!H109=1,'Tabla de frecuencias'!H109&gt;"0.75"), 1, 0)</f>
        <v>0</v>
      </c>
      <c r="K109">
        <f>IF(AND('Aplicaciones Analizadas'!K109 =1,'Criterio de aparición'!I109=1,'Tabla de frecuencias'!I109&gt;"0.75"), 1, 0)</f>
        <v>0</v>
      </c>
      <c r="L109">
        <f>IF(AND('Aplicaciones Analizadas'!L109 =1,'Criterio de aparición'!J109=1,'Tabla de frecuencias'!J109&gt;"0.75"), 1, 0)</f>
        <v>0</v>
      </c>
      <c r="M109">
        <f>IF(AND('Aplicaciones Analizadas'!M109 =1,'Criterio de aparición'!K109=1,'Tabla de frecuencias'!K109&gt;"0.75"), 1, 0)</f>
        <v>0</v>
      </c>
      <c r="N109">
        <f>IF(AND('Aplicaciones Analizadas'!N109 =1,'Criterio de aparición'!L109=1,'Tabla de frecuencias'!L109&gt;"0.75"), 1, 0)</f>
        <v>0</v>
      </c>
      <c r="O109">
        <f>IF(AND('Aplicaciones Analizadas'!O109 =1,'Criterio de aparición'!M109=1,'Tabla de frecuencias'!M109&gt;"0.75"), 1, 0)</f>
        <v>0</v>
      </c>
      <c r="P109">
        <f>IF(AND('Aplicaciones Analizadas'!P109 =1,'Criterio de aparición'!N109=1,'Tabla de frecuencias'!N109&gt;"0.75"), 1, 0)</f>
        <v>0</v>
      </c>
      <c r="Q109">
        <f>IF(AND('Aplicaciones Analizadas'!Q109 =1,'Criterio de aparición'!O109=1,'Tabla de frecuencias'!O109&gt;"0.75"), 1, 0)</f>
        <v>0</v>
      </c>
      <c r="R109">
        <f>IF(AND('Aplicaciones Analizadas'!R109 =1,'Criterio de aparición'!P109=1,'Tabla de frecuencias'!P109&gt;"0.75"), 1, 0)</f>
        <v>0</v>
      </c>
      <c r="S109">
        <f>IF(AND('Aplicaciones Analizadas'!S109 =1,'Criterio de aparición'!Q109=1,'Tabla de frecuencias'!Q109&gt;"0.75"), 1, 0)</f>
        <v>0</v>
      </c>
      <c r="T109">
        <f>IF(AND('Aplicaciones Analizadas'!T109 =1,'Criterio de aparición'!R109=1,'Tabla de frecuencias'!R109&gt;"0.75"), 1, 0)</f>
        <v>0</v>
      </c>
      <c r="U109">
        <f>IF(AND('Aplicaciones Analizadas'!U109 =1,'Criterio de aparición'!S109=1,'Tabla de frecuencias'!S109&gt;"0.75"), 1, 0)</f>
        <v>0</v>
      </c>
      <c r="V109">
        <f>IF(AND('Aplicaciones Analizadas'!V109 =1,'Criterio de aparición'!T109=1,'Tabla de frecuencias'!T109&gt;"0.75"), 1, 0)</f>
        <v>0</v>
      </c>
      <c r="W109">
        <f>IF(AND('Aplicaciones Analizadas'!W109 =1,'Criterio de aparición'!U109=1,'Tabla de frecuencias'!U109&gt;"0.75"), 1, 0)</f>
        <v>0</v>
      </c>
      <c r="X109">
        <f>IF(AND('Aplicaciones Analizadas'!X109 =1,'Criterio de aparición'!V109=1,'Tabla de frecuencias'!V109&gt;"0.75"), 1, 0)</f>
        <v>0</v>
      </c>
      <c r="Y109">
        <f>IF(AND('Aplicaciones Analizadas'!Y109 =1,'Criterio de aparición'!W109=1,'Tabla de frecuencias'!W109&gt;"0.75"), 1, 0)</f>
        <v>0</v>
      </c>
      <c r="Z109">
        <f>IF(AND('Aplicaciones Analizadas'!Z109 =1,'Criterio de aparición'!X109=1,'Tabla de frecuencias'!X109&gt;"0.75"), 1, 0)</f>
        <v>0</v>
      </c>
      <c r="AA109">
        <f>IF(AND('Aplicaciones Analizadas'!AA109 =1,'Criterio de aparición'!Y109=1,'Tabla de frecuencias'!Y109&gt;"0.75"), 1, 0)</f>
        <v>0</v>
      </c>
      <c r="AB109">
        <f>IF(AND('Aplicaciones Analizadas'!AB109 =1,'Criterio de aparición'!Z109=1,'Tabla de frecuencias'!Z109&gt;"0.75"), 1, 0)</f>
        <v>0</v>
      </c>
      <c r="AC109">
        <f>IF(AND('Aplicaciones Analizadas'!AC109 =1,'Criterio de aparición'!AA109=1,'Tabla de frecuencias'!AA109&gt;"0.75"), 1, 0)</f>
        <v>0</v>
      </c>
      <c r="AD109">
        <f>IF(AND('Aplicaciones Analizadas'!AD109 =1,'Criterio de aparición'!AB109=1,'Tabla de frecuencias'!AB109&gt;"0.75"), 1, 0)</f>
        <v>0</v>
      </c>
      <c r="AE109">
        <f>IF(AND('Aplicaciones Analizadas'!AE109 =1,'Criterio de aparición'!AC109=1,'Tabla de frecuencias'!AC109&gt;"0.75"), 1, 0)</f>
        <v>0</v>
      </c>
      <c r="AF109">
        <f>IF(AND('Aplicaciones Analizadas'!AF109 =1,'Criterio de aparición'!AD109=1,'Tabla de frecuencias'!AD109&gt;"0.75"), 1, 0)</f>
        <v>0</v>
      </c>
      <c r="AH109">
        <v>0</v>
      </c>
      <c r="AI109">
        <f t="shared" si="3"/>
        <v>0</v>
      </c>
      <c r="AJ109">
        <f t="shared" si="4"/>
        <v>0</v>
      </c>
      <c r="AK109">
        <v>0</v>
      </c>
    </row>
    <row r="110" spans="1:37" x14ac:dyDescent="0.3">
      <c r="A110" t="s">
        <v>225</v>
      </c>
      <c r="B110" t="s">
        <v>226</v>
      </c>
      <c r="C110" t="s">
        <v>214</v>
      </c>
      <c r="D110">
        <f>IF(AND('Aplicaciones Analizadas'!D110 =1,'Criterio de aparición'!B110=1,'Tabla de frecuencias'!B110&gt;"0.75"), 1, 0)</f>
        <v>0</v>
      </c>
      <c r="E110">
        <f>IF(AND('Aplicaciones Analizadas'!E110 =1,'Criterio de aparición'!C110=1,'Tabla de frecuencias'!C110&gt;"0.75"), 1, 0)</f>
        <v>0</v>
      </c>
      <c r="F110">
        <f>IF(AND('Aplicaciones Analizadas'!F110 =1,'Criterio de aparición'!D110=1,'Tabla de frecuencias'!D110&gt;"0.75"), 1, 0)</f>
        <v>0</v>
      </c>
      <c r="G110">
        <f>IF(AND('Aplicaciones Analizadas'!G110 =1,'Criterio de aparición'!E110=1,'Tabla de frecuencias'!E110&gt;"0.75"), 1, 0)</f>
        <v>0</v>
      </c>
      <c r="H110">
        <f>IF(AND('Aplicaciones Analizadas'!H110 =1,'Criterio de aparición'!F110=1,'Tabla de frecuencias'!F110&gt;"0.75"), 1, 0)</f>
        <v>0</v>
      </c>
      <c r="I110">
        <f>IF(AND('Aplicaciones Analizadas'!I110 =1,'Criterio de aparición'!G110=1,'Tabla de frecuencias'!G110&gt;"0.75"), 1, 0)</f>
        <v>0</v>
      </c>
      <c r="J110">
        <f>IF(AND('Aplicaciones Analizadas'!J110 =1,'Criterio de aparición'!H110=1,'Tabla de frecuencias'!H110&gt;"0.75"), 1, 0)</f>
        <v>0</v>
      </c>
      <c r="K110">
        <f>IF(AND('Aplicaciones Analizadas'!K110 =1,'Criterio de aparición'!I110=1,'Tabla de frecuencias'!I110&gt;"0.75"), 1, 0)</f>
        <v>0</v>
      </c>
      <c r="L110">
        <f>IF(AND('Aplicaciones Analizadas'!L110 =1,'Criterio de aparición'!J110=1,'Tabla de frecuencias'!J110&gt;"0.75"), 1, 0)</f>
        <v>0</v>
      </c>
      <c r="M110">
        <f>IF(AND('Aplicaciones Analizadas'!M110 =1,'Criterio de aparición'!K110=1,'Tabla de frecuencias'!K110&gt;"0.75"), 1, 0)</f>
        <v>0</v>
      </c>
      <c r="N110">
        <f>IF(AND('Aplicaciones Analizadas'!N110 =1,'Criterio de aparición'!L110=1,'Tabla de frecuencias'!L110&gt;"0.75"), 1, 0)</f>
        <v>0</v>
      </c>
      <c r="O110">
        <f>IF(AND('Aplicaciones Analizadas'!O110 =1,'Criterio de aparición'!M110=1,'Tabla de frecuencias'!M110&gt;"0.75"), 1, 0)</f>
        <v>0</v>
      </c>
      <c r="P110">
        <f>IF(AND('Aplicaciones Analizadas'!P110 =1,'Criterio de aparición'!N110=1,'Tabla de frecuencias'!N110&gt;"0.75"), 1, 0)</f>
        <v>0</v>
      </c>
      <c r="Q110">
        <f>IF(AND('Aplicaciones Analizadas'!Q110 =1,'Criterio de aparición'!O110=1,'Tabla de frecuencias'!O110&gt;"0.75"), 1, 0)</f>
        <v>0</v>
      </c>
      <c r="R110">
        <f>IF(AND('Aplicaciones Analizadas'!R110 =1,'Criterio de aparición'!P110=1,'Tabla de frecuencias'!P110&gt;"0.75"), 1, 0)</f>
        <v>0</v>
      </c>
      <c r="S110">
        <f>IF(AND('Aplicaciones Analizadas'!S110 =1,'Criterio de aparición'!Q110=1,'Tabla de frecuencias'!Q110&gt;"0.75"), 1, 0)</f>
        <v>0</v>
      </c>
      <c r="T110">
        <f>IF(AND('Aplicaciones Analizadas'!T110 =1,'Criterio de aparición'!R110=1,'Tabla de frecuencias'!R110&gt;"0.75"), 1, 0)</f>
        <v>0</v>
      </c>
      <c r="U110">
        <f>IF(AND('Aplicaciones Analizadas'!U110 =1,'Criterio de aparición'!S110=1,'Tabla de frecuencias'!S110&gt;"0.75"), 1, 0)</f>
        <v>0</v>
      </c>
      <c r="V110">
        <f>IF(AND('Aplicaciones Analizadas'!V110 =1,'Criterio de aparición'!T110=1,'Tabla de frecuencias'!T110&gt;"0.75"), 1, 0)</f>
        <v>0</v>
      </c>
      <c r="W110">
        <f>IF(AND('Aplicaciones Analizadas'!W110 =1,'Criterio de aparición'!U110=1,'Tabla de frecuencias'!U110&gt;"0.75"), 1, 0)</f>
        <v>0</v>
      </c>
      <c r="X110">
        <f>IF(AND('Aplicaciones Analizadas'!X110 =1,'Criterio de aparición'!V110=1,'Tabla de frecuencias'!V110&gt;"0.75"), 1, 0)</f>
        <v>0</v>
      </c>
      <c r="Y110">
        <f>IF(AND('Aplicaciones Analizadas'!Y110 =1,'Criterio de aparición'!W110=1,'Tabla de frecuencias'!W110&gt;"0.75"), 1, 0)</f>
        <v>0</v>
      </c>
      <c r="Z110">
        <f>IF(AND('Aplicaciones Analizadas'!Z110 =1,'Criterio de aparición'!X110=1,'Tabla de frecuencias'!X110&gt;"0.75"), 1, 0)</f>
        <v>0</v>
      </c>
      <c r="AA110">
        <f>IF(AND('Aplicaciones Analizadas'!AA110 =1,'Criterio de aparición'!Y110=1,'Tabla de frecuencias'!Y110&gt;"0.75"), 1, 0)</f>
        <v>0</v>
      </c>
      <c r="AB110">
        <f>IF(AND('Aplicaciones Analizadas'!AB110 =1,'Criterio de aparición'!Z110=1,'Tabla de frecuencias'!Z110&gt;"0.75"), 1, 0)</f>
        <v>0</v>
      </c>
      <c r="AC110">
        <f>IF(AND('Aplicaciones Analizadas'!AC110 =1,'Criterio de aparición'!AA110=1,'Tabla de frecuencias'!AA110&gt;"0.75"), 1, 0)</f>
        <v>0</v>
      </c>
      <c r="AD110">
        <f>IF(AND('Aplicaciones Analizadas'!AD110 =1,'Criterio de aparición'!AB110=1,'Tabla de frecuencias'!AB110&gt;"0.75"), 1, 0)</f>
        <v>0</v>
      </c>
      <c r="AE110">
        <f>IF(AND('Aplicaciones Analizadas'!AE110 =1,'Criterio de aparición'!AC110=1,'Tabla de frecuencias'!AC110&gt;"0.75"), 1, 0)</f>
        <v>0</v>
      </c>
      <c r="AF110">
        <f>IF(AND('Aplicaciones Analizadas'!AF110 =1,'Criterio de aparición'!AD110=1,'Tabla de frecuencias'!AD110&gt;"0.75"), 1, 0)</f>
        <v>0</v>
      </c>
      <c r="AH110">
        <v>3</v>
      </c>
      <c r="AI110">
        <f t="shared" si="3"/>
        <v>0</v>
      </c>
      <c r="AJ110">
        <f t="shared" si="4"/>
        <v>3</v>
      </c>
      <c r="AK110">
        <f t="shared" si="5"/>
        <v>100</v>
      </c>
    </row>
    <row r="111" spans="1:37" x14ac:dyDescent="0.3">
      <c r="A111" t="s">
        <v>227</v>
      </c>
      <c r="B111" t="s">
        <v>228</v>
      </c>
      <c r="C111" t="s">
        <v>214</v>
      </c>
      <c r="D111">
        <f>IF(AND('Aplicaciones Analizadas'!D111 =1,'Criterio de aparición'!B111=1,'Tabla de frecuencias'!B111&gt;"0.75"), 1, 0)</f>
        <v>0</v>
      </c>
      <c r="E111">
        <f>IF(AND('Aplicaciones Analizadas'!E111 =1,'Criterio de aparición'!C111=1,'Tabla de frecuencias'!C111&gt;"0.75"), 1, 0)</f>
        <v>0</v>
      </c>
      <c r="F111">
        <f>IF(AND('Aplicaciones Analizadas'!F111 =1,'Criterio de aparición'!D111=1,'Tabla de frecuencias'!D111&gt;"0.75"), 1, 0)</f>
        <v>0</v>
      </c>
      <c r="G111">
        <f>IF(AND('Aplicaciones Analizadas'!G111 =1,'Criterio de aparición'!E111=1,'Tabla de frecuencias'!E111&gt;"0.75"), 1, 0)</f>
        <v>0</v>
      </c>
      <c r="H111">
        <f>IF(AND('Aplicaciones Analizadas'!H111 =1,'Criterio de aparición'!F111=1,'Tabla de frecuencias'!F111&gt;"0.75"), 1, 0)</f>
        <v>0</v>
      </c>
      <c r="I111">
        <f>IF(AND('Aplicaciones Analizadas'!I111 =1,'Criterio de aparición'!G111=1,'Tabla de frecuencias'!G111&gt;"0.75"), 1, 0)</f>
        <v>0</v>
      </c>
      <c r="J111">
        <f>IF(AND('Aplicaciones Analizadas'!J111 =1,'Criterio de aparición'!H111=1,'Tabla de frecuencias'!H111&gt;"0.75"), 1, 0)</f>
        <v>0</v>
      </c>
      <c r="K111">
        <f>IF(AND('Aplicaciones Analizadas'!K111 =1,'Criterio de aparición'!I111=1,'Tabla de frecuencias'!I111&gt;"0.75"), 1, 0)</f>
        <v>0</v>
      </c>
      <c r="L111">
        <f>IF(AND('Aplicaciones Analizadas'!L111 =1,'Criterio de aparición'!J111=1,'Tabla de frecuencias'!J111&gt;"0.75"), 1, 0)</f>
        <v>0</v>
      </c>
      <c r="M111">
        <f>IF(AND('Aplicaciones Analizadas'!M111 =1,'Criterio de aparición'!K111=1,'Tabla de frecuencias'!K111&gt;"0.75"), 1, 0)</f>
        <v>0</v>
      </c>
      <c r="N111">
        <f>IF(AND('Aplicaciones Analizadas'!N111 =1,'Criterio de aparición'!L111=1,'Tabla de frecuencias'!L111&gt;"0.75"), 1, 0)</f>
        <v>0</v>
      </c>
      <c r="O111">
        <f>IF(AND('Aplicaciones Analizadas'!O111 =1,'Criterio de aparición'!M111=1,'Tabla de frecuencias'!M111&gt;"0.75"), 1, 0)</f>
        <v>0</v>
      </c>
      <c r="P111">
        <f>IF(AND('Aplicaciones Analizadas'!P111 =1,'Criterio de aparición'!N111=1,'Tabla de frecuencias'!N111&gt;"0.75"), 1, 0)</f>
        <v>0</v>
      </c>
      <c r="Q111">
        <f>IF(AND('Aplicaciones Analizadas'!Q111 =1,'Criterio de aparición'!O111=1,'Tabla de frecuencias'!O111&gt;"0.75"), 1, 0)</f>
        <v>0</v>
      </c>
      <c r="R111">
        <f>IF(AND('Aplicaciones Analizadas'!R111 =1,'Criterio de aparición'!P111=1,'Tabla de frecuencias'!P111&gt;"0.75"), 1, 0)</f>
        <v>0</v>
      </c>
      <c r="S111">
        <f>IF(AND('Aplicaciones Analizadas'!S111 =1,'Criterio de aparición'!Q111=1,'Tabla de frecuencias'!Q111&gt;"0.75"), 1, 0)</f>
        <v>0</v>
      </c>
      <c r="T111">
        <f>IF(AND('Aplicaciones Analizadas'!T111 =1,'Criterio de aparición'!R111=1,'Tabla de frecuencias'!R111&gt;"0.75"), 1, 0)</f>
        <v>0</v>
      </c>
      <c r="U111">
        <f>IF(AND('Aplicaciones Analizadas'!U111 =1,'Criterio de aparición'!S111=1,'Tabla de frecuencias'!S111&gt;"0.75"), 1, 0)</f>
        <v>0</v>
      </c>
      <c r="V111">
        <f>IF(AND('Aplicaciones Analizadas'!V111 =1,'Criterio de aparición'!T111=1,'Tabla de frecuencias'!T111&gt;"0.75"), 1, 0)</f>
        <v>0</v>
      </c>
      <c r="W111">
        <f>IF(AND('Aplicaciones Analizadas'!W111 =1,'Criterio de aparición'!U111=1,'Tabla de frecuencias'!U111&gt;"0.75"), 1, 0)</f>
        <v>0</v>
      </c>
      <c r="X111">
        <f>IF(AND('Aplicaciones Analizadas'!X111 =1,'Criterio de aparición'!V111=1,'Tabla de frecuencias'!V111&gt;"0.75"), 1, 0)</f>
        <v>0</v>
      </c>
      <c r="Y111">
        <f>IF(AND('Aplicaciones Analizadas'!Y111 =1,'Criterio de aparición'!W111=1,'Tabla de frecuencias'!W111&gt;"0.75"), 1, 0)</f>
        <v>0</v>
      </c>
      <c r="Z111">
        <f>IF(AND('Aplicaciones Analizadas'!Z111 =1,'Criterio de aparición'!X111=1,'Tabla de frecuencias'!X111&gt;"0.75"), 1, 0)</f>
        <v>0</v>
      </c>
      <c r="AA111">
        <f>IF(AND('Aplicaciones Analizadas'!AA111 =1,'Criterio de aparición'!Y111=1,'Tabla de frecuencias'!Y111&gt;"0.75"), 1, 0)</f>
        <v>0</v>
      </c>
      <c r="AB111">
        <f>IF(AND('Aplicaciones Analizadas'!AB111 =1,'Criterio de aparición'!Z111=1,'Tabla de frecuencias'!Z111&gt;"0.75"), 1, 0)</f>
        <v>0</v>
      </c>
      <c r="AC111">
        <f>IF(AND('Aplicaciones Analizadas'!AC111 =1,'Criterio de aparición'!AA111=1,'Tabla de frecuencias'!AA111&gt;"0.75"), 1, 0)</f>
        <v>0</v>
      </c>
      <c r="AD111">
        <f>IF(AND('Aplicaciones Analizadas'!AD111 =1,'Criterio de aparición'!AB111=1,'Tabla de frecuencias'!AB111&gt;"0.75"), 1, 0)</f>
        <v>0</v>
      </c>
      <c r="AE111">
        <f>IF(AND('Aplicaciones Analizadas'!AE111 =1,'Criterio de aparición'!AC111=1,'Tabla de frecuencias'!AC111&gt;"0.75"), 1, 0)</f>
        <v>0</v>
      </c>
      <c r="AF111">
        <f>IF(AND('Aplicaciones Analizadas'!AF111 =1,'Criterio de aparición'!AD111=1,'Tabla de frecuencias'!AD111&gt;"0.75"), 1, 0)</f>
        <v>0</v>
      </c>
      <c r="AH111">
        <v>1</v>
      </c>
      <c r="AI111">
        <f t="shared" si="3"/>
        <v>0</v>
      </c>
      <c r="AJ111">
        <f t="shared" si="4"/>
        <v>1</v>
      </c>
      <c r="AK111">
        <f t="shared" si="5"/>
        <v>100</v>
      </c>
    </row>
    <row r="112" spans="1:37" x14ac:dyDescent="0.3">
      <c r="A112" t="s">
        <v>229</v>
      </c>
      <c r="B112" t="s">
        <v>230</v>
      </c>
      <c r="C112" t="s">
        <v>214</v>
      </c>
      <c r="D112">
        <f>IF(AND('Aplicaciones Analizadas'!D112 =1,'Criterio de aparición'!B112=1,'Tabla de frecuencias'!B112&gt;"0.75"), 1, 0)</f>
        <v>0</v>
      </c>
      <c r="E112">
        <f>IF(AND('Aplicaciones Analizadas'!E112 =1,'Criterio de aparición'!C112=1,'Tabla de frecuencias'!C112&gt;"0.75"), 1, 0)</f>
        <v>0</v>
      </c>
      <c r="F112">
        <f>IF(AND('Aplicaciones Analizadas'!F112 =1,'Criterio de aparición'!D112=1,'Tabla de frecuencias'!D112&gt;"0.75"), 1, 0)</f>
        <v>0</v>
      </c>
      <c r="G112">
        <f>IF(AND('Aplicaciones Analizadas'!G112 =1,'Criterio de aparición'!E112=1,'Tabla de frecuencias'!E112&gt;"0.75"), 1, 0)</f>
        <v>0</v>
      </c>
      <c r="H112">
        <f>IF(AND('Aplicaciones Analizadas'!H112 =1,'Criterio de aparición'!F112=1,'Tabla de frecuencias'!F112&gt;"0.75"), 1, 0)</f>
        <v>0</v>
      </c>
      <c r="I112">
        <f>IF(AND('Aplicaciones Analizadas'!I112 =1,'Criterio de aparición'!G112=1,'Tabla de frecuencias'!G112&gt;"0.75"), 1, 0)</f>
        <v>0</v>
      </c>
      <c r="J112">
        <f>IF(AND('Aplicaciones Analizadas'!J112 =1,'Criterio de aparición'!H112=1,'Tabla de frecuencias'!H112&gt;"0.75"), 1, 0)</f>
        <v>0</v>
      </c>
      <c r="K112">
        <f>IF(AND('Aplicaciones Analizadas'!K112 =1,'Criterio de aparición'!I112=1,'Tabla de frecuencias'!I112&gt;"0.75"), 1, 0)</f>
        <v>0</v>
      </c>
      <c r="L112">
        <f>IF(AND('Aplicaciones Analizadas'!L112 =1,'Criterio de aparición'!J112=1,'Tabla de frecuencias'!J112&gt;"0.75"), 1, 0)</f>
        <v>0</v>
      </c>
      <c r="M112">
        <f>IF(AND('Aplicaciones Analizadas'!M112 =1,'Criterio de aparición'!K112=1,'Tabla de frecuencias'!K112&gt;"0.75"), 1, 0)</f>
        <v>0</v>
      </c>
      <c r="N112">
        <f>IF(AND('Aplicaciones Analizadas'!N112 =1,'Criterio de aparición'!L112=1,'Tabla de frecuencias'!L112&gt;"0.75"), 1, 0)</f>
        <v>0</v>
      </c>
      <c r="O112">
        <f>IF(AND('Aplicaciones Analizadas'!O112 =1,'Criterio de aparición'!M112=1,'Tabla de frecuencias'!M112&gt;"0.75"), 1, 0)</f>
        <v>0</v>
      </c>
      <c r="P112">
        <f>IF(AND('Aplicaciones Analizadas'!P112 =1,'Criterio de aparición'!N112=1,'Tabla de frecuencias'!N112&gt;"0.75"), 1, 0)</f>
        <v>0</v>
      </c>
      <c r="Q112">
        <f>IF(AND('Aplicaciones Analizadas'!Q112 =1,'Criterio de aparición'!O112=1,'Tabla de frecuencias'!O112&gt;"0.75"), 1, 0)</f>
        <v>0</v>
      </c>
      <c r="R112">
        <f>IF(AND('Aplicaciones Analizadas'!R112 =1,'Criterio de aparición'!P112=1,'Tabla de frecuencias'!P112&gt;"0.75"), 1, 0)</f>
        <v>0</v>
      </c>
      <c r="S112">
        <f>IF(AND('Aplicaciones Analizadas'!S112 =1,'Criterio de aparición'!Q112=1,'Tabla de frecuencias'!Q112&gt;"0.75"), 1, 0)</f>
        <v>0</v>
      </c>
      <c r="T112">
        <f>IF(AND('Aplicaciones Analizadas'!T112 =1,'Criterio de aparición'!R112=1,'Tabla de frecuencias'!R112&gt;"0.75"), 1, 0)</f>
        <v>0</v>
      </c>
      <c r="U112">
        <f>IF(AND('Aplicaciones Analizadas'!U112 =1,'Criterio de aparición'!S112=1,'Tabla de frecuencias'!S112&gt;"0.75"), 1, 0)</f>
        <v>0</v>
      </c>
      <c r="V112">
        <f>IF(AND('Aplicaciones Analizadas'!V112 =1,'Criterio de aparición'!T112=1,'Tabla de frecuencias'!T112&gt;"0.75"), 1, 0)</f>
        <v>0</v>
      </c>
      <c r="W112">
        <f>IF(AND('Aplicaciones Analizadas'!W112 =1,'Criterio de aparición'!U112=1,'Tabla de frecuencias'!U112&gt;"0.75"), 1, 0)</f>
        <v>0</v>
      </c>
      <c r="X112">
        <f>IF(AND('Aplicaciones Analizadas'!X112 =1,'Criterio de aparición'!V112=1,'Tabla de frecuencias'!V112&gt;"0.75"), 1, 0)</f>
        <v>0</v>
      </c>
      <c r="Y112">
        <f>IF(AND('Aplicaciones Analizadas'!Y112 =1,'Criterio de aparición'!W112=1,'Tabla de frecuencias'!W112&gt;"0.75"), 1, 0)</f>
        <v>0</v>
      </c>
      <c r="Z112">
        <f>IF(AND('Aplicaciones Analizadas'!Z112 =1,'Criterio de aparición'!X112=1,'Tabla de frecuencias'!X112&gt;"0.75"), 1, 0)</f>
        <v>0</v>
      </c>
      <c r="AA112">
        <f>IF(AND('Aplicaciones Analizadas'!AA112 =1,'Criterio de aparición'!Y112=1,'Tabla de frecuencias'!Y112&gt;"0.75"), 1, 0)</f>
        <v>0</v>
      </c>
      <c r="AB112">
        <f>IF(AND('Aplicaciones Analizadas'!AB112 =1,'Criterio de aparición'!Z112=1,'Tabla de frecuencias'!Z112&gt;"0.75"), 1, 0)</f>
        <v>0</v>
      </c>
      <c r="AC112">
        <f>IF(AND('Aplicaciones Analizadas'!AC112 =1,'Criterio de aparición'!AA112=1,'Tabla de frecuencias'!AA112&gt;"0.75"), 1, 0)</f>
        <v>0</v>
      </c>
      <c r="AD112">
        <f>IF(AND('Aplicaciones Analizadas'!AD112 =1,'Criterio de aparición'!AB112=1,'Tabla de frecuencias'!AB112&gt;"0.75"), 1, 0)</f>
        <v>0</v>
      </c>
      <c r="AE112">
        <f>IF(AND('Aplicaciones Analizadas'!AE112 =1,'Criterio de aparición'!AC112=1,'Tabla de frecuencias'!AC112&gt;"0.75"), 1, 0)</f>
        <v>0</v>
      </c>
      <c r="AF112">
        <f>IF(AND('Aplicaciones Analizadas'!AF112 =1,'Criterio de aparición'!AD112=1,'Tabla de frecuencias'!AD112&gt;"0.75"), 1, 0)</f>
        <v>0</v>
      </c>
      <c r="AH112">
        <v>1</v>
      </c>
      <c r="AI112">
        <f t="shared" si="3"/>
        <v>0</v>
      </c>
      <c r="AJ112">
        <f t="shared" si="4"/>
        <v>1</v>
      </c>
      <c r="AK112">
        <f t="shared" si="5"/>
        <v>100</v>
      </c>
    </row>
    <row r="113" spans="1:37" x14ac:dyDescent="0.3">
      <c r="A113" t="s">
        <v>231</v>
      </c>
      <c r="B113" t="s">
        <v>232</v>
      </c>
      <c r="C113" t="s">
        <v>214</v>
      </c>
      <c r="D113">
        <f>IF(AND('Aplicaciones Analizadas'!D113 =1,'Criterio de aparición'!B113=1,'Tabla de frecuencias'!B113&gt;"0.75"), 1, 0)</f>
        <v>0</v>
      </c>
      <c r="E113">
        <f>IF(AND('Aplicaciones Analizadas'!E113 =1,'Criterio de aparición'!C113=1,'Tabla de frecuencias'!C113&gt;"0.75"), 1, 0)</f>
        <v>0</v>
      </c>
      <c r="F113">
        <f>IF(AND('Aplicaciones Analizadas'!F113 =1,'Criterio de aparición'!D113=1,'Tabla de frecuencias'!D113&gt;"0.75"), 1, 0)</f>
        <v>0</v>
      </c>
      <c r="G113">
        <f>IF(AND('Aplicaciones Analizadas'!G113 =1,'Criterio de aparición'!E113=1,'Tabla de frecuencias'!E113&gt;"0.75"), 1, 0)</f>
        <v>0</v>
      </c>
      <c r="H113">
        <f>IF(AND('Aplicaciones Analizadas'!H113 =1,'Criterio de aparición'!F113=1,'Tabla de frecuencias'!F113&gt;"0.75"), 1, 0)</f>
        <v>0</v>
      </c>
      <c r="I113">
        <f>IF(AND('Aplicaciones Analizadas'!I113 =1,'Criterio de aparición'!G113=1,'Tabla de frecuencias'!G113&gt;"0.75"), 1, 0)</f>
        <v>0</v>
      </c>
      <c r="J113">
        <f>IF(AND('Aplicaciones Analizadas'!J113 =1,'Criterio de aparición'!H113=1,'Tabla de frecuencias'!H113&gt;"0.75"), 1, 0)</f>
        <v>0</v>
      </c>
      <c r="K113">
        <f>IF(AND('Aplicaciones Analizadas'!K113 =1,'Criterio de aparición'!I113=1,'Tabla de frecuencias'!I113&gt;"0.75"), 1, 0)</f>
        <v>0</v>
      </c>
      <c r="L113">
        <f>IF(AND('Aplicaciones Analizadas'!L113 =1,'Criterio de aparición'!J113=1,'Tabla de frecuencias'!J113&gt;"0.75"), 1, 0)</f>
        <v>0</v>
      </c>
      <c r="M113">
        <f>IF(AND('Aplicaciones Analizadas'!M113 =1,'Criterio de aparición'!K113=1,'Tabla de frecuencias'!K113&gt;"0.75"), 1, 0)</f>
        <v>0</v>
      </c>
      <c r="N113">
        <f>IF(AND('Aplicaciones Analizadas'!N113 =1,'Criterio de aparición'!L113=1,'Tabla de frecuencias'!L113&gt;"0.75"), 1, 0)</f>
        <v>0</v>
      </c>
      <c r="O113">
        <f>IF(AND('Aplicaciones Analizadas'!O113 =1,'Criterio de aparición'!M113=1,'Tabla de frecuencias'!M113&gt;"0.75"), 1, 0)</f>
        <v>0</v>
      </c>
      <c r="P113">
        <f>IF(AND('Aplicaciones Analizadas'!P113 =1,'Criterio de aparición'!N113=1,'Tabla de frecuencias'!N113&gt;"0.75"), 1, 0)</f>
        <v>0</v>
      </c>
      <c r="Q113">
        <f>IF(AND('Aplicaciones Analizadas'!Q113 =1,'Criterio de aparición'!O113=1,'Tabla de frecuencias'!O113&gt;"0.75"), 1, 0)</f>
        <v>0</v>
      </c>
      <c r="R113">
        <f>IF(AND('Aplicaciones Analizadas'!R113 =1,'Criterio de aparición'!P113=1,'Tabla de frecuencias'!P113&gt;"0.75"), 1, 0)</f>
        <v>0</v>
      </c>
      <c r="S113">
        <f>IF(AND('Aplicaciones Analizadas'!S113 =1,'Criterio de aparición'!Q113=1,'Tabla de frecuencias'!Q113&gt;"0.75"), 1, 0)</f>
        <v>0</v>
      </c>
      <c r="T113">
        <f>IF(AND('Aplicaciones Analizadas'!T113 =1,'Criterio de aparición'!R113=1,'Tabla de frecuencias'!R113&gt;"0.75"), 1, 0)</f>
        <v>0</v>
      </c>
      <c r="U113">
        <f>IF(AND('Aplicaciones Analizadas'!U113 =1,'Criterio de aparición'!S113=1,'Tabla de frecuencias'!S113&gt;"0.75"), 1, 0)</f>
        <v>0</v>
      </c>
      <c r="V113">
        <f>IF(AND('Aplicaciones Analizadas'!V113 =1,'Criterio de aparición'!T113=1,'Tabla de frecuencias'!T113&gt;"0.75"), 1, 0)</f>
        <v>0</v>
      </c>
      <c r="W113">
        <f>IF(AND('Aplicaciones Analizadas'!W113 =1,'Criterio de aparición'!U113=1,'Tabla de frecuencias'!U113&gt;"0.75"), 1, 0)</f>
        <v>0</v>
      </c>
      <c r="X113">
        <f>IF(AND('Aplicaciones Analizadas'!X113 =1,'Criterio de aparición'!V113=1,'Tabla de frecuencias'!V113&gt;"0.75"), 1, 0)</f>
        <v>0</v>
      </c>
      <c r="Y113">
        <f>IF(AND('Aplicaciones Analizadas'!Y113 =1,'Criterio de aparición'!W113=1,'Tabla de frecuencias'!W113&gt;"0.75"), 1, 0)</f>
        <v>0</v>
      </c>
      <c r="Z113">
        <f>IF(AND('Aplicaciones Analizadas'!Z113 =1,'Criterio de aparición'!X113=1,'Tabla de frecuencias'!X113&gt;"0.75"), 1, 0)</f>
        <v>0</v>
      </c>
      <c r="AA113">
        <f>IF(AND('Aplicaciones Analizadas'!AA113 =1,'Criterio de aparición'!Y113=1,'Tabla de frecuencias'!Y113&gt;"0.75"), 1, 0)</f>
        <v>0</v>
      </c>
      <c r="AB113">
        <f>IF(AND('Aplicaciones Analizadas'!AB113 =1,'Criterio de aparición'!Z113=1,'Tabla de frecuencias'!Z113&gt;"0.75"), 1, 0)</f>
        <v>0</v>
      </c>
      <c r="AC113">
        <f>IF(AND('Aplicaciones Analizadas'!AC113 =1,'Criterio de aparición'!AA113=1,'Tabla de frecuencias'!AA113&gt;"0.75"), 1, 0)</f>
        <v>0</v>
      </c>
      <c r="AD113">
        <f>IF(AND('Aplicaciones Analizadas'!AD113 =1,'Criterio de aparición'!AB113=1,'Tabla de frecuencias'!AB113&gt;"0.75"), 1, 0)</f>
        <v>0</v>
      </c>
      <c r="AE113">
        <f>IF(AND('Aplicaciones Analizadas'!AE113 =1,'Criterio de aparición'!AC113=1,'Tabla de frecuencias'!AC113&gt;"0.75"), 1, 0)</f>
        <v>0</v>
      </c>
      <c r="AF113">
        <f>IF(AND('Aplicaciones Analizadas'!AF113 =1,'Criterio de aparición'!AD113=1,'Tabla de frecuencias'!AD113&gt;"0.75"), 1, 0)</f>
        <v>0</v>
      </c>
      <c r="AH113">
        <v>2</v>
      </c>
      <c r="AI113">
        <f t="shared" si="3"/>
        <v>0</v>
      </c>
      <c r="AJ113">
        <f t="shared" si="4"/>
        <v>2</v>
      </c>
      <c r="AK113">
        <f t="shared" si="5"/>
        <v>100</v>
      </c>
    </row>
    <row r="114" spans="1:37" x14ac:dyDescent="0.3">
      <c r="A114" t="s">
        <v>233</v>
      </c>
      <c r="B114" t="s">
        <v>234</v>
      </c>
      <c r="C114" t="s">
        <v>214</v>
      </c>
      <c r="D114">
        <f>IF(AND('Aplicaciones Analizadas'!D114 =1,'Criterio de aparición'!B114=1,'Tabla de frecuencias'!B114&gt;"0.75"), 1, 0)</f>
        <v>0</v>
      </c>
      <c r="E114">
        <f>IF(AND('Aplicaciones Analizadas'!E114 =1,'Criterio de aparición'!C114=1,'Tabla de frecuencias'!C114&gt;"0.75"), 1, 0)</f>
        <v>0</v>
      </c>
      <c r="F114">
        <f>IF(AND('Aplicaciones Analizadas'!F114 =1,'Criterio de aparición'!D114=1,'Tabla de frecuencias'!D114&gt;"0.75"), 1, 0)</f>
        <v>0</v>
      </c>
      <c r="G114">
        <f>IF(AND('Aplicaciones Analizadas'!G114 =1,'Criterio de aparición'!E114=1,'Tabla de frecuencias'!E114&gt;"0.75"), 1, 0)</f>
        <v>0</v>
      </c>
      <c r="H114">
        <f>IF(AND('Aplicaciones Analizadas'!H114 =1,'Criterio de aparición'!F114=1,'Tabla de frecuencias'!F114&gt;"0.75"), 1, 0)</f>
        <v>0</v>
      </c>
      <c r="I114">
        <f>IF(AND('Aplicaciones Analizadas'!I114 =1,'Criterio de aparición'!G114=1,'Tabla de frecuencias'!G114&gt;"0.75"), 1, 0)</f>
        <v>0</v>
      </c>
      <c r="J114">
        <f>IF(AND('Aplicaciones Analizadas'!J114 =1,'Criterio de aparición'!H114=1,'Tabla de frecuencias'!H114&gt;"0.75"), 1, 0)</f>
        <v>0</v>
      </c>
      <c r="K114">
        <f>IF(AND('Aplicaciones Analizadas'!K114 =1,'Criterio de aparición'!I114=1,'Tabla de frecuencias'!I114&gt;"0.75"), 1, 0)</f>
        <v>0</v>
      </c>
      <c r="L114">
        <f>IF(AND('Aplicaciones Analizadas'!L114 =1,'Criterio de aparición'!J114=1,'Tabla de frecuencias'!J114&gt;"0.75"), 1, 0)</f>
        <v>0</v>
      </c>
      <c r="M114">
        <f>IF(AND('Aplicaciones Analizadas'!M114 =1,'Criterio de aparición'!K114=1,'Tabla de frecuencias'!K114&gt;"0.75"), 1, 0)</f>
        <v>0</v>
      </c>
      <c r="N114">
        <f>IF(AND('Aplicaciones Analizadas'!N114 =1,'Criterio de aparición'!L114=1,'Tabla de frecuencias'!L114&gt;"0.75"), 1, 0)</f>
        <v>0</v>
      </c>
      <c r="O114">
        <f>IF(AND('Aplicaciones Analizadas'!O114 =1,'Criterio de aparición'!M114=1,'Tabla de frecuencias'!M114&gt;"0.75"), 1, 0)</f>
        <v>0</v>
      </c>
      <c r="P114">
        <f>IF(AND('Aplicaciones Analizadas'!P114 =1,'Criterio de aparición'!N114=1,'Tabla de frecuencias'!N114&gt;"0.75"), 1, 0)</f>
        <v>0</v>
      </c>
      <c r="Q114">
        <f>IF(AND('Aplicaciones Analizadas'!Q114 =1,'Criterio de aparición'!O114=1,'Tabla de frecuencias'!O114&gt;"0.75"), 1, 0)</f>
        <v>0</v>
      </c>
      <c r="R114">
        <f>IF(AND('Aplicaciones Analizadas'!R114 =1,'Criterio de aparición'!P114=1,'Tabla de frecuencias'!P114&gt;"0.75"), 1, 0)</f>
        <v>0</v>
      </c>
      <c r="S114">
        <f>IF(AND('Aplicaciones Analizadas'!S114 =1,'Criterio de aparición'!Q114=1,'Tabla de frecuencias'!Q114&gt;"0.75"), 1, 0)</f>
        <v>0</v>
      </c>
      <c r="T114">
        <f>IF(AND('Aplicaciones Analizadas'!T114 =1,'Criterio de aparición'!R114=1,'Tabla de frecuencias'!R114&gt;"0.75"), 1, 0)</f>
        <v>0</v>
      </c>
      <c r="U114">
        <f>IF(AND('Aplicaciones Analizadas'!U114 =1,'Criterio de aparición'!S114=1,'Tabla de frecuencias'!S114&gt;"0.75"), 1, 0)</f>
        <v>0</v>
      </c>
      <c r="V114">
        <f>IF(AND('Aplicaciones Analizadas'!V114 =1,'Criterio de aparición'!T114=1,'Tabla de frecuencias'!T114&gt;"0.75"), 1, 0)</f>
        <v>0</v>
      </c>
      <c r="W114">
        <f>IF(AND('Aplicaciones Analizadas'!W114 =1,'Criterio de aparición'!U114=1,'Tabla de frecuencias'!U114&gt;"0.75"), 1, 0)</f>
        <v>0</v>
      </c>
      <c r="X114">
        <f>IF(AND('Aplicaciones Analizadas'!X114 =1,'Criterio de aparición'!V114=1,'Tabla de frecuencias'!V114&gt;"0.75"), 1, 0)</f>
        <v>0</v>
      </c>
      <c r="Y114">
        <f>IF(AND('Aplicaciones Analizadas'!Y114 =1,'Criterio de aparición'!W114=1,'Tabla de frecuencias'!W114&gt;"0.75"), 1, 0)</f>
        <v>0</v>
      </c>
      <c r="Z114">
        <f>IF(AND('Aplicaciones Analizadas'!Z114 =1,'Criterio de aparición'!X114=1,'Tabla de frecuencias'!X114&gt;"0.75"), 1, 0)</f>
        <v>0</v>
      </c>
      <c r="AA114">
        <f>IF(AND('Aplicaciones Analizadas'!AA114 =1,'Criterio de aparición'!Y114=1,'Tabla de frecuencias'!Y114&gt;"0.75"), 1, 0)</f>
        <v>0</v>
      </c>
      <c r="AB114">
        <f>IF(AND('Aplicaciones Analizadas'!AB114 =1,'Criterio de aparición'!Z114=1,'Tabla de frecuencias'!Z114&gt;"0.75"), 1, 0)</f>
        <v>0</v>
      </c>
      <c r="AC114">
        <f>IF(AND('Aplicaciones Analizadas'!AC114 =1,'Criterio de aparición'!AA114=1,'Tabla de frecuencias'!AA114&gt;"0.75"), 1, 0)</f>
        <v>0</v>
      </c>
      <c r="AD114">
        <f>IF(AND('Aplicaciones Analizadas'!AD114 =1,'Criterio de aparición'!AB114=1,'Tabla de frecuencias'!AB114&gt;"0.75"), 1, 0)</f>
        <v>0</v>
      </c>
      <c r="AE114">
        <f>IF(AND('Aplicaciones Analizadas'!AE114 =1,'Criterio de aparición'!AC114=1,'Tabla de frecuencias'!AC114&gt;"0.75"), 1, 0)</f>
        <v>0</v>
      </c>
      <c r="AF114">
        <f>IF(AND('Aplicaciones Analizadas'!AF114 =1,'Criterio de aparición'!AD114=1,'Tabla de frecuencias'!AD114&gt;"0.75"), 1, 0)</f>
        <v>0</v>
      </c>
      <c r="AH114">
        <v>2</v>
      </c>
      <c r="AI114">
        <f t="shared" si="3"/>
        <v>0</v>
      </c>
      <c r="AJ114">
        <f t="shared" si="4"/>
        <v>2</v>
      </c>
      <c r="AK114">
        <f t="shared" si="5"/>
        <v>100</v>
      </c>
    </row>
    <row r="115" spans="1:37" x14ac:dyDescent="0.3">
      <c r="A115" t="s">
        <v>235</v>
      </c>
      <c r="B115" t="s">
        <v>236</v>
      </c>
      <c r="C115" t="s">
        <v>214</v>
      </c>
      <c r="D115">
        <f>IF(AND('Aplicaciones Analizadas'!D115 =1,'Criterio de aparición'!B115=1,'Tabla de frecuencias'!B115&gt;"0.75"), 1, 0)</f>
        <v>0</v>
      </c>
      <c r="E115">
        <f>IF(AND('Aplicaciones Analizadas'!E115 =1,'Criterio de aparición'!C115=1,'Tabla de frecuencias'!C115&gt;"0.75"), 1, 0)</f>
        <v>0</v>
      </c>
      <c r="F115">
        <f>IF(AND('Aplicaciones Analizadas'!F115 =1,'Criterio de aparición'!D115=1,'Tabla de frecuencias'!D115&gt;"0.75"), 1, 0)</f>
        <v>0</v>
      </c>
      <c r="G115">
        <f>IF(AND('Aplicaciones Analizadas'!G115 =1,'Criterio de aparición'!E115=1,'Tabla de frecuencias'!E115&gt;"0.75"), 1, 0)</f>
        <v>0</v>
      </c>
      <c r="H115">
        <f>IF(AND('Aplicaciones Analizadas'!H115 =1,'Criterio de aparición'!F115=1,'Tabla de frecuencias'!F115&gt;"0.75"), 1, 0)</f>
        <v>0</v>
      </c>
      <c r="I115">
        <f>IF(AND('Aplicaciones Analizadas'!I115 =1,'Criterio de aparición'!G115=1,'Tabla de frecuencias'!G115&gt;"0.75"), 1, 0)</f>
        <v>0</v>
      </c>
      <c r="J115">
        <f>IF(AND('Aplicaciones Analizadas'!J115 =1,'Criterio de aparición'!H115=1,'Tabla de frecuencias'!H115&gt;"0.75"), 1, 0)</f>
        <v>0</v>
      </c>
      <c r="K115">
        <f>IF(AND('Aplicaciones Analizadas'!K115 =1,'Criterio de aparición'!I115=1,'Tabla de frecuencias'!I115&gt;"0.75"), 1, 0)</f>
        <v>0</v>
      </c>
      <c r="L115">
        <f>IF(AND('Aplicaciones Analizadas'!L115 =1,'Criterio de aparición'!J115=1,'Tabla de frecuencias'!J115&gt;"0.75"), 1, 0)</f>
        <v>0</v>
      </c>
      <c r="M115">
        <f>IF(AND('Aplicaciones Analizadas'!M115 =1,'Criterio de aparición'!K115=1,'Tabla de frecuencias'!K115&gt;"0.75"), 1, 0)</f>
        <v>0</v>
      </c>
      <c r="N115">
        <f>IF(AND('Aplicaciones Analizadas'!N115 =1,'Criterio de aparición'!L115=1,'Tabla de frecuencias'!L115&gt;"0.75"), 1, 0)</f>
        <v>0</v>
      </c>
      <c r="O115">
        <f>IF(AND('Aplicaciones Analizadas'!O115 =1,'Criterio de aparición'!M115=1,'Tabla de frecuencias'!M115&gt;"0.75"), 1, 0)</f>
        <v>0</v>
      </c>
      <c r="P115">
        <f>IF(AND('Aplicaciones Analizadas'!P115 =1,'Criterio de aparición'!N115=1,'Tabla de frecuencias'!N115&gt;"0.75"), 1, 0)</f>
        <v>0</v>
      </c>
      <c r="Q115">
        <f>IF(AND('Aplicaciones Analizadas'!Q115 =1,'Criterio de aparición'!O115=1,'Tabla de frecuencias'!O115&gt;"0.75"), 1, 0)</f>
        <v>0</v>
      </c>
      <c r="R115">
        <f>IF(AND('Aplicaciones Analizadas'!R115 =1,'Criterio de aparición'!P115=1,'Tabla de frecuencias'!P115&gt;"0.75"), 1, 0)</f>
        <v>0</v>
      </c>
      <c r="S115">
        <f>IF(AND('Aplicaciones Analizadas'!S115 =1,'Criterio de aparición'!Q115=1,'Tabla de frecuencias'!Q115&gt;"0.75"), 1, 0)</f>
        <v>0</v>
      </c>
      <c r="T115">
        <f>IF(AND('Aplicaciones Analizadas'!T115 =1,'Criterio de aparición'!R115=1,'Tabla de frecuencias'!R115&gt;"0.75"), 1, 0)</f>
        <v>0</v>
      </c>
      <c r="U115">
        <f>IF(AND('Aplicaciones Analizadas'!U115 =1,'Criterio de aparición'!S115=1,'Tabla de frecuencias'!S115&gt;"0.75"), 1, 0)</f>
        <v>0</v>
      </c>
      <c r="V115">
        <f>IF(AND('Aplicaciones Analizadas'!V115 =1,'Criterio de aparición'!T115=1,'Tabla de frecuencias'!T115&gt;"0.75"), 1, 0)</f>
        <v>0</v>
      </c>
      <c r="W115">
        <f>IF(AND('Aplicaciones Analizadas'!W115 =1,'Criterio de aparición'!U115=1,'Tabla de frecuencias'!U115&gt;"0.75"), 1, 0)</f>
        <v>0</v>
      </c>
      <c r="X115">
        <f>IF(AND('Aplicaciones Analizadas'!X115 =1,'Criterio de aparición'!V115=1,'Tabla de frecuencias'!V115&gt;"0.75"), 1, 0)</f>
        <v>0</v>
      </c>
      <c r="Y115">
        <f>IF(AND('Aplicaciones Analizadas'!Y115 =1,'Criterio de aparición'!W115=1,'Tabla de frecuencias'!W115&gt;"0.75"), 1, 0)</f>
        <v>0</v>
      </c>
      <c r="Z115">
        <f>IF(AND('Aplicaciones Analizadas'!Z115 =1,'Criterio de aparición'!X115=1,'Tabla de frecuencias'!X115&gt;"0.75"), 1, 0)</f>
        <v>0</v>
      </c>
      <c r="AA115">
        <f>IF(AND('Aplicaciones Analizadas'!AA115 =1,'Criterio de aparición'!Y115=1,'Tabla de frecuencias'!Y115&gt;"0.75"), 1, 0)</f>
        <v>0</v>
      </c>
      <c r="AB115">
        <f>IF(AND('Aplicaciones Analizadas'!AB115 =1,'Criterio de aparición'!Z115=1,'Tabla de frecuencias'!Z115&gt;"0.75"), 1, 0)</f>
        <v>0</v>
      </c>
      <c r="AC115">
        <f>IF(AND('Aplicaciones Analizadas'!AC115 =1,'Criterio de aparición'!AA115=1,'Tabla de frecuencias'!AA115&gt;"0.75"), 1, 0)</f>
        <v>0</v>
      </c>
      <c r="AD115">
        <f>IF(AND('Aplicaciones Analizadas'!AD115 =1,'Criterio de aparición'!AB115=1,'Tabla de frecuencias'!AB115&gt;"0.75"), 1, 0)</f>
        <v>0</v>
      </c>
      <c r="AE115">
        <f>IF(AND('Aplicaciones Analizadas'!AE115 =1,'Criterio de aparición'!AC115=1,'Tabla de frecuencias'!AC115&gt;"0.75"), 1, 0)</f>
        <v>0</v>
      </c>
      <c r="AF115">
        <f>IF(AND('Aplicaciones Analizadas'!AF115 =1,'Criterio de aparición'!AD115=1,'Tabla de frecuencias'!AD115&gt;"0.75"), 1, 0)</f>
        <v>0</v>
      </c>
      <c r="AH115">
        <v>4</v>
      </c>
      <c r="AI115">
        <f t="shared" si="3"/>
        <v>0</v>
      </c>
      <c r="AJ115">
        <f t="shared" si="4"/>
        <v>4</v>
      </c>
      <c r="AK115">
        <f t="shared" si="5"/>
        <v>100</v>
      </c>
    </row>
    <row r="116" spans="1:37" x14ac:dyDescent="0.3">
      <c r="A116" t="s">
        <v>237</v>
      </c>
      <c r="B116" t="s">
        <v>238</v>
      </c>
      <c r="C116" t="s">
        <v>214</v>
      </c>
      <c r="D116">
        <f>IF(AND('Aplicaciones Analizadas'!D116 =1,'Criterio de aparición'!B116=1,'Tabla de frecuencias'!B116&gt;"0.75"), 1, 0)</f>
        <v>0</v>
      </c>
      <c r="E116">
        <f>IF(AND('Aplicaciones Analizadas'!E116 =1,'Criterio de aparición'!C116=1,'Tabla de frecuencias'!C116&gt;"0.75"), 1, 0)</f>
        <v>0</v>
      </c>
      <c r="F116">
        <f>IF(AND('Aplicaciones Analizadas'!F116 =1,'Criterio de aparición'!D116=1,'Tabla de frecuencias'!D116&gt;"0.75"), 1, 0)</f>
        <v>0</v>
      </c>
      <c r="G116">
        <f>IF(AND('Aplicaciones Analizadas'!G116 =1,'Criterio de aparición'!E116=1,'Tabla de frecuencias'!E116&gt;"0.75"), 1, 0)</f>
        <v>0</v>
      </c>
      <c r="H116">
        <f>IF(AND('Aplicaciones Analizadas'!H116 =1,'Criterio de aparición'!F116=1,'Tabla de frecuencias'!F116&gt;"0.75"), 1, 0)</f>
        <v>0</v>
      </c>
      <c r="I116">
        <f>IF(AND('Aplicaciones Analizadas'!I116 =1,'Criterio de aparición'!G116=1,'Tabla de frecuencias'!G116&gt;"0.75"), 1, 0)</f>
        <v>0</v>
      </c>
      <c r="J116">
        <f>IF(AND('Aplicaciones Analizadas'!J116 =1,'Criterio de aparición'!H116=1,'Tabla de frecuencias'!H116&gt;"0.75"), 1, 0)</f>
        <v>0</v>
      </c>
      <c r="K116">
        <f>IF(AND('Aplicaciones Analizadas'!K116 =1,'Criterio de aparición'!I116=1,'Tabla de frecuencias'!I116&gt;"0.75"), 1, 0)</f>
        <v>0</v>
      </c>
      <c r="L116">
        <f>IF(AND('Aplicaciones Analizadas'!L116 =1,'Criterio de aparición'!J116=1,'Tabla de frecuencias'!J116&gt;"0.75"), 1, 0)</f>
        <v>0</v>
      </c>
      <c r="M116">
        <f>IF(AND('Aplicaciones Analizadas'!M116 =1,'Criterio de aparición'!K116=1,'Tabla de frecuencias'!K116&gt;"0.75"), 1, 0)</f>
        <v>0</v>
      </c>
      <c r="N116">
        <f>IF(AND('Aplicaciones Analizadas'!N116 =1,'Criterio de aparición'!L116=1,'Tabla de frecuencias'!L116&gt;"0.75"), 1, 0)</f>
        <v>0</v>
      </c>
      <c r="O116">
        <f>IF(AND('Aplicaciones Analizadas'!O116 =1,'Criterio de aparición'!M116=1,'Tabla de frecuencias'!M116&gt;"0.75"), 1, 0)</f>
        <v>0</v>
      </c>
      <c r="P116">
        <f>IF(AND('Aplicaciones Analizadas'!P116 =1,'Criterio de aparición'!N116=1,'Tabla de frecuencias'!N116&gt;"0.75"), 1, 0)</f>
        <v>0</v>
      </c>
      <c r="Q116">
        <f>IF(AND('Aplicaciones Analizadas'!Q116 =1,'Criterio de aparición'!O116=1,'Tabla de frecuencias'!O116&gt;"0.75"), 1, 0)</f>
        <v>0</v>
      </c>
      <c r="R116">
        <f>IF(AND('Aplicaciones Analizadas'!R116 =1,'Criterio de aparición'!P116=1,'Tabla de frecuencias'!P116&gt;"0.75"), 1, 0)</f>
        <v>0</v>
      </c>
      <c r="S116">
        <f>IF(AND('Aplicaciones Analizadas'!S116 =1,'Criterio de aparición'!Q116=1,'Tabla de frecuencias'!Q116&gt;"0.75"), 1, 0)</f>
        <v>0</v>
      </c>
      <c r="T116">
        <f>IF(AND('Aplicaciones Analizadas'!T116 =1,'Criterio de aparición'!R116=1,'Tabla de frecuencias'!R116&gt;"0.75"), 1, 0)</f>
        <v>0</v>
      </c>
      <c r="U116">
        <f>IF(AND('Aplicaciones Analizadas'!U116 =1,'Criterio de aparición'!S116=1,'Tabla de frecuencias'!S116&gt;"0.75"), 1, 0)</f>
        <v>0</v>
      </c>
      <c r="V116">
        <f>IF(AND('Aplicaciones Analizadas'!V116 =1,'Criterio de aparición'!T116=1,'Tabla de frecuencias'!T116&gt;"0.75"), 1, 0)</f>
        <v>0</v>
      </c>
      <c r="W116">
        <f>IF(AND('Aplicaciones Analizadas'!W116 =1,'Criterio de aparición'!U116=1,'Tabla de frecuencias'!U116&gt;"0.75"), 1, 0)</f>
        <v>0</v>
      </c>
      <c r="X116">
        <f>IF(AND('Aplicaciones Analizadas'!X116 =1,'Criterio de aparición'!V116=1,'Tabla de frecuencias'!V116&gt;"0.75"), 1, 0)</f>
        <v>0</v>
      </c>
      <c r="Y116">
        <f>IF(AND('Aplicaciones Analizadas'!Y116 =1,'Criterio de aparición'!W116=1,'Tabla de frecuencias'!W116&gt;"0.75"), 1, 0)</f>
        <v>0</v>
      </c>
      <c r="Z116">
        <f>IF(AND('Aplicaciones Analizadas'!Z116 =1,'Criterio de aparición'!X116=1,'Tabla de frecuencias'!X116&gt;"0.75"), 1, 0)</f>
        <v>0</v>
      </c>
      <c r="AA116">
        <f>IF(AND('Aplicaciones Analizadas'!AA116 =1,'Criterio de aparición'!Y116=1,'Tabla de frecuencias'!Y116&gt;"0.75"), 1, 0)</f>
        <v>0</v>
      </c>
      <c r="AB116">
        <f>IF(AND('Aplicaciones Analizadas'!AB116 =1,'Criterio de aparición'!Z116=1,'Tabla de frecuencias'!Z116&gt;"0.75"), 1, 0)</f>
        <v>0</v>
      </c>
      <c r="AC116">
        <f>IF(AND('Aplicaciones Analizadas'!AC116 =1,'Criterio de aparición'!AA116=1,'Tabla de frecuencias'!AA116&gt;"0.75"), 1, 0)</f>
        <v>0</v>
      </c>
      <c r="AD116">
        <f>IF(AND('Aplicaciones Analizadas'!AD116 =1,'Criterio de aparición'!AB116=1,'Tabla de frecuencias'!AB116&gt;"0.75"), 1, 0)</f>
        <v>0</v>
      </c>
      <c r="AE116">
        <f>IF(AND('Aplicaciones Analizadas'!AE116 =1,'Criterio de aparición'!AC116=1,'Tabla de frecuencias'!AC116&gt;"0.75"), 1, 0)</f>
        <v>0</v>
      </c>
      <c r="AF116">
        <f>IF(AND('Aplicaciones Analizadas'!AF116 =1,'Criterio de aparición'!AD116=1,'Tabla de frecuencias'!AD116&gt;"0.75"), 1, 0)</f>
        <v>0</v>
      </c>
      <c r="AH116">
        <v>3</v>
      </c>
      <c r="AI116">
        <f t="shared" si="3"/>
        <v>0</v>
      </c>
      <c r="AJ116">
        <f t="shared" si="4"/>
        <v>3</v>
      </c>
      <c r="AK116">
        <f t="shared" si="5"/>
        <v>100</v>
      </c>
    </row>
    <row r="117" spans="1:37" x14ac:dyDescent="0.3">
      <c r="A117" t="s">
        <v>239</v>
      </c>
      <c r="B117" t="s">
        <v>240</v>
      </c>
      <c r="C117" t="s">
        <v>214</v>
      </c>
      <c r="D117">
        <f>IF(AND('Aplicaciones Analizadas'!D117 =1,'Criterio de aparición'!B117=1,'Tabla de frecuencias'!B117&gt;"0.75"), 1, 0)</f>
        <v>0</v>
      </c>
      <c r="E117">
        <f>IF(AND('Aplicaciones Analizadas'!E117 =1,'Criterio de aparición'!C117=1,'Tabla de frecuencias'!C117&gt;"0.75"), 1, 0)</f>
        <v>0</v>
      </c>
      <c r="F117">
        <f>IF(AND('Aplicaciones Analizadas'!F117 =1,'Criterio de aparición'!D117=1,'Tabla de frecuencias'!D117&gt;"0.75"), 1, 0)</f>
        <v>0</v>
      </c>
      <c r="G117">
        <f>IF(AND('Aplicaciones Analizadas'!G117 =1,'Criterio de aparición'!E117=1,'Tabla de frecuencias'!E117&gt;"0.75"), 1, 0)</f>
        <v>0</v>
      </c>
      <c r="H117">
        <f>IF(AND('Aplicaciones Analizadas'!H117 =1,'Criterio de aparición'!F117=1,'Tabla de frecuencias'!F117&gt;"0.75"), 1, 0)</f>
        <v>0</v>
      </c>
      <c r="I117">
        <f>IF(AND('Aplicaciones Analizadas'!I117 =1,'Criterio de aparición'!G117=1,'Tabla de frecuencias'!G117&gt;"0.75"), 1, 0)</f>
        <v>0</v>
      </c>
      <c r="J117">
        <f>IF(AND('Aplicaciones Analizadas'!J117 =1,'Criterio de aparición'!H117=1,'Tabla de frecuencias'!H117&gt;"0.75"), 1, 0)</f>
        <v>0</v>
      </c>
      <c r="K117">
        <f>IF(AND('Aplicaciones Analizadas'!K117 =1,'Criterio de aparición'!I117=1,'Tabla de frecuencias'!I117&gt;"0.75"), 1, 0)</f>
        <v>0</v>
      </c>
      <c r="L117">
        <f>IF(AND('Aplicaciones Analizadas'!L117 =1,'Criterio de aparición'!J117=1,'Tabla de frecuencias'!J117&gt;"0.75"), 1, 0)</f>
        <v>0</v>
      </c>
      <c r="M117">
        <f>IF(AND('Aplicaciones Analizadas'!M117 =1,'Criterio de aparición'!K117=1,'Tabla de frecuencias'!K117&gt;"0.75"), 1, 0)</f>
        <v>0</v>
      </c>
      <c r="N117">
        <f>IF(AND('Aplicaciones Analizadas'!N117 =1,'Criterio de aparición'!L117=1,'Tabla de frecuencias'!L117&gt;"0.75"), 1, 0)</f>
        <v>0</v>
      </c>
      <c r="O117">
        <f>IF(AND('Aplicaciones Analizadas'!O117 =1,'Criterio de aparición'!M117=1,'Tabla de frecuencias'!M117&gt;"0.75"), 1, 0)</f>
        <v>0</v>
      </c>
      <c r="P117">
        <f>IF(AND('Aplicaciones Analizadas'!P117 =1,'Criterio de aparición'!N117=1,'Tabla de frecuencias'!N117&gt;"0.75"), 1, 0)</f>
        <v>0</v>
      </c>
      <c r="Q117">
        <f>IF(AND('Aplicaciones Analizadas'!Q117 =1,'Criterio de aparición'!O117=1,'Tabla de frecuencias'!O117&gt;"0.75"), 1, 0)</f>
        <v>0</v>
      </c>
      <c r="R117">
        <f>IF(AND('Aplicaciones Analizadas'!R117 =1,'Criterio de aparición'!P117=1,'Tabla de frecuencias'!P117&gt;"0.75"), 1, 0)</f>
        <v>0</v>
      </c>
      <c r="S117">
        <f>IF(AND('Aplicaciones Analizadas'!S117 =1,'Criterio de aparición'!Q117=1,'Tabla de frecuencias'!Q117&gt;"0.75"), 1, 0)</f>
        <v>0</v>
      </c>
      <c r="T117">
        <f>IF(AND('Aplicaciones Analizadas'!T117 =1,'Criterio de aparición'!R117=1,'Tabla de frecuencias'!R117&gt;"0.75"), 1, 0)</f>
        <v>0</v>
      </c>
      <c r="U117">
        <f>IF(AND('Aplicaciones Analizadas'!U117 =1,'Criterio de aparición'!S117=1,'Tabla de frecuencias'!S117&gt;"0.75"), 1, 0)</f>
        <v>0</v>
      </c>
      <c r="V117">
        <f>IF(AND('Aplicaciones Analizadas'!V117 =1,'Criterio de aparición'!T117=1,'Tabla de frecuencias'!T117&gt;"0.75"), 1, 0)</f>
        <v>0</v>
      </c>
      <c r="W117">
        <f>IF(AND('Aplicaciones Analizadas'!W117 =1,'Criterio de aparición'!U117=1,'Tabla de frecuencias'!U117&gt;"0.75"), 1, 0)</f>
        <v>0</v>
      </c>
      <c r="X117">
        <f>IF(AND('Aplicaciones Analizadas'!X117 =1,'Criterio de aparición'!V117=1,'Tabla de frecuencias'!V117&gt;"0.75"), 1, 0)</f>
        <v>0</v>
      </c>
      <c r="Y117">
        <f>IF(AND('Aplicaciones Analizadas'!Y117 =1,'Criterio de aparición'!W117=1,'Tabla de frecuencias'!W117&gt;"0.75"), 1, 0)</f>
        <v>0</v>
      </c>
      <c r="Z117">
        <f>IF(AND('Aplicaciones Analizadas'!Z117 =1,'Criterio de aparición'!X117=1,'Tabla de frecuencias'!X117&gt;"0.75"), 1, 0)</f>
        <v>0</v>
      </c>
      <c r="AA117">
        <f>IF(AND('Aplicaciones Analizadas'!AA117 =1,'Criterio de aparición'!Y117=1,'Tabla de frecuencias'!Y117&gt;"0.75"), 1, 0)</f>
        <v>0</v>
      </c>
      <c r="AB117">
        <f>IF(AND('Aplicaciones Analizadas'!AB117 =1,'Criterio de aparición'!Z117=1,'Tabla de frecuencias'!Z117&gt;"0.75"), 1, 0)</f>
        <v>0</v>
      </c>
      <c r="AC117">
        <f>IF(AND('Aplicaciones Analizadas'!AC117 =1,'Criterio de aparición'!AA117=1,'Tabla de frecuencias'!AA117&gt;"0.75"), 1, 0)</f>
        <v>0</v>
      </c>
      <c r="AD117">
        <f>IF(AND('Aplicaciones Analizadas'!AD117 =1,'Criterio de aparición'!AB117=1,'Tabla de frecuencias'!AB117&gt;"0.75"), 1, 0)</f>
        <v>0</v>
      </c>
      <c r="AE117">
        <f>IF(AND('Aplicaciones Analizadas'!AE117 =1,'Criterio de aparición'!AC117=1,'Tabla de frecuencias'!AC117&gt;"0.75"), 1, 0)</f>
        <v>0</v>
      </c>
      <c r="AF117">
        <f>IF(AND('Aplicaciones Analizadas'!AF117 =1,'Criterio de aparición'!AD117=1,'Tabla de frecuencias'!AD117&gt;"0.75"), 1, 0)</f>
        <v>0</v>
      </c>
      <c r="AH117">
        <v>6</v>
      </c>
      <c r="AI117">
        <f t="shared" si="3"/>
        <v>0</v>
      </c>
      <c r="AJ117">
        <f t="shared" si="4"/>
        <v>6</v>
      </c>
      <c r="AK117">
        <f t="shared" si="5"/>
        <v>100</v>
      </c>
    </row>
    <row r="118" spans="1:37" x14ac:dyDescent="0.3">
      <c r="A118" t="s">
        <v>241</v>
      </c>
      <c r="B118" t="s">
        <v>242</v>
      </c>
      <c r="C118" t="s">
        <v>214</v>
      </c>
      <c r="D118">
        <f>IF(AND('Aplicaciones Analizadas'!D118 =1,'Criterio de aparición'!B118=1,'Tabla de frecuencias'!B118&gt;"0.75"), 1, 0)</f>
        <v>0</v>
      </c>
      <c r="E118">
        <f>IF(AND('Aplicaciones Analizadas'!E118 =1,'Criterio de aparición'!C118=1,'Tabla de frecuencias'!C118&gt;"0.75"), 1, 0)</f>
        <v>0</v>
      </c>
      <c r="F118">
        <f>IF(AND('Aplicaciones Analizadas'!F118 =1,'Criterio de aparición'!D118=1,'Tabla de frecuencias'!D118&gt;"0.75"), 1, 0)</f>
        <v>0</v>
      </c>
      <c r="G118">
        <f>IF(AND('Aplicaciones Analizadas'!G118 =1,'Criterio de aparición'!E118=1,'Tabla de frecuencias'!E118&gt;"0.75"), 1, 0)</f>
        <v>0</v>
      </c>
      <c r="H118">
        <f>IF(AND('Aplicaciones Analizadas'!H118 =1,'Criterio de aparición'!F118=1,'Tabla de frecuencias'!F118&gt;"0.75"), 1, 0)</f>
        <v>0</v>
      </c>
      <c r="I118">
        <f>IF(AND('Aplicaciones Analizadas'!I118 =1,'Criterio de aparición'!G118=1,'Tabla de frecuencias'!G118&gt;"0.75"), 1, 0)</f>
        <v>0</v>
      </c>
      <c r="J118">
        <f>IF(AND('Aplicaciones Analizadas'!J118 =1,'Criterio de aparición'!H118=1,'Tabla de frecuencias'!H118&gt;"0.75"), 1, 0)</f>
        <v>0</v>
      </c>
      <c r="K118">
        <f>IF(AND('Aplicaciones Analizadas'!K118 =1,'Criterio de aparición'!I118=1,'Tabla de frecuencias'!I118&gt;"0.75"), 1, 0)</f>
        <v>0</v>
      </c>
      <c r="L118">
        <f>IF(AND('Aplicaciones Analizadas'!L118 =1,'Criterio de aparición'!J118=1,'Tabla de frecuencias'!J118&gt;"0.75"), 1, 0)</f>
        <v>0</v>
      </c>
      <c r="M118">
        <f>IF(AND('Aplicaciones Analizadas'!M118 =1,'Criterio de aparición'!K118=1,'Tabla de frecuencias'!K118&gt;"0.75"), 1, 0)</f>
        <v>0</v>
      </c>
      <c r="N118">
        <f>IF(AND('Aplicaciones Analizadas'!N118 =1,'Criterio de aparición'!L118=1,'Tabla de frecuencias'!L118&gt;"0.75"), 1, 0)</f>
        <v>0</v>
      </c>
      <c r="O118">
        <f>IF(AND('Aplicaciones Analizadas'!O118 =1,'Criterio de aparición'!M118=1,'Tabla de frecuencias'!M118&gt;"0.75"), 1, 0)</f>
        <v>0</v>
      </c>
      <c r="P118">
        <f>IF(AND('Aplicaciones Analizadas'!P118 =1,'Criterio de aparición'!N118=1,'Tabla de frecuencias'!N118&gt;"0.75"), 1, 0)</f>
        <v>0</v>
      </c>
      <c r="Q118">
        <f>IF(AND('Aplicaciones Analizadas'!Q118 =1,'Criterio de aparición'!O118=1,'Tabla de frecuencias'!O118&gt;"0.75"), 1, 0)</f>
        <v>0</v>
      </c>
      <c r="R118">
        <f>IF(AND('Aplicaciones Analizadas'!R118 =1,'Criterio de aparición'!P118=1,'Tabla de frecuencias'!P118&gt;"0.75"), 1, 0)</f>
        <v>0</v>
      </c>
      <c r="S118">
        <f>IF(AND('Aplicaciones Analizadas'!S118 =1,'Criterio de aparición'!Q118=1,'Tabla de frecuencias'!Q118&gt;"0.75"), 1, 0)</f>
        <v>0</v>
      </c>
      <c r="T118">
        <f>IF(AND('Aplicaciones Analizadas'!T118 =1,'Criterio de aparición'!R118=1,'Tabla de frecuencias'!R118&gt;"0.75"), 1, 0)</f>
        <v>0</v>
      </c>
      <c r="U118">
        <f>IF(AND('Aplicaciones Analizadas'!U118 =1,'Criterio de aparición'!S118=1,'Tabla de frecuencias'!S118&gt;"0.75"), 1, 0)</f>
        <v>0</v>
      </c>
      <c r="V118">
        <f>IF(AND('Aplicaciones Analizadas'!V118 =1,'Criterio de aparición'!T118=1,'Tabla de frecuencias'!T118&gt;"0.75"), 1, 0)</f>
        <v>0</v>
      </c>
      <c r="W118">
        <f>IF(AND('Aplicaciones Analizadas'!W118 =1,'Criterio de aparición'!U118=1,'Tabla de frecuencias'!U118&gt;"0.75"), 1, 0)</f>
        <v>0</v>
      </c>
      <c r="X118">
        <f>IF(AND('Aplicaciones Analizadas'!X118 =1,'Criterio de aparición'!V118=1,'Tabla de frecuencias'!V118&gt;"0.75"), 1, 0)</f>
        <v>0</v>
      </c>
      <c r="Y118">
        <f>IF(AND('Aplicaciones Analizadas'!Y118 =1,'Criterio de aparición'!W118=1,'Tabla de frecuencias'!W118&gt;"0.75"), 1, 0)</f>
        <v>0</v>
      </c>
      <c r="Z118">
        <f>IF(AND('Aplicaciones Analizadas'!Z118 =1,'Criterio de aparición'!X118=1,'Tabla de frecuencias'!X118&gt;"0.75"), 1, 0)</f>
        <v>0</v>
      </c>
      <c r="AA118">
        <f>IF(AND('Aplicaciones Analizadas'!AA118 =1,'Criterio de aparición'!Y118=1,'Tabla de frecuencias'!Y118&gt;"0.75"), 1, 0)</f>
        <v>0</v>
      </c>
      <c r="AB118">
        <f>IF(AND('Aplicaciones Analizadas'!AB118 =1,'Criterio de aparición'!Z118=1,'Tabla de frecuencias'!Z118&gt;"0.75"), 1, 0)</f>
        <v>0</v>
      </c>
      <c r="AC118">
        <f>IF(AND('Aplicaciones Analizadas'!AC118 =1,'Criterio de aparición'!AA118=1,'Tabla de frecuencias'!AA118&gt;"0.75"), 1, 0)</f>
        <v>0</v>
      </c>
      <c r="AD118">
        <f>IF(AND('Aplicaciones Analizadas'!AD118 =1,'Criterio de aparición'!AB118=1,'Tabla de frecuencias'!AB118&gt;"0.75"), 1, 0)</f>
        <v>0</v>
      </c>
      <c r="AE118">
        <f>IF(AND('Aplicaciones Analizadas'!AE118 =1,'Criterio de aparición'!AC118=1,'Tabla de frecuencias'!AC118&gt;"0.75"), 1, 0)</f>
        <v>0</v>
      </c>
      <c r="AF118">
        <f>IF(AND('Aplicaciones Analizadas'!AF118 =1,'Criterio de aparición'!AD118=1,'Tabla de frecuencias'!AD118&gt;"0.75"), 1, 0)</f>
        <v>0</v>
      </c>
      <c r="AH118">
        <v>3</v>
      </c>
      <c r="AI118">
        <f t="shared" si="3"/>
        <v>0</v>
      </c>
      <c r="AJ118">
        <f t="shared" si="4"/>
        <v>3</v>
      </c>
      <c r="AK118">
        <f t="shared" si="5"/>
        <v>100</v>
      </c>
    </row>
    <row r="119" spans="1:37" x14ac:dyDescent="0.3">
      <c r="A119" t="s">
        <v>243</v>
      </c>
      <c r="B119" t="s">
        <v>244</v>
      </c>
      <c r="C119" t="s">
        <v>214</v>
      </c>
      <c r="D119">
        <f>IF(AND('Aplicaciones Analizadas'!D119 =1,'Criterio de aparición'!B119=1,'Tabla de frecuencias'!B119&gt;"0.75"), 1, 0)</f>
        <v>0</v>
      </c>
      <c r="E119">
        <f>IF(AND('Aplicaciones Analizadas'!E119 =1,'Criterio de aparición'!C119=1,'Tabla de frecuencias'!C119&gt;"0.75"), 1, 0)</f>
        <v>0</v>
      </c>
      <c r="F119">
        <f>IF(AND('Aplicaciones Analizadas'!F119 =1,'Criterio de aparición'!D119=1,'Tabla de frecuencias'!D119&gt;"0.75"), 1, 0)</f>
        <v>0</v>
      </c>
      <c r="G119">
        <f>IF(AND('Aplicaciones Analizadas'!G119 =1,'Criterio de aparición'!E119=1,'Tabla de frecuencias'!E119&gt;"0.75"), 1, 0)</f>
        <v>0</v>
      </c>
      <c r="H119">
        <f>IF(AND('Aplicaciones Analizadas'!H119 =1,'Criterio de aparición'!F119=1,'Tabla de frecuencias'!F119&gt;"0.75"), 1, 0)</f>
        <v>0</v>
      </c>
      <c r="I119">
        <f>IF(AND('Aplicaciones Analizadas'!I119 =1,'Criterio de aparición'!G119=1,'Tabla de frecuencias'!G119&gt;"0.75"), 1, 0)</f>
        <v>0</v>
      </c>
      <c r="J119">
        <f>IF(AND('Aplicaciones Analizadas'!J119 =1,'Criterio de aparición'!H119=1,'Tabla de frecuencias'!H119&gt;"0.75"), 1, 0)</f>
        <v>0</v>
      </c>
      <c r="K119">
        <f>IF(AND('Aplicaciones Analizadas'!K119 =1,'Criterio de aparición'!I119=1,'Tabla de frecuencias'!I119&gt;"0.75"), 1, 0)</f>
        <v>0</v>
      </c>
      <c r="L119">
        <f>IF(AND('Aplicaciones Analizadas'!L119 =1,'Criterio de aparición'!J119=1,'Tabla de frecuencias'!J119&gt;"0.75"), 1, 0)</f>
        <v>0</v>
      </c>
      <c r="M119">
        <f>IF(AND('Aplicaciones Analizadas'!M119 =1,'Criterio de aparición'!K119=1,'Tabla de frecuencias'!K119&gt;"0.75"), 1, 0)</f>
        <v>0</v>
      </c>
      <c r="N119">
        <f>IF(AND('Aplicaciones Analizadas'!N119 =1,'Criterio de aparición'!L119=1,'Tabla de frecuencias'!L119&gt;"0.75"), 1, 0)</f>
        <v>0</v>
      </c>
      <c r="O119">
        <f>IF(AND('Aplicaciones Analizadas'!O119 =1,'Criterio de aparición'!M119=1,'Tabla de frecuencias'!M119&gt;"0.75"), 1, 0)</f>
        <v>0</v>
      </c>
      <c r="P119">
        <f>IF(AND('Aplicaciones Analizadas'!P119 =1,'Criterio de aparición'!N119=1,'Tabla de frecuencias'!N119&gt;"0.75"), 1, 0)</f>
        <v>0</v>
      </c>
      <c r="Q119">
        <f>IF(AND('Aplicaciones Analizadas'!Q119 =1,'Criterio de aparición'!O119=1,'Tabla de frecuencias'!O119&gt;"0.75"), 1, 0)</f>
        <v>0</v>
      </c>
      <c r="R119">
        <f>IF(AND('Aplicaciones Analizadas'!R119 =1,'Criterio de aparición'!P119=1,'Tabla de frecuencias'!P119&gt;"0.75"), 1, 0)</f>
        <v>0</v>
      </c>
      <c r="S119">
        <f>IF(AND('Aplicaciones Analizadas'!S119 =1,'Criterio de aparición'!Q119=1,'Tabla de frecuencias'!Q119&gt;"0.75"), 1, 0)</f>
        <v>0</v>
      </c>
      <c r="T119">
        <f>IF(AND('Aplicaciones Analizadas'!T119 =1,'Criterio de aparición'!R119=1,'Tabla de frecuencias'!R119&gt;"0.75"), 1, 0)</f>
        <v>0</v>
      </c>
      <c r="U119">
        <f>IF(AND('Aplicaciones Analizadas'!U119 =1,'Criterio de aparición'!S119=1,'Tabla de frecuencias'!S119&gt;"0.75"), 1, 0)</f>
        <v>0</v>
      </c>
      <c r="V119">
        <f>IF(AND('Aplicaciones Analizadas'!V119 =1,'Criterio de aparición'!T119=1,'Tabla de frecuencias'!T119&gt;"0.75"), 1, 0)</f>
        <v>0</v>
      </c>
      <c r="W119">
        <f>IF(AND('Aplicaciones Analizadas'!W119 =1,'Criterio de aparición'!U119=1,'Tabla de frecuencias'!U119&gt;"0.75"), 1, 0)</f>
        <v>0</v>
      </c>
      <c r="X119">
        <f>IF(AND('Aplicaciones Analizadas'!X119 =1,'Criterio de aparición'!V119=1,'Tabla de frecuencias'!V119&gt;"0.75"), 1, 0)</f>
        <v>0</v>
      </c>
      <c r="Y119">
        <f>IF(AND('Aplicaciones Analizadas'!Y119 =1,'Criterio de aparición'!W119=1,'Tabla de frecuencias'!W119&gt;"0.75"), 1, 0)</f>
        <v>0</v>
      </c>
      <c r="Z119">
        <f>IF(AND('Aplicaciones Analizadas'!Z119 =1,'Criterio de aparición'!X119=1,'Tabla de frecuencias'!X119&gt;"0.75"), 1, 0)</f>
        <v>0</v>
      </c>
      <c r="AA119">
        <f>IF(AND('Aplicaciones Analizadas'!AA119 =1,'Criterio de aparición'!Y119=1,'Tabla de frecuencias'!Y119&gt;"0.75"), 1, 0)</f>
        <v>0</v>
      </c>
      <c r="AB119">
        <f>IF(AND('Aplicaciones Analizadas'!AB119 =1,'Criterio de aparición'!Z119=1,'Tabla de frecuencias'!Z119&gt;"0.75"), 1, 0)</f>
        <v>0</v>
      </c>
      <c r="AC119">
        <f>IF(AND('Aplicaciones Analizadas'!AC119 =1,'Criterio de aparición'!AA119=1,'Tabla de frecuencias'!AA119&gt;"0.75"), 1, 0)</f>
        <v>0</v>
      </c>
      <c r="AD119">
        <f>IF(AND('Aplicaciones Analizadas'!AD119 =1,'Criterio de aparición'!AB119=1,'Tabla de frecuencias'!AB119&gt;"0.75"), 1, 0)</f>
        <v>0</v>
      </c>
      <c r="AE119">
        <f>IF(AND('Aplicaciones Analizadas'!AE119 =1,'Criterio de aparición'!AC119=1,'Tabla de frecuencias'!AC119&gt;"0.75"), 1, 0)</f>
        <v>0</v>
      </c>
      <c r="AF119">
        <f>IF(AND('Aplicaciones Analizadas'!AF119 =1,'Criterio de aparición'!AD119=1,'Tabla de frecuencias'!AD119&gt;"0.75"), 1, 0)</f>
        <v>0</v>
      </c>
      <c r="AH119">
        <v>5</v>
      </c>
      <c r="AI119">
        <f t="shared" si="3"/>
        <v>0</v>
      </c>
      <c r="AJ119">
        <f t="shared" si="4"/>
        <v>5</v>
      </c>
      <c r="AK119">
        <f t="shared" si="5"/>
        <v>100</v>
      </c>
    </row>
    <row r="120" spans="1:37" x14ac:dyDescent="0.3">
      <c r="A120" t="s">
        <v>245</v>
      </c>
      <c r="B120" t="s">
        <v>246</v>
      </c>
      <c r="C120" t="s">
        <v>214</v>
      </c>
      <c r="D120">
        <f>IF(AND('Aplicaciones Analizadas'!D120 =1,'Criterio de aparición'!B120=1,'Tabla de frecuencias'!B120&gt;"0.75"), 1, 0)</f>
        <v>0</v>
      </c>
      <c r="E120">
        <f>IF(AND('Aplicaciones Analizadas'!E120 =1,'Criterio de aparición'!C120=1,'Tabla de frecuencias'!C120&gt;"0.75"), 1, 0)</f>
        <v>0</v>
      </c>
      <c r="F120">
        <f>IF(AND('Aplicaciones Analizadas'!F120 =1,'Criterio de aparición'!D120=1,'Tabla de frecuencias'!D120&gt;"0.75"), 1, 0)</f>
        <v>0</v>
      </c>
      <c r="G120">
        <f>IF(AND('Aplicaciones Analizadas'!G120 =1,'Criterio de aparición'!E120=1,'Tabla de frecuencias'!E120&gt;"0.75"), 1, 0)</f>
        <v>0</v>
      </c>
      <c r="H120">
        <f>IF(AND('Aplicaciones Analizadas'!H120 =1,'Criterio de aparición'!F120=1,'Tabla de frecuencias'!F120&gt;"0.75"), 1, 0)</f>
        <v>0</v>
      </c>
      <c r="I120">
        <f>IF(AND('Aplicaciones Analizadas'!I120 =1,'Criterio de aparición'!G120=1,'Tabla de frecuencias'!G120&gt;"0.75"), 1, 0)</f>
        <v>0</v>
      </c>
      <c r="J120">
        <f>IF(AND('Aplicaciones Analizadas'!J120 =1,'Criterio de aparición'!H120=1,'Tabla de frecuencias'!H120&gt;"0.75"), 1, 0)</f>
        <v>0</v>
      </c>
      <c r="K120">
        <f>IF(AND('Aplicaciones Analizadas'!K120 =1,'Criterio de aparición'!I120=1,'Tabla de frecuencias'!I120&gt;"0.75"), 1, 0)</f>
        <v>0</v>
      </c>
      <c r="L120">
        <f>IF(AND('Aplicaciones Analizadas'!L120 =1,'Criterio de aparición'!J120=1,'Tabla de frecuencias'!J120&gt;"0.75"), 1, 0)</f>
        <v>0</v>
      </c>
      <c r="M120">
        <f>IF(AND('Aplicaciones Analizadas'!M120 =1,'Criterio de aparición'!K120=1,'Tabla de frecuencias'!K120&gt;"0.75"), 1, 0)</f>
        <v>0</v>
      </c>
      <c r="N120">
        <f>IF(AND('Aplicaciones Analizadas'!N120 =1,'Criterio de aparición'!L120=1,'Tabla de frecuencias'!L120&gt;"0.75"), 1, 0)</f>
        <v>0</v>
      </c>
      <c r="O120">
        <f>IF(AND('Aplicaciones Analizadas'!O120 =1,'Criterio de aparición'!M120=1,'Tabla de frecuencias'!M120&gt;"0.75"), 1, 0)</f>
        <v>0</v>
      </c>
      <c r="P120">
        <f>IF(AND('Aplicaciones Analizadas'!P120 =1,'Criterio de aparición'!N120=1,'Tabla de frecuencias'!N120&gt;"0.75"), 1, 0)</f>
        <v>0</v>
      </c>
      <c r="Q120">
        <f>IF(AND('Aplicaciones Analizadas'!Q120 =1,'Criterio de aparición'!O120=1,'Tabla de frecuencias'!O120&gt;"0.75"), 1, 0)</f>
        <v>0</v>
      </c>
      <c r="R120">
        <f>IF(AND('Aplicaciones Analizadas'!R120 =1,'Criterio de aparición'!P120=1,'Tabla de frecuencias'!P120&gt;"0.75"), 1, 0)</f>
        <v>0</v>
      </c>
      <c r="S120">
        <f>IF(AND('Aplicaciones Analizadas'!S120 =1,'Criterio de aparición'!Q120=1,'Tabla de frecuencias'!Q120&gt;"0.75"), 1, 0)</f>
        <v>0</v>
      </c>
      <c r="T120">
        <f>IF(AND('Aplicaciones Analizadas'!T120 =1,'Criterio de aparición'!R120=1,'Tabla de frecuencias'!R120&gt;"0.75"), 1, 0)</f>
        <v>0</v>
      </c>
      <c r="U120">
        <f>IF(AND('Aplicaciones Analizadas'!U120 =1,'Criterio de aparición'!S120=1,'Tabla de frecuencias'!S120&gt;"0.75"), 1, 0)</f>
        <v>0</v>
      </c>
      <c r="V120">
        <f>IF(AND('Aplicaciones Analizadas'!V120 =1,'Criterio de aparición'!T120=1,'Tabla de frecuencias'!T120&gt;"0.75"), 1, 0)</f>
        <v>0</v>
      </c>
      <c r="W120">
        <f>IF(AND('Aplicaciones Analizadas'!W120 =1,'Criterio de aparición'!U120=1,'Tabla de frecuencias'!U120&gt;"0.75"), 1, 0)</f>
        <v>0</v>
      </c>
      <c r="X120">
        <f>IF(AND('Aplicaciones Analizadas'!X120 =1,'Criterio de aparición'!V120=1,'Tabla de frecuencias'!V120&gt;"0.75"), 1, 0)</f>
        <v>0</v>
      </c>
      <c r="Y120">
        <f>IF(AND('Aplicaciones Analizadas'!Y120 =1,'Criterio de aparición'!W120=1,'Tabla de frecuencias'!W120&gt;"0.75"), 1, 0)</f>
        <v>0</v>
      </c>
      <c r="Z120">
        <f>IF(AND('Aplicaciones Analizadas'!Z120 =1,'Criterio de aparición'!X120=1,'Tabla de frecuencias'!X120&gt;"0.75"), 1, 0)</f>
        <v>0</v>
      </c>
      <c r="AA120">
        <f>IF(AND('Aplicaciones Analizadas'!AA120 =1,'Criterio de aparición'!Y120=1,'Tabla de frecuencias'!Y120&gt;"0.75"), 1, 0)</f>
        <v>0</v>
      </c>
      <c r="AB120">
        <f>IF(AND('Aplicaciones Analizadas'!AB120 =1,'Criterio de aparición'!Z120=1,'Tabla de frecuencias'!Z120&gt;"0.75"), 1, 0)</f>
        <v>0</v>
      </c>
      <c r="AC120">
        <f>IF(AND('Aplicaciones Analizadas'!AC120 =1,'Criterio de aparición'!AA120=1,'Tabla de frecuencias'!AA120&gt;"0.75"), 1, 0)</f>
        <v>0</v>
      </c>
      <c r="AD120">
        <f>IF(AND('Aplicaciones Analizadas'!AD120 =1,'Criterio de aparición'!AB120=1,'Tabla de frecuencias'!AB120&gt;"0.75"), 1, 0)</f>
        <v>0</v>
      </c>
      <c r="AE120">
        <f>IF(AND('Aplicaciones Analizadas'!AE120 =1,'Criterio de aparición'!AC120=1,'Tabla de frecuencias'!AC120&gt;"0.75"), 1, 0)</f>
        <v>0</v>
      </c>
      <c r="AF120">
        <f>IF(AND('Aplicaciones Analizadas'!AF120 =1,'Criterio de aparición'!AD120=1,'Tabla de frecuencias'!AD120&gt;"0.75"), 1, 0)</f>
        <v>0</v>
      </c>
      <c r="AH120">
        <v>3</v>
      </c>
      <c r="AI120">
        <f t="shared" si="3"/>
        <v>0</v>
      </c>
      <c r="AJ120">
        <f t="shared" si="4"/>
        <v>3</v>
      </c>
      <c r="AK120">
        <f t="shared" si="5"/>
        <v>100</v>
      </c>
    </row>
    <row r="121" spans="1:37" x14ac:dyDescent="0.3">
      <c r="A121" t="s">
        <v>247</v>
      </c>
      <c r="B121" t="s">
        <v>248</v>
      </c>
      <c r="C121" t="s">
        <v>214</v>
      </c>
      <c r="D121">
        <f>IF(AND('Aplicaciones Analizadas'!D121 =1,'Criterio de aparición'!B121=1,'Tabla de frecuencias'!B121&gt;"0.75"), 1, 0)</f>
        <v>0</v>
      </c>
      <c r="E121">
        <f>IF(AND('Aplicaciones Analizadas'!E121 =1,'Criterio de aparición'!C121=1,'Tabla de frecuencias'!C121&gt;"0.75"), 1, 0)</f>
        <v>0</v>
      </c>
      <c r="F121">
        <f>IF(AND('Aplicaciones Analizadas'!F121 =1,'Criterio de aparición'!D121=1,'Tabla de frecuencias'!D121&gt;"0.75"), 1, 0)</f>
        <v>0</v>
      </c>
      <c r="G121">
        <f>IF(AND('Aplicaciones Analizadas'!G121 =1,'Criterio de aparición'!E121=1,'Tabla de frecuencias'!E121&gt;"0.75"), 1, 0)</f>
        <v>0</v>
      </c>
      <c r="H121">
        <f>IF(AND('Aplicaciones Analizadas'!H121 =1,'Criterio de aparición'!F121=1,'Tabla de frecuencias'!F121&gt;"0.75"), 1, 0)</f>
        <v>0</v>
      </c>
      <c r="I121">
        <f>IF(AND('Aplicaciones Analizadas'!I121 =1,'Criterio de aparición'!G121=1,'Tabla de frecuencias'!G121&gt;"0.75"), 1, 0)</f>
        <v>0</v>
      </c>
      <c r="J121">
        <f>IF(AND('Aplicaciones Analizadas'!J121 =1,'Criterio de aparición'!H121=1,'Tabla de frecuencias'!H121&gt;"0.75"), 1, 0)</f>
        <v>0</v>
      </c>
      <c r="K121">
        <f>IF(AND('Aplicaciones Analizadas'!K121 =1,'Criterio de aparición'!I121=1,'Tabla de frecuencias'!I121&gt;"0.75"), 1, 0)</f>
        <v>0</v>
      </c>
      <c r="L121">
        <f>IF(AND('Aplicaciones Analizadas'!L121 =1,'Criterio de aparición'!J121=1,'Tabla de frecuencias'!J121&gt;"0.75"), 1, 0)</f>
        <v>0</v>
      </c>
      <c r="M121">
        <f>IF(AND('Aplicaciones Analizadas'!M121 =1,'Criterio de aparición'!K121=1,'Tabla de frecuencias'!K121&gt;"0.75"), 1, 0)</f>
        <v>0</v>
      </c>
      <c r="N121">
        <f>IF(AND('Aplicaciones Analizadas'!N121 =1,'Criterio de aparición'!L121=1,'Tabla de frecuencias'!L121&gt;"0.75"), 1, 0)</f>
        <v>0</v>
      </c>
      <c r="O121">
        <f>IF(AND('Aplicaciones Analizadas'!O121 =1,'Criterio de aparición'!M121=1,'Tabla de frecuencias'!M121&gt;"0.75"), 1, 0)</f>
        <v>0</v>
      </c>
      <c r="P121">
        <f>IF(AND('Aplicaciones Analizadas'!P121 =1,'Criterio de aparición'!N121=1,'Tabla de frecuencias'!N121&gt;"0.75"), 1, 0)</f>
        <v>0</v>
      </c>
      <c r="Q121">
        <f>IF(AND('Aplicaciones Analizadas'!Q121 =1,'Criterio de aparición'!O121=1,'Tabla de frecuencias'!O121&gt;"0.75"), 1, 0)</f>
        <v>0</v>
      </c>
      <c r="R121">
        <f>IF(AND('Aplicaciones Analizadas'!R121 =1,'Criterio de aparición'!P121=1,'Tabla de frecuencias'!P121&gt;"0.75"), 1, 0)</f>
        <v>0</v>
      </c>
      <c r="S121">
        <f>IF(AND('Aplicaciones Analizadas'!S121 =1,'Criterio de aparición'!Q121=1,'Tabla de frecuencias'!Q121&gt;"0.75"), 1, 0)</f>
        <v>0</v>
      </c>
      <c r="T121">
        <f>IF(AND('Aplicaciones Analizadas'!T121 =1,'Criterio de aparición'!R121=1,'Tabla de frecuencias'!R121&gt;"0.75"), 1, 0)</f>
        <v>0</v>
      </c>
      <c r="U121">
        <f>IF(AND('Aplicaciones Analizadas'!U121 =1,'Criterio de aparición'!S121=1,'Tabla de frecuencias'!S121&gt;"0.75"), 1, 0)</f>
        <v>0</v>
      </c>
      <c r="V121">
        <f>IF(AND('Aplicaciones Analizadas'!V121 =1,'Criterio de aparición'!T121=1,'Tabla de frecuencias'!T121&gt;"0.75"), 1, 0)</f>
        <v>0</v>
      </c>
      <c r="W121">
        <f>IF(AND('Aplicaciones Analizadas'!W121 =1,'Criterio de aparición'!U121=1,'Tabla de frecuencias'!U121&gt;"0.75"), 1, 0)</f>
        <v>0</v>
      </c>
      <c r="X121">
        <f>IF(AND('Aplicaciones Analizadas'!X121 =1,'Criterio de aparición'!V121=1,'Tabla de frecuencias'!V121&gt;"0.75"), 1, 0)</f>
        <v>0</v>
      </c>
      <c r="Y121">
        <f>IF(AND('Aplicaciones Analizadas'!Y121 =1,'Criterio de aparición'!W121=1,'Tabla de frecuencias'!W121&gt;"0.75"), 1, 0)</f>
        <v>0</v>
      </c>
      <c r="Z121">
        <f>IF(AND('Aplicaciones Analizadas'!Z121 =1,'Criterio de aparición'!X121=1,'Tabla de frecuencias'!X121&gt;"0.75"), 1, 0)</f>
        <v>0</v>
      </c>
      <c r="AA121">
        <f>IF(AND('Aplicaciones Analizadas'!AA121 =1,'Criterio de aparición'!Y121=1,'Tabla de frecuencias'!Y121&gt;"0.75"), 1, 0)</f>
        <v>0</v>
      </c>
      <c r="AB121">
        <f>IF(AND('Aplicaciones Analizadas'!AB121 =1,'Criterio de aparición'!Z121=1,'Tabla de frecuencias'!Z121&gt;"0.75"), 1, 0)</f>
        <v>0</v>
      </c>
      <c r="AC121">
        <f>IF(AND('Aplicaciones Analizadas'!AC121 =1,'Criterio de aparición'!AA121=1,'Tabla de frecuencias'!AA121&gt;"0.75"), 1, 0)</f>
        <v>0</v>
      </c>
      <c r="AD121">
        <f>IF(AND('Aplicaciones Analizadas'!AD121 =1,'Criterio de aparición'!AB121=1,'Tabla de frecuencias'!AB121&gt;"0.75"), 1, 0)</f>
        <v>0</v>
      </c>
      <c r="AE121">
        <f>IF(AND('Aplicaciones Analizadas'!AE121 =1,'Criterio de aparición'!AC121=1,'Tabla de frecuencias'!AC121&gt;"0.75"), 1, 0)</f>
        <v>0</v>
      </c>
      <c r="AF121">
        <f>IF(AND('Aplicaciones Analizadas'!AF121 =1,'Criterio de aparición'!AD121=1,'Tabla de frecuencias'!AD121&gt;"0.75"), 1, 0)</f>
        <v>0</v>
      </c>
      <c r="AH121">
        <v>0</v>
      </c>
      <c r="AI121">
        <f t="shared" si="3"/>
        <v>0</v>
      </c>
      <c r="AJ121">
        <f t="shared" si="4"/>
        <v>0</v>
      </c>
      <c r="AK121">
        <v>0</v>
      </c>
    </row>
    <row r="122" spans="1:37" x14ac:dyDescent="0.3">
      <c r="A122" t="s">
        <v>249</v>
      </c>
      <c r="B122" t="s">
        <v>250</v>
      </c>
      <c r="C122" t="s">
        <v>214</v>
      </c>
      <c r="D122">
        <f>IF(AND('Aplicaciones Analizadas'!D122 =1,'Criterio de aparición'!B122=1,'Tabla de frecuencias'!B122&gt;"0.75"), 1, 0)</f>
        <v>0</v>
      </c>
      <c r="E122">
        <f>IF(AND('Aplicaciones Analizadas'!E122 =1,'Criterio de aparición'!C122=1,'Tabla de frecuencias'!C122&gt;"0.75"), 1, 0)</f>
        <v>0</v>
      </c>
      <c r="F122">
        <f>IF(AND('Aplicaciones Analizadas'!F122 =1,'Criterio de aparición'!D122=1,'Tabla de frecuencias'!D122&gt;"0.75"), 1, 0)</f>
        <v>0</v>
      </c>
      <c r="G122">
        <f>IF(AND('Aplicaciones Analizadas'!G122 =1,'Criterio de aparición'!E122=1,'Tabla de frecuencias'!E122&gt;"0.75"), 1, 0)</f>
        <v>0</v>
      </c>
      <c r="H122">
        <f>IF(AND('Aplicaciones Analizadas'!H122 =1,'Criterio de aparición'!F122=1,'Tabla de frecuencias'!F122&gt;"0.75"), 1, 0)</f>
        <v>0</v>
      </c>
      <c r="I122">
        <f>IF(AND('Aplicaciones Analizadas'!I122 =1,'Criterio de aparición'!G122=1,'Tabla de frecuencias'!G122&gt;"0.75"), 1, 0)</f>
        <v>0</v>
      </c>
      <c r="J122">
        <f>IF(AND('Aplicaciones Analizadas'!J122 =1,'Criterio de aparición'!H122=1,'Tabla de frecuencias'!H122&gt;"0.75"), 1, 0)</f>
        <v>0</v>
      </c>
      <c r="K122">
        <f>IF(AND('Aplicaciones Analizadas'!K122 =1,'Criterio de aparición'!I122=1,'Tabla de frecuencias'!I122&gt;"0.75"), 1, 0)</f>
        <v>0</v>
      </c>
      <c r="L122">
        <f>IF(AND('Aplicaciones Analizadas'!L122 =1,'Criterio de aparición'!J122=1,'Tabla de frecuencias'!J122&gt;"0.75"), 1, 0)</f>
        <v>0</v>
      </c>
      <c r="M122">
        <f>IF(AND('Aplicaciones Analizadas'!M122 =1,'Criterio de aparición'!K122=1,'Tabla de frecuencias'!K122&gt;"0.75"), 1, 0)</f>
        <v>0</v>
      </c>
      <c r="N122">
        <f>IF(AND('Aplicaciones Analizadas'!N122 =1,'Criterio de aparición'!L122=1,'Tabla de frecuencias'!L122&gt;"0.75"), 1, 0)</f>
        <v>0</v>
      </c>
      <c r="O122">
        <f>IF(AND('Aplicaciones Analizadas'!O122 =1,'Criterio de aparición'!M122=1,'Tabla de frecuencias'!M122&gt;"0.75"), 1, 0)</f>
        <v>0</v>
      </c>
      <c r="P122">
        <f>IF(AND('Aplicaciones Analizadas'!P122 =1,'Criterio de aparición'!N122=1,'Tabla de frecuencias'!N122&gt;"0.75"), 1, 0)</f>
        <v>0</v>
      </c>
      <c r="Q122">
        <f>IF(AND('Aplicaciones Analizadas'!Q122 =1,'Criterio de aparición'!O122=1,'Tabla de frecuencias'!O122&gt;"0.75"), 1, 0)</f>
        <v>0</v>
      </c>
      <c r="R122">
        <f>IF(AND('Aplicaciones Analizadas'!R122 =1,'Criterio de aparición'!P122=1,'Tabla de frecuencias'!P122&gt;"0.75"), 1, 0)</f>
        <v>0</v>
      </c>
      <c r="S122">
        <f>IF(AND('Aplicaciones Analizadas'!S122 =1,'Criterio de aparición'!Q122=1,'Tabla de frecuencias'!Q122&gt;"0.75"), 1, 0)</f>
        <v>0</v>
      </c>
      <c r="T122">
        <f>IF(AND('Aplicaciones Analizadas'!T122 =1,'Criterio de aparición'!R122=1,'Tabla de frecuencias'!R122&gt;"0.75"), 1, 0)</f>
        <v>0</v>
      </c>
      <c r="U122">
        <f>IF(AND('Aplicaciones Analizadas'!U122 =1,'Criterio de aparición'!S122=1,'Tabla de frecuencias'!S122&gt;"0.75"), 1, 0)</f>
        <v>0</v>
      </c>
      <c r="V122">
        <f>IF(AND('Aplicaciones Analizadas'!V122 =1,'Criterio de aparición'!T122=1,'Tabla de frecuencias'!T122&gt;"0.75"), 1, 0)</f>
        <v>0</v>
      </c>
      <c r="W122">
        <f>IF(AND('Aplicaciones Analizadas'!W122 =1,'Criterio de aparición'!U122=1,'Tabla de frecuencias'!U122&gt;"0.75"), 1, 0)</f>
        <v>0</v>
      </c>
      <c r="X122">
        <f>IF(AND('Aplicaciones Analizadas'!X122 =1,'Criterio de aparición'!V122=1,'Tabla de frecuencias'!V122&gt;"0.75"), 1, 0)</f>
        <v>0</v>
      </c>
      <c r="Y122">
        <f>IF(AND('Aplicaciones Analizadas'!Y122 =1,'Criterio de aparición'!W122=1,'Tabla de frecuencias'!W122&gt;"0.75"), 1, 0)</f>
        <v>0</v>
      </c>
      <c r="Z122">
        <f>IF(AND('Aplicaciones Analizadas'!Z122 =1,'Criterio de aparición'!X122=1,'Tabla de frecuencias'!X122&gt;"0.75"), 1, 0)</f>
        <v>0</v>
      </c>
      <c r="AA122">
        <f>IF(AND('Aplicaciones Analizadas'!AA122 =1,'Criterio de aparición'!Y122=1,'Tabla de frecuencias'!Y122&gt;"0.75"), 1, 0)</f>
        <v>0</v>
      </c>
      <c r="AB122">
        <f>IF(AND('Aplicaciones Analizadas'!AB122 =1,'Criterio de aparición'!Z122=1,'Tabla de frecuencias'!Z122&gt;"0.75"), 1, 0)</f>
        <v>0</v>
      </c>
      <c r="AC122">
        <f>IF(AND('Aplicaciones Analizadas'!AC122 =1,'Criterio de aparición'!AA122=1,'Tabla de frecuencias'!AA122&gt;"0.75"), 1, 0)</f>
        <v>0</v>
      </c>
      <c r="AD122">
        <f>IF(AND('Aplicaciones Analizadas'!AD122 =1,'Criterio de aparición'!AB122=1,'Tabla de frecuencias'!AB122&gt;"0.75"), 1, 0)</f>
        <v>0</v>
      </c>
      <c r="AE122">
        <f>IF(AND('Aplicaciones Analizadas'!AE122 =1,'Criterio de aparición'!AC122=1,'Tabla de frecuencias'!AC122&gt;"0.75"), 1, 0)</f>
        <v>0</v>
      </c>
      <c r="AF122">
        <f>IF(AND('Aplicaciones Analizadas'!AF122 =1,'Criterio de aparición'!AD122=1,'Tabla de frecuencias'!AD122&gt;"0.75"), 1, 0)</f>
        <v>0</v>
      </c>
      <c r="AH122">
        <v>4</v>
      </c>
      <c r="AI122">
        <f t="shared" si="3"/>
        <v>0</v>
      </c>
      <c r="AJ122">
        <f t="shared" si="4"/>
        <v>4</v>
      </c>
      <c r="AK122">
        <f t="shared" si="5"/>
        <v>100</v>
      </c>
    </row>
    <row r="123" spans="1:37" x14ac:dyDescent="0.3">
      <c r="A123" t="s">
        <v>251</v>
      </c>
      <c r="B123" t="s">
        <v>252</v>
      </c>
      <c r="C123" t="s">
        <v>214</v>
      </c>
      <c r="D123">
        <f>IF(AND('Aplicaciones Analizadas'!D123 =1,'Criterio de aparición'!B123=1,'Tabla de frecuencias'!B123&gt;"0.75"), 1, 0)</f>
        <v>0</v>
      </c>
      <c r="E123">
        <f>IF(AND('Aplicaciones Analizadas'!E123 =1,'Criterio de aparición'!C123=1,'Tabla de frecuencias'!C123&gt;"0.75"), 1, 0)</f>
        <v>0</v>
      </c>
      <c r="F123">
        <f>IF(AND('Aplicaciones Analizadas'!F123 =1,'Criterio de aparición'!D123=1,'Tabla de frecuencias'!D123&gt;"0.75"), 1, 0)</f>
        <v>0</v>
      </c>
      <c r="G123">
        <f>IF(AND('Aplicaciones Analizadas'!G123 =1,'Criterio de aparición'!E123=1,'Tabla de frecuencias'!E123&gt;"0.75"), 1, 0)</f>
        <v>0</v>
      </c>
      <c r="H123">
        <f>IF(AND('Aplicaciones Analizadas'!H123 =1,'Criterio de aparición'!F123=1,'Tabla de frecuencias'!F123&gt;"0.75"), 1, 0)</f>
        <v>0</v>
      </c>
      <c r="I123">
        <f>IF(AND('Aplicaciones Analizadas'!I123 =1,'Criterio de aparición'!G123=1,'Tabla de frecuencias'!G123&gt;"0.75"), 1, 0)</f>
        <v>0</v>
      </c>
      <c r="J123">
        <f>IF(AND('Aplicaciones Analizadas'!J123 =1,'Criterio de aparición'!H123=1,'Tabla de frecuencias'!H123&gt;"0.75"), 1, 0)</f>
        <v>0</v>
      </c>
      <c r="K123">
        <f>IF(AND('Aplicaciones Analizadas'!K123 =1,'Criterio de aparición'!I123=1,'Tabla de frecuencias'!I123&gt;"0.75"), 1, 0)</f>
        <v>0</v>
      </c>
      <c r="L123">
        <f>IF(AND('Aplicaciones Analizadas'!L123 =1,'Criterio de aparición'!J123=1,'Tabla de frecuencias'!J123&gt;"0.75"), 1, 0)</f>
        <v>0</v>
      </c>
      <c r="M123">
        <f>IF(AND('Aplicaciones Analizadas'!M123 =1,'Criterio de aparición'!K123=1,'Tabla de frecuencias'!K123&gt;"0.75"), 1, 0)</f>
        <v>0</v>
      </c>
      <c r="N123">
        <f>IF(AND('Aplicaciones Analizadas'!N123 =1,'Criterio de aparición'!L123=1,'Tabla de frecuencias'!L123&gt;"0.75"), 1, 0)</f>
        <v>0</v>
      </c>
      <c r="O123">
        <f>IF(AND('Aplicaciones Analizadas'!O123 =1,'Criterio de aparición'!M123=1,'Tabla de frecuencias'!M123&gt;"0.75"), 1, 0)</f>
        <v>0</v>
      </c>
      <c r="P123">
        <f>IF(AND('Aplicaciones Analizadas'!P123 =1,'Criterio de aparición'!N123=1,'Tabla de frecuencias'!N123&gt;"0.75"), 1, 0)</f>
        <v>0</v>
      </c>
      <c r="Q123">
        <f>IF(AND('Aplicaciones Analizadas'!Q123 =1,'Criterio de aparición'!O123=1,'Tabla de frecuencias'!O123&gt;"0.75"), 1, 0)</f>
        <v>0</v>
      </c>
      <c r="R123">
        <f>IF(AND('Aplicaciones Analizadas'!R123 =1,'Criterio de aparición'!P123=1,'Tabla de frecuencias'!P123&gt;"0.75"), 1, 0)</f>
        <v>0</v>
      </c>
      <c r="S123">
        <f>IF(AND('Aplicaciones Analizadas'!S123 =1,'Criterio de aparición'!Q123=1,'Tabla de frecuencias'!Q123&gt;"0.75"), 1, 0)</f>
        <v>0</v>
      </c>
      <c r="T123">
        <f>IF(AND('Aplicaciones Analizadas'!T123 =1,'Criterio de aparición'!R123=1,'Tabla de frecuencias'!R123&gt;"0.75"), 1, 0)</f>
        <v>0</v>
      </c>
      <c r="U123">
        <f>IF(AND('Aplicaciones Analizadas'!U123 =1,'Criterio de aparición'!S123=1,'Tabla de frecuencias'!S123&gt;"0.75"), 1, 0)</f>
        <v>0</v>
      </c>
      <c r="V123">
        <f>IF(AND('Aplicaciones Analizadas'!V123 =1,'Criterio de aparición'!T123=1,'Tabla de frecuencias'!T123&gt;"0.75"), 1, 0)</f>
        <v>0</v>
      </c>
      <c r="W123">
        <f>IF(AND('Aplicaciones Analizadas'!W123 =1,'Criterio de aparición'!U123=1,'Tabla de frecuencias'!U123&gt;"0.75"), 1, 0)</f>
        <v>0</v>
      </c>
      <c r="X123">
        <f>IF(AND('Aplicaciones Analizadas'!X123 =1,'Criterio de aparición'!V123=1,'Tabla de frecuencias'!V123&gt;"0.75"), 1, 0)</f>
        <v>0</v>
      </c>
      <c r="Y123">
        <f>IF(AND('Aplicaciones Analizadas'!Y123 =1,'Criterio de aparición'!W123=1,'Tabla de frecuencias'!W123&gt;"0.75"), 1, 0)</f>
        <v>0</v>
      </c>
      <c r="Z123">
        <f>IF(AND('Aplicaciones Analizadas'!Z123 =1,'Criterio de aparición'!X123=1,'Tabla de frecuencias'!X123&gt;"0.75"), 1, 0)</f>
        <v>0</v>
      </c>
      <c r="AA123">
        <f>IF(AND('Aplicaciones Analizadas'!AA123 =1,'Criterio de aparición'!Y123=1,'Tabla de frecuencias'!Y123&gt;"0.75"), 1, 0)</f>
        <v>0</v>
      </c>
      <c r="AB123">
        <f>IF(AND('Aplicaciones Analizadas'!AB123 =1,'Criterio de aparición'!Z123=1,'Tabla de frecuencias'!Z123&gt;"0.75"), 1, 0)</f>
        <v>0</v>
      </c>
      <c r="AC123">
        <f>IF(AND('Aplicaciones Analizadas'!AC123 =1,'Criterio de aparición'!AA123=1,'Tabla de frecuencias'!AA123&gt;"0.75"), 1, 0)</f>
        <v>0</v>
      </c>
      <c r="AD123">
        <f>IF(AND('Aplicaciones Analizadas'!AD123 =1,'Criterio de aparición'!AB123=1,'Tabla de frecuencias'!AB123&gt;"0.75"), 1, 0)</f>
        <v>0</v>
      </c>
      <c r="AE123">
        <f>IF(AND('Aplicaciones Analizadas'!AE123 =1,'Criterio de aparición'!AC123=1,'Tabla de frecuencias'!AC123&gt;"0.75"), 1, 0)</f>
        <v>0</v>
      </c>
      <c r="AF123">
        <f>IF(AND('Aplicaciones Analizadas'!AF123 =1,'Criterio de aparición'!AD123=1,'Tabla de frecuencias'!AD123&gt;"0.75"), 1, 0)</f>
        <v>0</v>
      </c>
      <c r="AH123">
        <v>5</v>
      </c>
      <c r="AI123">
        <f t="shared" si="3"/>
        <v>0</v>
      </c>
      <c r="AJ123">
        <f t="shared" si="4"/>
        <v>5</v>
      </c>
      <c r="AK123">
        <f t="shared" si="5"/>
        <v>100</v>
      </c>
    </row>
    <row r="124" spans="1:37" x14ac:dyDescent="0.3">
      <c r="A124" t="s">
        <v>253</v>
      </c>
      <c r="B124" t="s">
        <v>254</v>
      </c>
      <c r="C124" t="s">
        <v>214</v>
      </c>
      <c r="D124">
        <f>IF(AND('Aplicaciones Analizadas'!D124 =1,'Criterio de aparición'!B124=1,'Tabla de frecuencias'!B124&gt;"0.75"), 1, 0)</f>
        <v>0</v>
      </c>
      <c r="E124">
        <f>IF(AND('Aplicaciones Analizadas'!E124 =1,'Criterio de aparición'!C124=1,'Tabla de frecuencias'!C124&gt;"0.75"), 1, 0)</f>
        <v>0</v>
      </c>
      <c r="F124">
        <f>IF(AND('Aplicaciones Analizadas'!F124 =1,'Criterio de aparición'!D124=1,'Tabla de frecuencias'!D124&gt;"0.75"), 1, 0)</f>
        <v>0</v>
      </c>
      <c r="G124">
        <f>IF(AND('Aplicaciones Analizadas'!G124 =1,'Criterio de aparición'!E124=1,'Tabla de frecuencias'!E124&gt;"0.75"), 1, 0)</f>
        <v>0</v>
      </c>
      <c r="H124">
        <f>IF(AND('Aplicaciones Analizadas'!H124 =1,'Criterio de aparición'!F124=1,'Tabla de frecuencias'!F124&gt;"0.75"), 1, 0)</f>
        <v>0</v>
      </c>
      <c r="I124">
        <f>IF(AND('Aplicaciones Analizadas'!I124 =1,'Criterio de aparición'!G124=1,'Tabla de frecuencias'!G124&gt;"0.75"), 1, 0)</f>
        <v>0</v>
      </c>
      <c r="J124">
        <f>IF(AND('Aplicaciones Analizadas'!J124 =1,'Criterio de aparición'!H124=1,'Tabla de frecuencias'!H124&gt;"0.75"), 1, 0)</f>
        <v>0</v>
      </c>
      <c r="K124">
        <f>IF(AND('Aplicaciones Analizadas'!K124 =1,'Criterio de aparición'!I124=1,'Tabla de frecuencias'!I124&gt;"0.75"), 1, 0)</f>
        <v>0</v>
      </c>
      <c r="L124">
        <f>IF(AND('Aplicaciones Analizadas'!L124 =1,'Criterio de aparición'!J124=1,'Tabla de frecuencias'!J124&gt;"0.75"), 1, 0)</f>
        <v>0</v>
      </c>
      <c r="M124">
        <f>IF(AND('Aplicaciones Analizadas'!M124 =1,'Criterio de aparición'!K124=1,'Tabla de frecuencias'!K124&gt;"0.75"), 1, 0)</f>
        <v>0</v>
      </c>
      <c r="N124">
        <f>IF(AND('Aplicaciones Analizadas'!N124 =1,'Criterio de aparición'!L124=1,'Tabla de frecuencias'!L124&gt;"0.75"), 1, 0)</f>
        <v>0</v>
      </c>
      <c r="O124">
        <f>IF(AND('Aplicaciones Analizadas'!O124 =1,'Criterio de aparición'!M124=1,'Tabla de frecuencias'!M124&gt;"0.75"), 1, 0)</f>
        <v>0</v>
      </c>
      <c r="P124">
        <f>IF(AND('Aplicaciones Analizadas'!P124 =1,'Criterio de aparición'!N124=1,'Tabla de frecuencias'!N124&gt;"0.75"), 1, 0)</f>
        <v>0</v>
      </c>
      <c r="Q124">
        <f>IF(AND('Aplicaciones Analizadas'!Q124 =1,'Criterio de aparición'!O124=1,'Tabla de frecuencias'!O124&gt;"0.75"), 1, 0)</f>
        <v>0</v>
      </c>
      <c r="R124">
        <f>IF(AND('Aplicaciones Analizadas'!R124 =1,'Criterio de aparición'!P124=1,'Tabla de frecuencias'!P124&gt;"0.75"), 1, 0)</f>
        <v>0</v>
      </c>
      <c r="S124">
        <f>IF(AND('Aplicaciones Analizadas'!S124 =1,'Criterio de aparición'!Q124=1,'Tabla de frecuencias'!Q124&gt;"0.75"), 1, 0)</f>
        <v>0</v>
      </c>
      <c r="T124">
        <f>IF(AND('Aplicaciones Analizadas'!T124 =1,'Criterio de aparición'!R124=1,'Tabla de frecuencias'!R124&gt;"0.75"), 1, 0)</f>
        <v>0</v>
      </c>
      <c r="U124">
        <f>IF(AND('Aplicaciones Analizadas'!U124 =1,'Criterio de aparición'!S124=1,'Tabla de frecuencias'!S124&gt;"0.75"), 1, 0)</f>
        <v>0</v>
      </c>
      <c r="V124">
        <f>IF(AND('Aplicaciones Analizadas'!V124 =1,'Criterio de aparición'!T124=1,'Tabla de frecuencias'!T124&gt;"0.75"), 1, 0)</f>
        <v>0</v>
      </c>
      <c r="W124">
        <f>IF(AND('Aplicaciones Analizadas'!W124 =1,'Criterio de aparición'!U124=1,'Tabla de frecuencias'!U124&gt;"0.75"), 1, 0)</f>
        <v>0</v>
      </c>
      <c r="X124">
        <f>IF(AND('Aplicaciones Analizadas'!X124 =1,'Criterio de aparición'!V124=1,'Tabla de frecuencias'!V124&gt;"0.75"), 1, 0)</f>
        <v>0</v>
      </c>
      <c r="Y124">
        <f>IF(AND('Aplicaciones Analizadas'!Y124 =1,'Criterio de aparición'!W124=1,'Tabla de frecuencias'!W124&gt;"0.75"), 1, 0)</f>
        <v>0</v>
      </c>
      <c r="Z124">
        <f>IF(AND('Aplicaciones Analizadas'!Z124 =1,'Criterio de aparición'!X124=1,'Tabla de frecuencias'!X124&gt;"0.75"), 1, 0)</f>
        <v>0</v>
      </c>
      <c r="AA124">
        <f>IF(AND('Aplicaciones Analizadas'!AA124 =1,'Criterio de aparición'!Y124=1,'Tabla de frecuencias'!Y124&gt;"0.75"), 1, 0)</f>
        <v>0</v>
      </c>
      <c r="AB124">
        <f>IF(AND('Aplicaciones Analizadas'!AB124 =1,'Criterio de aparición'!Z124=1,'Tabla de frecuencias'!Z124&gt;"0.75"), 1, 0)</f>
        <v>0</v>
      </c>
      <c r="AC124">
        <f>IF(AND('Aplicaciones Analizadas'!AC124 =1,'Criterio de aparición'!AA124=1,'Tabla de frecuencias'!AA124&gt;"0.75"), 1, 0)</f>
        <v>0</v>
      </c>
      <c r="AD124">
        <f>IF(AND('Aplicaciones Analizadas'!AD124 =1,'Criterio de aparición'!AB124=1,'Tabla de frecuencias'!AB124&gt;"0.75"), 1, 0)</f>
        <v>0</v>
      </c>
      <c r="AE124">
        <f>IF(AND('Aplicaciones Analizadas'!AE124 =1,'Criterio de aparición'!AC124=1,'Tabla de frecuencias'!AC124&gt;"0.75"), 1, 0)</f>
        <v>0</v>
      </c>
      <c r="AF124">
        <f>IF(AND('Aplicaciones Analizadas'!AF124 =1,'Criterio de aparición'!AD124=1,'Tabla de frecuencias'!AD124&gt;"0.75"), 1, 0)</f>
        <v>0</v>
      </c>
      <c r="AH124">
        <v>5</v>
      </c>
      <c r="AI124">
        <f t="shared" si="3"/>
        <v>0</v>
      </c>
      <c r="AJ124">
        <f t="shared" si="4"/>
        <v>5</v>
      </c>
      <c r="AK124">
        <f t="shared" si="5"/>
        <v>100</v>
      </c>
    </row>
    <row r="125" spans="1:37" x14ac:dyDescent="0.3">
      <c r="A125" t="s">
        <v>255</v>
      </c>
      <c r="B125" t="s">
        <v>256</v>
      </c>
      <c r="C125" t="s">
        <v>214</v>
      </c>
      <c r="D125">
        <f>IF(AND('Aplicaciones Analizadas'!D125 =1,'Criterio de aparición'!B125=1,'Tabla de frecuencias'!B125&gt;"0.75"), 1, 0)</f>
        <v>0</v>
      </c>
      <c r="E125">
        <f>IF(AND('Aplicaciones Analizadas'!E125 =1,'Criterio de aparición'!C125=1,'Tabla de frecuencias'!C125&gt;"0.75"), 1, 0)</f>
        <v>0</v>
      </c>
      <c r="F125">
        <f>IF(AND('Aplicaciones Analizadas'!F125 =1,'Criterio de aparición'!D125=1,'Tabla de frecuencias'!D125&gt;"0.75"), 1, 0)</f>
        <v>0</v>
      </c>
      <c r="G125">
        <f>IF(AND('Aplicaciones Analizadas'!G125 =1,'Criterio de aparición'!E125=1,'Tabla de frecuencias'!E125&gt;"0.75"), 1, 0)</f>
        <v>0</v>
      </c>
      <c r="H125">
        <f>IF(AND('Aplicaciones Analizadas'!H125 =1,'Criterio de aparición'!F125=1,'Tabla de frecuencias'!F125&gt;"0.75"), 1, 0)</f>
        <v>0</v>
      </c>
      <c r="I125">
        <f>IF(AND('Aplicaciones Analizadas'!I125 =1,'Criterio de aparición'!G125=1,'Tabla de frecuencias'!G125&gt;"0.75"), 1, 0)</f>
        <v>0</v>
      </c>
      <c r="J125">
        <f>IF(AND('Aplicaciones Analizadas'!J125 =1,'Criterio de aparición'!H125=1,'Tabla de frecuencias'!H125&gt;"0.75"), 1, 0)</f>
        <v>0</v>
      </c>
      <c r="K125">
        <f>IF(AND('Aplicaciones Analizadas'!K125 =1,'Criterio de aparición'!I125=1,'Tabla de frecuencias'!I125&gt;"0.75"), 1, 0)</f>
        <v>0</v>
      </c>
      <c r="L125">
        <f>IF(AND('Aplicaciones Analizadas'!L125 =1,'Criterio de aparición'!J125=1,'Tabla de frecuencias'!J125&gt;"0.75"), 1, 0)</f>
        <v>0</v>
      </c>
      <c r="M125">
        <f>IF(AND('Aplicaciones Analizadas'!M125 =1,'Criterio de aparición'!K125=1,'Tabla de frecuencias'!K125&gt;"0.75"), 1, 0)</f>
        <v>0</v>
      </c>
      <c r="N125">
        <f>IF(AND('Aplicaciones Analizadas'!N125 =1,'Criterio de aparición'!L125=1,'Tabla de frecuencias'!L125&gt;"0.75"), 1, 0)</f>
        <v>0</v>
      </c>
      <c r="O125">
        <f>IF(AND('Aplicaciones Analizadas'!O125 =1,'Criterio de aparición'!M125=1,'Tabla de frecuencias'!M125&gt;"0.75"), 1, 0)</f>
        <v>0</v>
      </c>
      <c r="P125">
        <f>IF(AND('Aplicaciones Analizadas'!P125 =1,'Criterio de aparición'!N125=1,'Tabla de frecuencias'!N125&gt;"0.75"), 1, 0)</f>
        <v>0</v>
      </c>
      <c r="Q125">
        <f>IF(AND('Aplicaciones Analizadas'!Q125 =1,'Criterio de aparición'!O125=1,'Tabla de frecuencias'!O125&gt;"0.75"), 1, 0)</f>
        <v>0</v>
      </c>
      <c r="R125">
        <f>IF(AND('Aplicaciones Analizadas'!R125 =1,'Criterio de aparición'!P125=1,'Tabla de frecuencias'!P125&gt;"0.75"), 1, 0)</f>
        <v>0</v>
      </c>
      <c r="S125">
        <f>IF(AND('Aplicaciones Analizadas'!S125 =1,'Criterio de aparición'!Q125=1,'Tabla de frecuencias'!Q125&gt;"0.75"), 1, 0)</f>
        <v>0</v>
      </c>
      <c r="T125">
        <f>IF(AND('Aplicaciones Analizadas'!T125 =1,'Criterio de aparición'!R125=1,'Tabla de frecuencias'!R125&gt;"0.75"), 1, 0)</f>
        <v>0</v>
      </c>
      <c r="U125">
        <f>IF(AND('Aplicaciones Analizadas'!U125 =1,'Criterio de aparición'!S125=1,'Tabla de frecuencias'!S125&gt;"0.75"), 1, 0)</f>
        <v>0</v>
      </c>
      <c r="V125">
        <f>IF(AND('Aplicaciones Analizadas'!V125 =1,'Criterio de aparición'!T125=1,'Tabla de frecuencias'!T125&gt;"0.75"), 1, 0)</f>
        <v>0</v>
      </c>
      <c r="W125">
        <f>IF(AND('Aplicaciones Analizadas'!W125 =1,'Criterio de aparición'!U125=1,'Tabla de frecuencias'!U125&gt;"0.75"), 1, 0)</f>
        <v>0</v>
      </c>
      <c r="X125">
        <f>IF(AND('Aplicaciones Analizadas'!X125 =1,'Criterio de aparición'!V125=1,'Tabla de frecuencias'!V125&gt;"0.75"), 1, 0)</f>
        <v>0</v>
      </c>
      <c r="Y125">
        <f>IF(AND('Aplicaciones Analizadas'!Y125 =1,'Criterio de aparición'!W125=1,'Tabla de frecuencias'!W125&gt;"0.75"), 1, 0)</f>
        <v>0</v>
      </c>
      <c r="Z125">
        <f>IF(AND('Aplicaciones Analizadas'!Z125 =1,'Criterio de aparición'!X125=1,'Tabla de frecuencias'!X125&gt;"0.75"), 1, 0)</f>
        <v>0</v>
      </c>
      <c r="AA125">
        <f>IF(AND('Aplicaciones Analizadas'!AA125 =1,'Criterio de aparición'!Y125=1,'Tabla de frecuencias'!Y125&gt;"0.75"), 1, 0)</f>
        <v>0</v>
      </c>
      <c r="AB125">
        <f>IF(AND('Aplicaciones Analizadas'!AB125 =1,'Criterio de aparición'!Z125=1,'Tabla de frecuencias'!Z125&gt;"0.75"), 1, 0)</f>
        <v>0</v>
      </c>
      <c r="AC125">
        <f>IF(AND('Aplicaciones Analizadas'!AC125 =1,'Criterio de aparición'!AA125=1,'Tabla de frecuencias'!AA125&gt;"0.75"), 1, 0)</f>
        <v>0</v>
      </c>
      <c r="AD125">
        <f>IF(AND('Aplicaciones Analizadas'!AD125 =1,'Criterio de aparición'!AB125=1,'Tabla de frecuencias'!AB125&gt;"0.75"), 1, 0)</f>
        <v>0</v>
      </c>
      <c r="AE125">
        <f>IF(AND('Aplicaciones Analizadas'!AE125 =1,'Criterio de aparición'!AC125=1,'Tabla de frecuencias'!AC125&gt;"0.75"), 1, 0)</f>
        <v>0</v>
      </c>
      <c r="AF125">
        <f>IF(AND('Aplicaciones Analizadas'!AF125 =1,'Criterio de aparición'!AD125=1,'Tabla de frecuencias'!AD125&gt;"0.75"), 1, 0)</f>
        <v>0</v>
      </c>
      <c r="AH125">
        <v>2</v>
      </c>
      <c r="AI125">
        <f t="shared" si="3"/>
        <v>0</v>
      </c>
      <c r="AJ125">
        <f t="shared" si="4"/>
        <v>2</v>
      </c>
      <c r="AK125">
        <f t="shared" si="5"/>
        <v>100</v>
      </c>
    </row>
    <row r="126" spans="1:37" x14ac:dyDescent="0.3">
      <c r="A126" t="s">
        <v>257</v>
      </c>
      <c r="B126" t="s">
        <v>258</v>
      </c>
      <c r="C126" t="s">
        <v>214</v>
      </c>
      <c r="D126">
        <f>IF(AND('Aplicaciones Analizadas'!D126 =1,'Criterio de aparición'!B126=1,'Tabla de frecuencias'!B126&gt;"0.75"), 1, 0)</f>
        <v>0</v>
      </c>
      <c r="E126">
        <f>IF(AND('Aplicaciones Analizadas'!E126 =1,'Criterio de aparición'!C126=1,'Tabla de frecuencias'!C126&gt;"0.75"), 1, 0)</f>
        <v>0</v>
      </c>
      <c r="F126">
        <f>IF(AND('Aplicaciones Analizadas'!F126 =1,'Criterio de aparición'!D126=1,'Tabla de frecuencias'!D126&gt;"0.75"), 1, 0)</f>
        <v>0</v>
      </c>
      <c r="G126">
        <f>IF(AND('Aplicaciones Analizadas'!G126 =1,'Criterio de aparición'!E126=1,'Tabla de frecuencias'!E126&gt;"0.75"), 1, 0)</f>
        <v>0</v>
      </c>
      <c r="H126">
        <f>IF(AND('Aplicaciones Analizadas'!H126 =1,'Criterio de aparición'!F126=1,'Tabla de frecuencias'!F126&gt;"0.75"), 1, 0)</f>
        <v>0</v>
      </c>
      <c r="I126">
        <f>IF(AND('Aplicaciones Analizadas'!I126 =1,'Criterio de aparición'!G126=1,'Tabla de frecuencias'!G126&gt;"0.75"), 1, 0)</f>
        <v>0</v>
      </c>
      <c r="J126">
        <f>IF(AND('Aplicaciones Analizadas'!J126 =1,'Criterio de aparición'!H126=1,'Tabla de frecuencias'!H126&gt;"0.75"), 1, 0)</f>
        <v>0</v>
      </c>
      <c r="K126">
        <f>IF(AND('Aplicaciones Analizadas'!K126 =1,'Criterio de aparición'!I126=1,'Tabla de frecuencias'!I126&gt;"0.75"), 1, 0)</f>
        <v>0</v>
      </c>
      <c r="L126">
        <f>IF(AND('Aplicaciones Analizadas'!L126 =1,'Criterio de aparición'!J126=1,'Tabla de frecuencias'!J126&gt;"0.75"), 1, 0)</f>
        <v>0</v>
      </c>
      <c r="M126">
        <f>IF(AND('Aplicaciones Analizadas'!M126 =1,'Criterio de aparición'!K126=1,'Tabla de frecuencias'!K126&gt;"0.75"), 1, 0)</f>
        <v>0</v>
      </c>
      <c r="N126">
        <f>IF(AND('Aplicaciones Analizadas'!N126 =1,'Criterio de aparición'!L126=1,'Tabla de frecuencias'!L126&gt;"0.75"), 1, 0)</f>
        <v>0</v>
      </c>
      <c r="O126">
        <f>IF(AND('Aplicaciones Analizadas'!O126 =1,'Criterio de aparición'!M126=1,'Tabla de frecuencias'!M126&gt;"0.75"), 1, 0)</f>
        <v>0</v>
      </c>
      <c r="P126">
        <f>IF(AND('Aplicaciones Analizadas'!P126 =1,'Criterio de aparición'!N126=1,'Tabla de frecuencias'!N126&gt;"0.75"), 1, 0)</f>
        <v>0</v>
      </c>
      <c r="Q126">
        <f>IF(AND('Aplicaciones Analizadas'!Q126 =1,'Criterio de aparición'!O126=1,'Tabla de frecuencias'!O126&gt;"0.75"), 1, 0)</f>
        <v>0</v>
      </c>
      <c r="R126">
        <f>IF(AND('Aplicaciones Analizadas'!R126 =1,'Criterio de aparición'!P126=1,'Tabla de frecuencias'!P126&gt;"0.75"), 1, 0)</f>
        <v>0</v>
      </c>
      <c r="S126">
        <f>IF(AND('Aplicaciones Analizadas'!S126 =1,'Criterio de aparición'!Q126=1,'Tabla de frecuencias'!Q126&gt;"0.75"), 1, 0)</f>
        <v>0</v>
      </c>
      <c r="T126">
        <f>IF(AND('Aplicaciones Analizadas'!T126 =1,'Criterio de aparición'!R126=1,'Tabla de frecuencias'!R126&gt;"0.75"), 1, 0)</f>
        <v>0</v>
      </c>
      <c r="U126">
        <f>IF(AND('Aplicaciones Analizadas'!U126 =1,'Criterio de aparición'!S126=1,'Tabla de frecuencias'!S126&gt;"0.75"), 1, 0)</f>
        <v>0</v>
      </c>
      <c r="V126">
        <f>IF(AND('Aplicaciones Analizadas'!V126 =1,'Criterio de aparición'!T126=1,'Tabla de frecuencias'!T126&gt;"0.75"), 1, 0)</f>
        <v>0</v>
      </c>
      <c r="W126">
        <f>IF(AND('Aplicaciones Analizadas'!W126 =1,'Criterio de aparición'!U126=1,'Tabla de frecuencias'!U126&gt;"0.75"), 1, 0)</f>
        <v>0</v>
      </c>
      <c r="X126">
        <f>IF(AND('Aplicaciones Analizadas'!X126 =1,'Criterio de aparición'!V126=1,'Tabla de frecuencias'!V126&gt;"0.75"), 1, 0)</f>
        <v>0</v>
      </c>
      <c r="Y126">
        <f>IF(AND('Aplicaciones Analizadas'!Y126 =1,'Criterio de aparición'!W126=1,'Tabla de frecuencias'!W126&gt;"0.75"), 1, 0)</f>
        <v>0</v>
      </c>
      <c r="Z126">
        <f>IF(AND('Aplicaciones Analizadas'!Z126 =1,'Criterio de aparición'!X126=1,'Tabla de frecuencias'!X126&gt;"0.75"), 1, 0)</f>
        <v>0</v>
      </c>
      <c r="AA126">
        <f>IF(AND('Aplicaciones Analizadas'!AA126 =1,'Criterio de aparición'!Y126=1,'Tabla de frecuencias'!Y126&gt;"0.75"), 1, 0)</f>
        <v>0</v>
      </c>
      <c r="AB126">
        <f>IF(AND('Aplicaciones Analizadas'!AB126 =1,'Criterio de aparición'!Z126=1,'Tabla de frecuencias'!Z126&gt;"0.75"), 1, 0)</f>
        <v>0</v>
      </c>
      <c r="AC126">
        <f>IF(AND('Aplicaciones Analizadas'!AC126 =1,'Criterio de aparición'!AA126=1,'Tabla de frecuencias'!AA126&gt;"0.75"), 1, 0)</f>
        <v>0</v>
      </c>
      <c r="AD126">
        <f>IF(AND('Aplicaciones Analizadas'!AD126 =1,'Criterio de aparición'!AB126=1,'Tabla de frecuencias'!AB126&gt;"0.75"), 1, 0)</f>
        <v>0</v>
      </c>
      <c r="AE126">
        <f>IF(AND('Aplicaciones Analizadas'!AE126 =1,'Criterio de aparición'!AC126=1,'Tabla de frecuencias'!AC126&gt;"0.75"), 1, 0)</f>
        <v>0</v>
      </c>
      <c r="AF126">
        <f>IF(AND('Aplicaciones Analizadas'!AF126 =1,'Criterio de aparición'!AD126=1,'Tabla de frecuencias'!AD126&gt;"0.75"), 1, 0)</f>
        <v>0</v>
      </c>
      <c r="AH126">
        <v>4</v>
      </c>
      <c r="AI126">
        <f t="shared" si="3"/>
        <v>0</v>
      </c>
      <c r="AJ126">
        <f t="shared" si="4"/>
        <v>4</v>
      </c>
      <c r="AK126">
        <f t="shared" si="5"/>
        <v>100</v>
      </c>
    </row>
    <row r="127" spans="1:37" x14ac:dyDescent="0.3">
      <c r="A127" t="s">
        <v>259</v>
      </c>
      <c r="B127" t="s">
        <v>260</v>
      </c>
      <c r="C127" t="s">
        <v>214</v>
      </c>
      <c r="D127">
        <f>IF(AND('Aplicaciones Analizadas'!D127 =1,'Criterio de aparición'!B127=1,'Tabla de frecuencias'!B127&gt;"0.75"), 1, 0)</f>
        <v>0</v>
      </c>
      <c r="E127">
        <f>IF(AND('Aplicaciones Analizadas'!E127 =1,'Criterio de aparición'!C127=1,'Tabla de frecuencias'!C127&gt;"0.75"), 1, 0)</f>
        <v>0</v>
      </c>
      <c r="F127">
        <f>IF(AND('Aplicaciones Analizadas'!F127 =1,'Criterio de aparición'!D127=1,'Tabla de frecuencias'!D127&gt;"0.75"), 1, 0)</f>
        <v>0</v>
      </c>
      <c r="G127">
        <f>IF(AND('Aplicaciones Analizadas'!G127 =1,'Criterio de aparición'!E127=1,'Tabla de frecuencias'!E127&gt;"0.75"), 1, 0)</f>
        <v>0</v>
      </c>
      <c r="H127">
        <f>IF(AND('Aplicaciones Analizadas'!H127 =1,'Criterio de aparición'!F127=1,'Tabla de frecuencias'!F127&gt;"0.75"), 1, 0)</f>
        <v>0</v>
      </c>
      <c r="I127">
        <f>IF(AND('Aplicaciones Analizadas'!I127 =1,'Criterio de aparición'!G127=1,'Tabla de frecuencias'!G127&gt;"0.75"), 1, 0)</f>
        <v>0</v>
      </c>
      <c r="J127">
        <f>IF(AND('Aplicaciones Analizadas'!J127 =1,'Criterio de aparición'!H127=1,'Tabla de frecuencias'!H127&gt;"0.75"), 1, 0)</f>
        <v>0</v>
      </c>
      <c r="K127">
        <f>IF(AND('Aplicaciones Analizadas'!K127 =1,'Criterio de aparición'!I127=1,'Tabla de frecuencias'!I127&gt;"0.75"), 1, 0)</f>
        <v>0</v>
      </c>
      <c r="L127">
        <f>IF(AND('Aplicaciones Analizadas'!L127 =1,'Criterio de aparición'!J127=1,'Tabla de frecuencias'!J127&gt;"0.75"), 1, 0)</f>
        <v>0</v>
      </c>
      <c r="M127">
        <f>IF(AND('Aplicaciones Analizadas'!M127 =1,'Criterio de aparición'!K127=1,'Tabla de frecuencias'!K127&gt;"0.75"), 1, 0)</f>
        <v>0</v>
      </c>
      <c r="N127">
        <f>IF(AND('Aplicaciones Analizadas'!N127 =1,'Criterio de aparición'!L127=1,'Tabla de frecuencias'!L127&gt;"0.75"), 1, 0)</f>
        <v>0</v>
      </c>
      <c r="O127">
        <f>IF(AND('Aplicaciones Analizadas'!O127 =1,'Criterio de aparición'!M127=1,'Tabla de frecuencias'!M127&gt;"0.75"), 1, 0)</f>
        <v>0</v>
      </c>
      <c r="P127">
        <f>IF(AND('Aplicaciones Analizadas'!P127 =1,'Criterio de aparición'!N127=1,'Tabla de frecuencias'!N127&gt;"0.75"), 1, 0)</f>
        <v>0</v>
      </c>
      <c r="Q127">
        <f>IF(AND('Aplicaciones Analizadas'!Q127 =1,'Criterio de aparición'!O127=1,'Tabla de frecuencias'!O127&gt;"0.75"), 1, 0)</f>
        <v>0</v>
      </c>
      <c r="R127">
        <f>IF(AND('Aplicaciones Analizadas'!R127 =1,'Criterio de aparición'!P127=1,'Tabla de frecuencias'!P127&gt;"0.75"), 1, 0)</f>
        <v>0</v>
      </c>
      <c r="S127">
        <f>IF(AND('Aplicaciones Analizadas'!S127 =1,'Criterio de aparición'!Q127=1,'Tabla de frecuencias'!Q127&gt;"0.75"), 1, 0)</f>
        <v>0</v>
      </c>
      <c r="T127">
        <f>IF(AND('Aplicaciones Analizadas'!T127 =1,'Criterio de aparición'!R127=1,'Tabla de frecuencias'!R127&gt;"0.75"), 1, 0)</f>
        <v>0</v>
      </c>
      <c r="U127">
        <f>IF(AND('Aplicaciones Analizadas'!U127 =1,'Criterio de aparición'!S127=1,'Tabla de frecuencias'!S127&gt;"0.75"), 1, 0)</f>
        <v>0</v>
      </c>
      <c r="V127">
        <f>IF(AND('Aplicaciones Analizadas'!V127 =1,'Criterio de aparición'!T127=1,'Tabla de frecuencias'!T127&gt;"0.75"), 1, 0)</f>
        <v>0</v>
      </c>
      <c r="W127">
        <f>IF(AND('Aplicaciones Analizadas'!W127 =1,'Criterio de aparición'!U127=1,'Tabla de frecuencias'!U127&gt;"0.75"), 1, 0)</f>
        <v>0</v>
      </c>
      <c r="X127">
        <f>IF(AND('Aplicaciones Analizadas'!X127 =1,'Criterio de aparición'!V127=1,'Tabla de frecuencias'!V127&gt;"0.75"), 1, 0)</f>
        <v>0</v>
      </c>
      <c r="Y127">
        <f>IF(AND('Aplicaciones Analizadas'!Y127 =1,'Criterio de aparición'!W127=1,'Tabla de frecuencias'!W127&gt;"0.75"), 1, 0)</f>
        <v>0</v>
      </c>
      <c r="Z127">
        <f>IF(AND('Aplicaciones Analizadas'!Z127 =1,'Criterio de aparición'!X127=1,'Tabla de frecuencias'!X127&gt;"0.75"), 1, 0)</f>
        <v>0</v>
      </c>
      <c r="AA127">
        <f>IF(AND('Aplicaciones Analizadas'!AA127 =1,'Criterio de aparición'!Y127=1,'Tabla de frecuencias'!Y127&gt;"0.75"), 1, 0)</f>
        <v>0</v>
      </c>
      <c r="AB127">
        <f>IF(AND('Aplicaciones Analizadas'!AB127 =1,'Criterio de aparición'!Z127=1,'Tabla de frecuencias'!Z127&gt;"0.75"), 1, 0)</f>
        <v>0</v>
      </c>
      <c r="AC127">
        <f>IF(AND('Aplicaciones Analizadas'!AC127 =1,'Criterio de aparición'!AA127=1,'Tabla de frecuencias'!AA127&gt;"0.75"), 1, 0)</f>
        <v>0</v>
      </c>
      <c r="AD127">
        <f>IF(AND('Aplicaciones Analizadas'!AD127 =1,'Criterio de aparición'!AB127=1,'Tabla de frecuencias'!AB127&gt;"0.75"), 1, 0)</f>
        <v>0</v>
      </c>
      <c r="AE127">
        <f>IF(AND('Aplicaciones Analizadas'!AE127 =1,'Criterio de aparición'!AC127=1,'Tabla de frecuencias'!AC127&gt;"0.75"), 1, 0)</f>
        <v>0</v>
      </c>
      <c r="AF127">
        <f>IF(AND('Aplicaciones Analizadas'!AF127 =1,'Criterio de aparición'!AD127=1,'Tabla de frecuencias'!AD127&gt;"0.75"), 1, 0)</f>
        <v>0</v>
      </c>
      <c r="AH127">
        <v>0</v>
      </c>
      <c r="AI127">
        <f t="shared" si="3"/>
        <v>0</v>
      </c>
      <c r="AJ127">
        <f t="shared" si="4"/>
        <v>0</v>
      </c>
      <c r="AK127">
        <v>0</v>
      </c>
    </row>
    <row r="128" spans="1:37" x14ac:dyDescent="0.3">
      <c r="A128" t="s">
        <v>261</v>
      </c>
      <c r="B128" t="s">
        <v>262</v>
      </c>
      <c r="C128" t="s">
        <v>214</v>
      </c>
      <c r="D128">
        <f>IF(AND('Aplicaciones Analizadas'!D128 =1,'Criterio de aparición'!B128=1,'Tabla de frecuencias'!B128&gt;"0.75"), 1, 0)</f>
        <v>0</v>
      </c>
      <c r="E128">
        <f>IF(AND('Aplicaciones Analizadas'!E128 =1,'Criterio de aparición'!C128=1,'Tabla de frecuencias'!C128&gt;"0.75"), 1, 0)</f>
        <v>0</v>
      </c>
      <c r="F128">
        <f>IF(AND('Aplicaciones Analizadas'!F128 =1,'Criterio de aparición'!D128=1,'Tabla de frecuencias'!D128&gt;"0.75"), 1, 0)</f>
        <v>0</v>
      </c>
      <c r="G128">
        <f>IF(AND('Aplicaciones Analizadas'!G128 =1,'Criterio de aparición'!E128=1,'Tabla de frecuencias'!E128&gt;"0.75"), 1, 0)</f>
        <v>0</v>
      </c>
      <c r="H128">
        <f>IF(AND('Aplicaciones Analizadas'!H128 =1,'Criterio de aparición'!F128=1,'Tabla de frecuencias'!F128&gt;"0.75"), 1, 0)</f>
        <v>0</v>
      </c>
      <c r="I128">
        <f>IF(AND('Aplicaciones Analizadas'!I128 =1,'Criterio de aparición'!G128=1,'Tabla de frecuencias'!G128&gt;"0.75"), 1, 0)</f>
        <v>0</v>
      </c>
      <c r="J128">
        <f>IF(AND('Aplicaciones Analizadas'!J128 =1,'Criterio de aparición'!H128=1,'Tabla de frecuencias'!H128&gt;"0.75"), 1, 0)</f>
        <v>0</v>
      </c>
      <c r="K128">
        <f>IF(AND('Aplicaciones Analizadas'!K128 =1,'Criterio de aparición'!I128=1,'Tabla de frecuencias'!I128&gt;"0.75"), 1, 0)</f>
        <v>0</v>
      </c>
      <c r="L128">
        <f>IF(AND('Aplicaciones Analizadas'!L128 =1,'Criterio de aparición'!J128=1,'Tabla de frecuencias'!J128&gt;"0.75"), 1, 0)</f>
        <v>0</v>
      </c>
      <c r="M128">
        <f>IF(AND('Aplicaciones Analizadas'!M128 =1,'Criterio de aparición'!K128=1,'Tabla de frecuencias'!K128&gt;"0.75"), 1, 0)</f>
        <v>0</v>
      </c>
      <c r="N128">
        <f>IF(AND('Aplicaciones Analizadas'!N128 =1,'Criterio de aparición'!L128=1,'Tabla de frecuencias'!L128&gt;"0.75"), 1, 0)</f>
        <v>0</v>
      </c>
      <c r="O128">
        <f>IF(AND('Aplicaciones Analizadas'!O128 =1,'Criterio de aparición'!M128=1,'Tabla de frecuencias'!M128&gt;"0.75"), 1, 0)</f>
        <v>0</v>
      </c>
      <c r="P128">
        <f>IF(AND('Aplicaciones Analizadas'!P128 =1,'Criterio de aparición'!N128=1,'Tabla de frecuencias'!N128&gt;"0.75"), 1, 0)</f>
        <v>0</v>
      </c>
      <c r="Q128">
        <f>IF(AND('Aplicaciones Analizadas'!Q128 =1,'Criterio de aparición'!O128=1,'Tabla de frecuencias'!O128&gt;"0.75"), 1, 0)</f>
        <v>0</v>
      </c>
      <c r="R128">
        <f>IF(AND('Aplicaciones Analizadas'!R128 =1,'Criterio de aparición'!P128=1,'Tabla de frecuencias'!P128&gt;"0.75"), 1, 0)</f>
        <v>0</v>
      </c>
      <c r="S128">
        <f>IF(AND('Aplicaciones Analizadas'!S128 =1,'Criterio de aparición'!Q128=1,'Tabla de frecuencias'!Q128&gt;"0.75"), 1, 0)</f>
        <v>0</v>
      </c>
      <c r="T128">
        <f>IF(AND('Aplicaciones Analizadas'!T128 =1,'Criterio de aparición'!R128=1,'Tabla de frecuencias'!R128&gt;"0.75"), 1, 0)</f>
        <v>0</v>
      </c>
      <c r="U128">
        <f>IF(AND('Aplicaciones Analizadas'!U128 =1,'Criterio de aparición'!S128=1,'Tabla de frecuencias'!S128&gt;"0.75"), 1, 0)</f>
        <v>0</v>
      </c>
      <c r="V128">
        <f>IF(AND('Aplicaciones Analizadas'!V128 =1,'Criterio de aparición'!T128=1,'Tabla de frecuencias'!T128&gt;"0.75"), 1, 0)</f>
        <v>0</v>
      </c>
      <c r="W128">
        <f>IF(AND('Aplicaciones Analizadas'!W128 =1,'Criterio de aparición'!U128=1,'Tabla de frecuencias'!U128&gt;"0.75"), 1, 0)</f>
        <v>0</v>
      </c>
      <c r="X128">
        <f>IF(AND('Aplicaciones Analizadas'!X128 =1,'Criterio de aparición'!V128=1,'Tabla de frecuencias'!V128&gt;"0.75"), 1, 0)</f>
        <v>0</v>
      </c>
      <c r="Y128">
        <f>IF(AND('Aplicaciones Analizadas'!Y128 =1,'Criterio de aparición'!W128=1,'Tabla de frecuencias'!W128&gt;"0.75"), 1, 0)</f>
        <v>0</v>
      </c>
      <c r="Z128">
        <f>IF(AND('Aplicaciones Analizadas'!Z128 =1,'Criterio de aparición'!X128=1,'Tabla de frecuencias'!X128&gt;"0.75"), 1, 0)</f>
        <v>0</v>
      </c>
      <c r="AA128">
        <f>IF(AND('Aplicaciones Analizadas'!AA128 =1,'Criterio de aparición'!Y128=1,'Tabla de frecuencias'!Y128&gt;"0.75"), 1, 0)</f>
        <v>0</v>
      </c>
      <c r="AB128">
        <f>IF(AND('Aplicaciones Analizadas'!AB128 =1,'Criterio de aparición'!Z128=1,'Tabla de frecuencias'!Z128&gt;"0.75"), 1, 0)</f>
        <v>0</v>
      </c>
      <c r="AC128">
        <f>IF(AND('Aplicaciones Analizadas'!AC128 =1,'Criterio de aparición'!AA128=1,'Tabla de frecuencias'!AA128&gt;"0.75"), 1, 0)</f>
        <v>0</v>
      </c>
      <c r="AD128">
        <f>IF(AND('Aplicaciones Analizadas'!AD128 =1,'Criterio de aparición'!AB128=1,'Tabla de frecuencias'!AB128&gt;"0.75"), 1, 0)</f>
        <v>0</v>
      </c>
      <c r="AE128">
        <f>IF(AND('Aplicaciones Analizadas'!AE128 =1,'Criterio de aparición'!AC128=1,'Tabla de frecuencias'!AC128&gt;"0.75"), 1, 0)</f>
        <v>0</v>
      </c>
      <c r="AF128">
        <f>IF(AND('Aplicaciones Analizadas'!AF128 =1,'Criterio de aparición'!AD128=1,'Tabla de frecuencias'!AD128&gt;"0.75"), 1, 0)</f>
        <v>0</v>
      </c>
      <c r="AH128">
        <v>0</v>
      </c>
      <c r="AI128">
        <f t="shared" si="3"/>
        <v>0</v>
      </c>
      <c r="AJ128">
        <f t="shared" si="4"/>
        <v>0</v>
      </c>
      <c r="AK128">
        <v>0</v>
      </c>
    </row>
    <row r="129" spans="1:37" x14ac:dyDescent="0.3">
      <c r="A129" t="s">
        <v>263</v>
      </c>
      <c r="B129" t="s">
        <v>264</v>
      </c>
      <c r="C129" t="s">
        <v>214</v>
      </c>
      <c r="D129">
        <f>IF(AND('Aplicaciones Analizadas'!D129 =1,'Criterio de aparición'!B129=1,'Tabla de frecuencias'!B129&gt;"0.75"), 1, 0)</f>
        <v>0</v>
      </c>
      <c r="E129">
        <f>IF(AND('Aplicaciones Analizadas'!E129 =1,'Criterio de aparición'!C129=1,'Tabla de frecuencias'!C129&gt;"0.75"), 1, 0)</f>
        <v>0</v>
      </c>
      <c r="F129">
        <f>IF(AND('Aplicaciones Analizadas'!F129 =1,'Criterio de aparición'!D129=1,'Tabla de frecuencias'!D129&gt;"0.75"), 1, 0)</f>
        <v>0</v>
      </c>
      <c r="G129">
        <f>IF(AND('Aplicaciones Analizadas'!G129 =1,'Criterio de aparición'!E129=1,'Tabla de frecuencias'!E129&gt;"0.75"), 1, 0)</f>
        <v>0</v>
      </c>
      <c r="H129">
        <f>IF(AND('Aplicaciones Analizadas'!H129 =1,'Criterio de aparición'!F129=1,'Tabla de frecuencias'!F129&gt;"0.75"), 1, 0)</f>
        <v>0</v>
      </c>
      <c r="I129">
        <f>IF(AND('Aplicaciones Analizadas'!I129 =1,'Criterio de aparición'!G129=1,'Tabla de frecuencias'!G129&gt;"0.75"), 1, 0)</f>
        <v>0</v>
      </c>
      <c r="J129">
        <f>IF(AND('Aplicaciones Analizadas'!J129 =1,'Criterio de aparición'!H129=1,'Tabla de frecuencias'!H129&gt;"0.75"), 1, 0)</f>
        <v>0</v>
      </c>
      <c r="K129">
        <f>IF(AND('Aplicaciones Analizadas'!K129 =1,'Criterio de aparición'!I129=1,'Tabla de frecuencias'!I129&gt;"0.75"), 1, 0)</f>
        <v>0</v>
      </c>
      <c r="L129">
        <f>IF(AND('Aplicaciones Analizadas'!L129 =1,'Criterio de aparición'!J129=1,'Tabla de frecuencias'!J129&gt;"0.75"), 1, 0)</f>
        <v>0</v>
      </c>
      <c r="M129">
        <f>IF(AND('Aplicaciones Analizadas'!M129 =1,'Criterio de aparición'!K129=1,'Tabla de frecuencias'!K129&gt;"0.75"), 1, 0)</f>
        <v>0</v>
      </c>
      <c r="N129">
        <f>IF(AND('Aplicaciones Analizadas'!N129 =1,'Criterio de aparición'!L129=1,'Tabla de frecuencias'!L129&gt;"0.75"), 1, 0)</f>
        <v>0</v>
      </c>
      <c r="O129">
        <f>IF(AND('Aplicaciones Analizadas'!O129 =1,'Criterio de aparición'!M129=1,'Tabla de frecuencias'!M129&gt;"0.75"), 1, 0)</f>
        <v>0</v>
      </c>
      <c r="P129">
        <f>IF(AND('Aplicaciones Analizadas'!P129 =1,'Criterio de aparición'!N129=1,'Tabla de frecuencias'!N129&gt;"0.75"), 1, 0)</f>
        <v>0</v>
      </c>
      <c r="Q129">
        <f>IF(AND('Aplicaciones Analizadas'!Q129 =1,'Criterio de aparición'!O129=1,'Tabla de frecuencias'!O129&gt;"0.75"), 1, 0)</f>
        <v>0</v>
      </c>
      <c r="R129">
        <f>IF(AND('Aplicaciones Analizadas'!R129 =1,'Criterio de aparición'!P129=1,'Tabla de frecuencias'!P129&gt;"0.75"), 1, 0)</f>
        <v>0</v>
      </c>
      <c r="S129">
        <f>IF(AND('Aplicaciones Analizadas'!S129 =1,'Criterio de aparición'!Q129=1,'Tabla de frecuencias'!Q129&gt;"0.75"), 1, 0)</f>
        <v>0</v>
      </c>
      <c r="T129">
        <f>IF(AND('Aplicaciones Analizadas'!T129 =1,'Criterio de aparición'!R129=1,'Tabla de frecuencias'!R129&gt;"0.75"), 1, 0)</f>
        <v>0</v>
      </c>
      <c r="U129">
        <f>IF(AND('Aplicaciones Analizadas'!U129 =1,'Criterio de aparición'!S129=1,'Tabla de frecuencias'!S129&gt;"0.75"), 1, 0)</f>
        <v>0</v>
      </c>
      <c r="V129">
        <f>IF(AND('Aplicaciones Analizadas'!V129 =1,'Criterio de aparición'!T129=1,'Tabla de frecuencias'!T129&gt;"0.75"), 1, 0)</f>
        <v>0</v>
      </c>
      <c r="W129">
        <f>IF(AND('Aplicaciones Analizadas'!W129 =1,'Criterio de aparición'!U129=1,'Tabla de frecuencias'!U129&gt;"0.75"), 1, 0)</f>
        <v>0</v>
      </c>
      <c r="X129">
        <f>IF(AND('Aplicaciones Analizadas'!X129 =1,'Criterio de aparición'!V129=1,'Tabla de frecuencias'!V129&gt;"0.75"), 1, 0)</f>
        <v>0</v>
      </c>
      <c r="Y129">
        <f>IF(AND('Aplicaciones Analizadas'!Y129 =1,'Criterio de aparición'!W129=1,'Tabla de frecuencias'!W129&gt;"0.75"), 1, 0)</f>
        <v>0</v>
      </c>
      <c r="Z129">
        <f>IF(AND('Aplicaciones Analizadas'!Z129 =1,'Criterio de aparición'!X129=1,'Tabla de frecuencias'!X129&gt;"0.75"), 1, 0)</f>
        <v>0</v>
      </c>
      <c r="AA129">
        <f>IF(AND('Aplicaciones Analizadas'!AA129 =1,'Criterio de aparición'!Y129=1,'Tabla de frecuencias'!Y129&gt;"0.75"), 1, 0)</f>
        <v>0</v>
      </c>
      <c r="AB129">
        <f>IF(AND('Aplicaciones Analizadas'!AB129 =1,'Criterio de aparición'!Z129=1,'Tabla de frecuencias'!Z129&gt;"0.75"), 1, 0)</f>
        <v>0</v>
      </c>
      <c r="AC129">
        <f>IF(AND('Aplicaciones Analizadas'!AC129 =1,'Criterio de aparición'!AA129=1,'Tabla de frecuencias'!AA129&gt;"0.75"), 1, 0)</f>
        <v>0</v>
      </c>
      <c r="AD129">
        <f>IF(AND('Aplicaciones Analizadas'!AD129 =1,'Criterio de aparición'!AB129=1,'Tabla de frecuencias'!AB129&gt;"0.75"), 1, 0)</f>
        <v>0</v>
      </c>
      <c r="AE129">
        <f>IF(AND('Aplicaciones Analizadas'!AE129 =1,'Criterio de aparición'!AC129=1,'Tabla de frecuencias'!AC129&gt;"0.75"), 1, 0)</f>
        <v>0</v>
      </c>
      <c r="AF129">
        <f>IF(AND('Aplicaciones Analizadas'!AF129 =1,'Criterio de aparición'!AD129=1,'Tabla de frecuencias'!AD129&gt;"0.75"), 1, 0)</f>
        <v>0</v>
      </c>
      <c r="AH129">
        <v>4</v>
      </c>
      <c r="AI129">
        <f t="shared" si="3"/>
        <v>0</v>
      </c>
      <c r="AJ129">
        <f t="shared" si="4"/>
        <v>4</v>
      </c>
      <c r="AK129">
        <f t="shared" si="5"/>
        <v>100</v>
      </c>
    </row>
    <row r="130" spans="1:37" x14ac:dyDescent="0.3">
      <c r="A130" t="s">
        <v>265</v>
      </c>
      <c r="B130" t="s">
        <v>266</v>
      </c>
      <c r="C130" t="s">
        <v>214</v>
      </c>
      <c r="D130">
        <f>IF(AND('Aplicaciones Analizadas'!D130 =1,'Criterio de aparición'!B130=1,'Tabla de frecuencias'!B130&gt;"0.75"), 1, 0)</f>
        <v>0</v>
      </c>
      <c r="E130">
        <f>IF(AND('Aplicaciones Analizadas'!E130 =1,'Criterio de aparición'!C130=1,'Tabla de frecuencias'!C130&gt;"0.75"), 1, 0)</f>
        <v>0</v>
      </c>
      <c r="F130">
        <f>IF(AND('Aplicaciones Analizadas'!F130 =1,'Criterio de aparición'!D130=1,'Tabla de frecuencias'!D130&gt;"0.75"), 1, 0)</f>
        <v>0</v>
      </c>
      <c r="G130">
        <f>IF(AND('Aplicaciones Analizadas'!G130 =1,'Criterio de aparición'!E130=1,'Tabla de frecuencias'!E130&gt;"0.75"), 1, 0)</f>
        <v>0</v>
      </c>
      <c r="H130">
        <f>IF(AND('Aplicaciones Analizadas'!H130 =1,'Criterio de aparición'!F130=1,'Tabla de frecuencias'!F130&gt;"0.75"), 1, 0)</f>
        <v>0</v>
      </c>
      <c r="I130">
        <f>IF(AND('Aplicaciones Analizadas'!I130 =1,'Criterio de aparición'!G130=1,'Tabla de frecuencias'!G130&gt;"0.75"), 1, 0)</f>
        <v>0</v>
      </c>
      <c r="J130">
        <f>IF(AND('Aplicaciones Analizadas'!J130 =1,'Criterio de aparición'!H130=1,'Tabla de frecuencias'!H130&gt;"0.75"), 1, 0)</f>
        <v>0</v>
      </c>
      <c r="K130">
        <f>IF(AND('Aplicaciones Analizadas'!K130 =1,'Criterio de aparición'!I130=1,'Tabla de frecuencias'!I130&gt;"0.75"), 1, 0)</f>
        <v>0</v>
      </c>
      <c r="L130">
        <f>IF(AND('Aplicaciones Analizadas'!L130 =1,'Criterio de aparición'!J130=1,'Tabla de frecuencias'!J130&gt;"0.75"), 1, 0)</f>
        <v>0</v>
      </c>
      <c r="M130">
        <f>IF(AND('Aplicaciones Analizadas'!M130 =1,'Criterio de aparición'!K130=1,'Tabla de frecuencias'!K130&gt;"0.75"), 1, 0)</f>
        <v>0</v>
      </c>
      <c r="N130">
        <f>IF(AND('Aplicaciones Analizadas'!N130 =1,'Criterio de aparición'!L130=1,'Tabla de frecuencias'!L130&gt;"0.75"), 1, 0)</f>
        <v>0</v>
      </c>
      <c r="O130">
        <f>IF(AND('Aplicaciones Analizadas'!O130 =1,'Criterio de aparición'!M130=1,'Tabla de frecuencias'!M130&gt;"0.75"), 1, 0)</f>
        <v>0</v>
      </c>
      <c r="P130">
        <f>IF(AND('Aplicaciones Analizadas'!P130 =1,'Criterio de aparición'!N130=1,'Tabla de frecuencias'!N130&gt;"0.75"), 1, 0)</f>
        <v>0</v>
      </c>
      <c r="Q130">
        <f>IF(AND('Aplicaciones Analizadas'!Q130 =1,'Criterio de aparición'!O130=1,'Tabla de frecuencias'!O130&gt;"0.75"), 1, 0)</f>
        <v>0</v>
      </c>
      <c r="R130">
        <f>IF(AND('Aplicaciones Analizadas'!R130 =1,'Criterio de aparición'!P130=1,'Tabla de frecuencias'!P130&gt;"0.75"), 1, 0)</f>
        <v>0</v>
      </c>
      <c r="S130">
        <f>IF(AND('Aplicaciones Analizadas'!S130 =1,'Criterio de aparición'!Q130=1,'Tabla de frecuencias'!Q130&gt;"0.75"), 1, 0)</f>
        <v>0</v>
      </c>
      <c r="T130">
        <f>IF(AND('Aplicaciones Analizadas'!T130 =1,'Criterio de aparición'!R130=1,'Tabla de frecuencias'!R130&gt;"0.75"), 1, 0)</f>
        <v>0</v>
      </c>
      <c r="U130">
        <f>IF(AND('Aplicaciones Analizadas'!U130 =1,'Criterio de aparición'!S130=1,'Tabla de frecuencias'!S130&gt;"0.75"), 1, 0)</f>
        <v>0</v>
      </c>
      <c r="V130">
        <f>IF(AND('Aplicaciones Analizadas'!V130 =1,'Criterio de aparición'!T130=1,'Tabla de frecuencias'!T130&gt;"0.75"), 1, 0)</f>
        <v>0</v>
      </c>
      <c r="W130">
        <f>IF(AND('Aplicaciones Analizadas'!W130 =1,'Criterio de aparición'!U130=1,'Tabla de frecuencias'!U130&gt;"0.75"), 1, 0)</f>
        <v>0</v>
      </c>
      <c r="X130">
        <f>IF(AND('Aplicaciones Analizadas'!X130 =1,'Criterio de aparición'!V130=1,'Tabla de frecuencias'!V130&gt;"0.75"), 1, 0)</f>
        <v>0</v>
      </c>
      <c r="Y130">
        <f>IF(AND('Aplicaciones Analizadas'!Y130 =1,'Criterio de aparición'!W130=1,'Tabla de frecuencias'!W130&gt;"0.75"), 1, 0)</f>
        <v>0</v>
      </c>
      <c r="Z130">
        <f>IF(AND('Aplicaciones Analizadas'!Z130 =1,'Criterio de aparición'!X130=1,'Tabla de frecuencias'!X130&gt;"0.75"), 1, 0)</f>
        <v>0</v>
      </c>
      <c r="AA130">
        <f>IF(AND('Aplicaciones Analizadas'!AA130 =1,'Criterio de aparición'!Y130=1,'Tabla de frecuencias'!Y130&gt;"0.75"), 1, 0)</f>
        <v>0</v>
      </c>
      <c r="AB130">
        <f>IF(AND('Aplicaciones Analizadas'!AB130 =1,'Criterio de aparición'!Z130=1,'Tabla de frecuencias'!Z130&gt;"0.75"), 1, 0)</f>
        <v>0</v>
      </c>
      <c r="AC130">
        <f>IF(AND('Aplicaciones Analizadas'!AC130 =1,'Criterio de aparición'!AA130=1,'Tabla de frecuencias'!AA130&gt;"0.75"), 1, 0)</f>
        <v>0</v>
      </c>
      <c r="AD130">
        <f>IF(AND('Aplicaciones Analizadas'!AD130 =1,'Criterio de aparición'!AB130=1,'Tabla de frecuencias'!AB130&gt;"0.75"), 1, 0)</f>
        <v>0</v>
      </c>
      <c r="AE130">
        <f>IF(AND('Aplicaciones Analizadas'!AE130 =1,'Criterio de aparición'!AC130=1,'Tabla de frecuencias'!AC130&gt;"0.75"), 1, 0)</f>
        <v>0</v>
      </c>
      <c r="AF130">
        <f>IF(AND('Aplicaciones Analizadas'!AF130 =1,'Criterio de aparición'!AD130=1,'Tabla de frecuencias'!AD130&gt;"0.75"), 1, 0)</f>
        <v>0</v>
      </c>
      <c r="AH130">
        <v>0</v>
      </c>
      <c r="AI130">
        <f t="shared" si="3"/>
        <v>0</v>
      </c>
      <c r="AJ130">
        <f t="shared" si="4"/>
        <v>0</v>
      </c>
      <c r="AK130">
        <v>0</v>
      </c>
    </row>
    <row r="131" spans="1:37" x14ac:dyDescent="0.3">
      <c r="A131" t="s">
        <v>267</v>
      </c>
      <c r="B131" t="s">
        <v>268</v>
      </c>
      <c r="C131" t="s">
        <v>214</v>
      </c>
      <c r="D131">
        <f>IF(AND('Aplicaciones Analizadas'!D131 =1,'Criterio de aparición'!B131=1,'Tabla de frecuencias'!B131&gt;"0.75"), 1, 0)</f>
        <v>0</v>
      </c>
      <c r="E131">
        <f>IF(AND('Aplicaciones Analizadas'!E131 =1,'Criterio de aparición'!C131=1,'Tabla de frecuencias'!C131&gt;"0.75"), 1, 0)</f>
        <v>0</v>
      </c>
      <c r="F131">
        <f>IF(AND('Aplicaciones Analizadas'!F131 =1,'Criterio de aparición'!D131=1,'Tabla de frecuencias'!D131&gt;"0.75"), 1, 0)</f>
        <v>0</v>
      </c>
      <c r="G131">
        <f>IF(AND('Aplicaciones Analizadas'!G131 =1,'Criterio de aparición'!E131=1,'Tabla de frecuencias'!E131&gt;"0.75"), 1, 0)</f>
        <v>0</v>
      </c>
      <c r="H131">
        <f>IF(AND('Aplicaciones Analizadas'!H131 =1,'Criterio de aparición'!F131=1,'Tabla de frecuencias'!F131&gt;"0.75"), 1, 0)</f>
        <v>0</v>
      </c>
      <c r="I131">
        <f>IF(AND('Aplicaciones Analizadas'!I131 =1,'Criterio de aparición'!G131=1,'Tabla de frecuencias'!G131&gt;"0.75"), 1, 0)</f>
        <v>0</v>
      </c>
      <c r="J131">
        <f>IF(AND('Aplicaciones Analizadas'!J131 =1,'Criterio de aparición'!H131=1,'Tabla de frecuencias'!H131&gt;"0.75"), 1, 0)</f>
        <v>0</v>
      </c>
      <c r="K131">
        <f>IF(AND('Aplicaciones Analizadas'!K131 =1,'Criterio de aparición'!I131=1,'Tabla de frecuencias'!I131&gt;"0.75"), 1, 0)</f>
        <v>0</v>
      </c>
      <c r="L131">
        <f>IF(AND('Aplicaciones Analizadas'!L131 =1,'Criterio de aparición'!J131=1,'Tabla de frecuencias'!J131&gt;"0.75"), 1, 0)</f>
        <v>0</v>
      </c>
      <c r="M131">
        <f>IF(AND('Aplicaciones Analizadas'!M131 =1,'Criterio de aparición'!K131=1,'Tabla de frecuencias'!K131&gt;"0.75"), 1, 0)</f>
        <v>0</v>
      </c>
      <c r="N131">
        <f>IF(AND('Aplicaciones Analizadas'!N131 =1,'Criterio de aparición'!L131=1,'Tabla de frecuencias'!L131&gt;"0.75"), 1, 0)</f>
        <v>0</v>
      </c>
      <c r="O131">
        <f>IF(AND('Aplicaciones Analizadas'!O131 =1,'Criterio de aparición'!M131=1,'Tabla de frecuencias'!M131&gt;"0.75"), 1, 0)</f>
        <v>0</v>
      </c>
      <c r="P131">
        <f>IF(AND('Aplicaciones Analizadas'!P131 =1,'Criterio de aparición'!N131=1,'Tabla de frecuencias'!N131&gt;"0.75"), 1, 0)</f>
        <v>0</v>
      </c>
      <c r="Q131">
        <f>IF(AND('Aplicaciones Analizadas'!Q131 =1,'Criterio de aparición'!O131=1,'Tabla de frecuencias'!O131&gt;"0.75"), 1, 0)</f>
        <v>0</v>
      </c>
      <c r="R131">
        <f>IF(AND('Aplicaciones Analizadas'!R131 =1,'Criterio de aparición'!P131=1,'Tabla de frecuencias'!P131&gt;"0.75"), 1, 0)</f>
        <v>0</v>
      </c>
      <c r="S131">
        <f>IF(AND('Aplicaciones Analizadas'!S131 =1,'Criterio de aparición'!Q131=1,'Tabla de frecuencias'!Q131&gt;"0.75"), 1, 0)</f>
        <v>0</v>
      </c>
      <c r="T131">
        <f>IF(AND('Aplicaciones Analizadas'!T131 =1,'Criterio de aparición'!R131=1,'Tabla de frecuencias'!R131&gt;"0.75"), 1, 0)</f>
        <v>0</v>
      </c>
      <c r="U131">
        <f>IF(AND('Aplicaciones Analizadas'!U131 =1,'Criterio de aparición'!S131=1,'Tabla de frecuencias'!S131&gt;"0.75"), 1, 0)</f>
        <v>0</v>
      </c>
      <c r="V131">
        <f>IF(AND('Aplicaciones Analizadas'!V131 =1,'Criterio de aparición'!T131=1,'Tabla de frecuencias'!T131&gt;"0.75"), 1, 0)</f>
        <v>0</v>
      </c>
      <c r="W131">
        <f>IF(AND('Aplicaciones Analizadas'!W131 =1,'Criterio de aparición'!U131=1,'Tabla de frecuencias'!U131&gt;"0.75"), 1, 0)</f>
        <v>0</v>
      </c>
      <c r="X131">
        <f>IF(AND('Aplicaciones Analizadas'!X131 =1,'Criterio de aparición'!V131=1,'Tabla de frecuencias'!V131&gt;"0.75"), 1, 0)</f>
        <v>0</v>
      </c>
      <c r="Y131">
        <f>IF(AND('Aplicaciones Analizadas'!Y131 =1,'Criterio de aparición'!W131=1,'Tabla de frecuencias'!W131&gt;"0.75"), 1, 0)</f>
        <v>0</v>
      </c>
      <c r="Z131">
        <f>IF(AND('Aplicaciones Analizadas'!Z131 =1,'Criterio de aparición'!X131=1,'Tabla de frecuencias'!X131&gt;"0.75"), 1, 0)</f>
        <v>0</v>
      </c>
      <c r="AA131">
        <f>IF(AND('Aplicaciones Analizadas'!AA131 =1,'Criterio de aparición'!Y131=1,'Tabla de frecuencias'!Y131&gt;"0.75"), 1, 0)</f>
        <v>0</v>
      </c>
      <c r="AB131">
        <f>IF(AND('Aplicaciones Analizadas'!AB131 =1,'Criterio de aparición'!Z131=1,'Tabla de frecuencias'!Z131&gt;"0.75"), 1, 0)</f>
        <v>0</v>
      </c>
      <c r="AC131">
        <f>IF(AND('Aplicaciones Analizadas'!AC131 =1,'Criterio de aparición'!AA131=1,'Tabla de frecuencias'!AA131&gt;"0.75"), 1, 0)</f>
        <v>0</v>
      </c>
      <c r="AD131">
        <f>IF(AND('Aplicaciones Analizadas'!AD131 =1,'Criterio de aparición'!AB131=1,'Tabla de frecuencias'!AB131&gt;"0.75"), 1, 0)</f>
        <v>0</v>
      </c>
      <c r="AE131">
        <f>IF(AND('Aplicaciones Analizadas'!AE131 =1,'Criterio de aparición'!AC131=1,'Tabla de frecuencias'!AC131&gt;"0.75"), 1, 0)</f>
        <v>0</v>
      </c>
      <c r="AF131">
        <f>IF(AND('Aplicaciones Analizadas'!AF131 =1,'Criterio de aparición'!AD131=1,'Tabla de frecuencias'!AD131&gt;"0.75"), 1, 0)</f>
        <v>0</v>
      </c>
      <c r="AH131">
        <v>4</v>
      </c>
      <c r="AI131">
        <f t="shared" ref="AI131:AI194" si="6">SUM(D131:AF131)</f>
        <v>0</v>
      </c>
      <c r="AJ131">
        <f t="shared" ref="AJ131:AJ194" si="7">SUM(AH131,AI131*-1)</f>
        <v>4</v>
      </c>
      <c r="AK131">
        <f t="shared" ref="AK131:AK194" si="8">AJ131*100/AH131</f>
        <v>100</v>
      </c>
    </row>
    <row r="132" spans="1:37" x14ac:dyDescent="0.3">
      <c r="A132" t="s">
        <v>269</v>
      </c>
      <c r="B132" t="s">
        <v>270</v>
      </c>
      <c r="C132" t="s">
        <v>271</v>
      </c>
      <c r="D132">
        <f>IF(AND('Aplicaciones Analizadas'!D132 =1,'Criterio de aparición'!B132=1,'Tabla de frecuencias'!B132&gt;"0.75"), 1, 0)</f>
        <v>0</v>
      </c>
      <c r="E132">
        <f>IF(AND('Aplicaciones Analizadas'!E132 =1,'Criterio de aparición'!C132=1,'Tabla de frecuencias'!C132&gt;"0.75"), 1, 0)</f>
        <v>0</v>
      </c>
      <c r="F132">
        <f>IF(AND('Aplicaciones Analizadas'!F132 =1,'Criterio de aparición'!D132=1,'Tabla de frecuencias'!D132&gt;"0.75"), 1, 0)</f>
        <v>0</v>
      </c>
      <c r="G132">
        <f>IF(AND('Aplicaciones Analizadas'!G132 =1,'Criterio de aparición'!E132=1,'Tabla de frecuencias'!E132&gt;"0.75"), 1, 0)</f>
        <v>0</v>
      </c>
      <c r="H132">
        <f>IF(AND('Aplicaciones Analizadas'!H132 =1,'Criterio de aparición'!F132=1,'Tabla de frecuencias'!F132&gt;"0.75"), 1, 0)</f>
        <v>0</v>
      </c>
      <c r="I132">
        <f>IF(AND('Aplicaciones Analizadas'!I132 =1,'Criterio de aparición'!G132=1,'Tabla de frecuencias'!G132&gt;"0.75"), 1, 0)</f>
        <v>0</v>
      </c>
      <c r="J132">
        <f>IF(AND('Aplicaciones Analizadas'!J132 =1,'Criterio de aparición'!H132=1,'Tabla de frecuencias'!H132&gt;"0.75"), 1, 0)</f>
        <v>0</v>
      </c>
      <c r="K132">
        <f>IF(AND('Aplicaciones Analizadas'!K132 =1,'Criterio de aparición'!I132=1,'Tabla de frecuencias'!I132&gt;"0.75"), 1, 0)</f>
        <v>0</v>
      </c>
      <c r="L132">
        <f>IF(AND('Aplicaciones Analizadas'!L132 =1,'Criterio de aparición'!J132=1,'Tabla de frecuencias'!J132&gt;"0.75"), 1, 0)</f>
        <v>0</v>
      </c>
      <c r="M132">
        <f>IF(AND('Aplicaciones Analizadas'!M132 =1,'Criterio de aparición'!K132=1,'Tabla de frecuencias'!K132&gt;"0.75"), 1, 0)</f>
        <v>0</v>
      </c>
      <c r="N132">
        <f>IF(AND('Aplicaciones Analizadas'!N132 =1,'Criterio de aparición'!L132=1,'Tabla de frecuencias'!L132&gt;"0.75"), 1, 0)</f>
        <v>0</v>
      </c>
      <c r="O132">
        <f>IF(AND('Aplicaciones Analizadas'!O132 =1,'Criterio de aparición'!M132=1,'Tabla de frecuencias'!M132&gt;"0.75"), 1, 0)</f>
        <v>0</v>
      </c>
      <c r="P132">
        <f>IF(AND('Aplicaciones Analizadas'!P132 =1,'Criterio de aparición'!N132=1,'Tabla de frecuencias'!N132&gt;"0.75"), 1, 0)</f>
        <v>0</v>
      </c>
      <c r="Q132">
        <f>IF(AND('Aplicaciones Analizadas'!Q132 =1,'Criterio de aparición'!O132=1,'Tabla de frecuencias'!O132&gt;"0.75"), 1, 0)</f>
        <v>0</v>
      </c>
      <c r="R132">
        <f>IF(AND('Aplicaciones Analizadas'!R132 =1,'Criterio de aparición'!P132=1,'Tabla de frecuencias'!P132&gt;"0.75"), 1, 0)</f>
        <v>0</v>
      </c>
      <c r="S132">
        <f>IF(AND('Aplicaciones Analizadas'!S132 =1,'Criterio de aparición'!Q132=1,'Tabla de frecuencias'!Q132&gt;"0.75"), 1, 0)</f>
        <v>0</v>
      </c>
      <c r="T132">
        <f>IF(AND('Aplicaciones Analizadas'!T132 =1,'Criterio de aparición'!R132=1,'Tabla de frecuencias'!R132&gt;"0.75"), 1, 0)</f>
        <v>1</v>
      </c>
      <c r="U132">
        <f>IF(AND('Aplicaciones Analizadas'!U132 =1,'Criterio de aparición'!S132=1,'Tabla de frecuencias'!S132&gt;"0.75"), 1, 0)</f>
        <v>0</v>
      </c>
      <c r="V132">
        <f>IF(AND('Aplicaciones Analizadas'!V132 =1,'Criterio de aparición'!T132=1,'Tabla de frecuencias'!T132&gt;"0.75"), 1, 0)</f>
        <v>0</v>
      </c>
      <c r="W132">
        <f>IF(AND('Aplicaciones Analizadas'!W132 =1,'Criterio de aparición'!U132=1,'Tabla de frecuencias'!U132&gt;"0.75"), 1, 0)</f>
        <v>0</v>
      </c>
      <c r="X132">
        <f>IF(AND('Aplicaciones Analizadas'!X132 =1,'Criterio de aparición'!V132=1,'Tabla de frecuencias'!V132&gt;"0.75"), 1, 0)</f>
        <v>0</v>
      </c>
      <c r="Y132">
        <f>IF(AND('Aplicaciones Analizadas'!Y132 =1,'Criterio de aparición'!W132=1,'Tabla de frecuencias'!W132&gt;"0.75"), 1, 0)</f>
        <v>0</v>
      </c>
      <c r="Z132">
        <f>IF(AND('Aplicaciones Analizadas'!Z132 =1,'Criterio de aparición'!X132=1,'Tabla de frecuencias'!X132&gt;"0.75"), 1, 0)</f>
        <v>0</v>
      </c>
      <c r="AA132">
        <f>IF(AND('Aplicaciones Analizadas'!AA132 =1,'Criterio de aparición'!Y132=1,'Tabla de frecuencias'!Y132&gt;"0.75"), 1, 0)</f>
        <v>0</v>
      </c>
      <c r="AB132">
        <f>IF(AND('Aplicaciones Analizadas'!AB132 =1,'Criterio de aparición'!Z132=1,'Tabla de frecuencias'!Z132&gt;"0.75"), 1, 0)</f>
        <v>0</v>
      </c>
      <c r="AC132">
        <f>IF(AND('Aplicaciones Analizadas'!AC132 =1,'Criterio de aparición'!AA132=1,'Tabla de frecuencias'!AA132&gt;"0.75"), 1, 0)</f>
        <v>0</v>
      </c>
      <c r="AD132">
        <f>IF(AND('Aplicaciones Analizadas'!AD132 =1,'Criterio de aparición'!AB132=1,'Tabla de frecuencias'!AB132&gt;"0.75"), 1, 0)</f>
        <v>0</v>
      </c>
      <c r="AE132">
        <f>IF(AND('Aplicaciones Analizadas'!AE132 =1,'Criterio de aparición'!AC132=1,'Tabla de frecuencias'!AC132&gt;"0.75"), 1, 0)</f>
        <v>0</v>
      </c>
      <c r="AF132">
        <f>IF(AND('Aplicaciones Analizadas'!AF132 =1,'Criterio de aparición'!AD132=1,'Tabla de frecuencias'!AD132&gt;"0.75"), 1, 0)</f>
        <v>1</v>
      </c>
      <c r="AH132">
        <v>2</v>
      </c>
      <c r="AI132">
        <f t="shared" si="6"/>
        <v>2</v>
      </c>
      <c r="AJ132">
        <f t="shared" si="7"/>
        <v>0</v>
      </c>
      <c r="AK132">
        <f t="shared" si="8"/>
        <v>0</v>
      </c>
    </row>
    <row r="133" spans="1:37" x14ac:dyDescent="0.3">
      <c r="A133" t="s">
        <v>272</v>
      </c>
      <c r="B133" t="s">
        <v>273</v>
      </c>
      <c r="C133" t="s">
        <v>271</v>
      </c>
      <c r="D133">
        <f>IF(AND('Aplicaciones Analizadas'!D133 =1,'Criterio de aparición'!B133=1,'Tabla de frecuencias'!B133&gt;"0.75"), 1, 0)</f>
        <v>0</v>
      </c>
      <c r="E133">
        <f>IF(AND('Aplicaciones Analizadas'!E133 =1,'Criterio de aparición'!C133=1,'Tabla de frecuencias'!C133&gt;"0.75"), 1, 0)</f>
        <v>0</v>
      </c>
      <c r="F133">
        <f>IF(AND('Aplicaciones Analizadas'!F133 =1,'Criterio de aparición'!D133=1,'Tabla de frecuencias'!D133&gt;"0.75"), 1, 0)</f>
        <v>0</v>
      </c>
      <c r="G133">
        <f>IF(AND('Aplicaciones Analizadas'!G133 =1,'Criterio de aparición'!E133=1,'Tabla de frecuencias'!E133&gt;"0.75"), 1, 0)</f>
        <v>0</v>
      </c>
      <c r="H133">
        <f>IF(AND('Aplicaciones Analizadas'!H133 =1,'Criterio de aparición'!F133=1,'Tabla de frecuencias'!F133&gt;"0.75"), 1, 0)</f>
        <v>0</v>
      </c>
      <c r="I133">
        <f>IF(AND('Aplicaciones Analizadas'!I133 =1,'Criterio de aparición'!G133=1,'Tabla de frecuencias'!G133&gt;"0.75"), 1, 0)</f>
        <v>0</v>
      </c>
      <c r="J133">
        <f>IF(AND('Aplicaciones Analizadas'!J133 =1,'Criterio de aparición'!H133=1,'Tabla de frecuencias'!H133&gt;"0.75"), 1, 0)</f>
        <v>0</v>
      </c>
      <c r="K133">
        <f>IF(AND('Aplicaciones Analizadas'!K133 =1,'Criterio de aparición'!I133=1,'Tabla de frecuencias'!I133&gt;"0.75"), 1, 0)</f>
        <v>0</v>
      </c>
      <c r="L133">
        <f>IF(AND('Aplicaciones Analizadas'!L133 =1,'Criterio de aparición'!J133=1,'Tabla de frecuencias'!J133&gt;"0.75"), 1, 0)</f>
        <v>0</v>
      </c>
      <c r="M133">
        <f>IF(AND('Aplicaciones Analizadas'!M133 =1,'Criterio de aparición'!K133=1,'Tabla de frecuencias'!K133&gt;"0.75"), 1, 0)</f>
        <v>0</v>
      </c>
      <c r="N133">
        <f>IF(AND('Aplicaciones Analizadas'!N133 =1,'Criterio de aparición'!L133=1,'Tabla de frecuencias'!L133&gt;"0.75"), 1, 0)</f>
        <v>0</v>
      </c>
      <c r="O133">
        <f>IF(AND('Aplicaciones Analizadas'!O133 =1,'Criterio de aparición'!M133=1,'Tabla de frecuencias'!M133&gt;"0.75"), 1, 0)</f>
        <v>0</v>
      </c>
      <c r="P133">
        <f>IF(AND('Aplicaciones Analizadas'!P133 =1,'Criterio de aparición'!N133=1,'Tabla de frecuencias'!N133&gt;"0.75"), 1, 0)</f>
        <v>0</v>
      </c>
      <c r="Q133">
        <f>IF(AND('Aplicaciones Analizadas'!Q133 =1,'Criterio de aparición'!O133=1,'Tabla de frecuencias'!O133&gt;"0.75"), 1, 0)</f>
        <v>0</v>
      </c>
      <c r="R133">
        <f>IF(AND('Aplicaciones Analizadas'!R133 =1,'Criterio de aparición'!P133=1,'Tabla de frecuencias'!P133&gt;"0.75"), 1, 0)</f>
        <v>0</v>
      </c>
      <c r="S133">
        <f>IF(AND('Aplicaciones Analizadas'!S133 =1,'Criterio de aparición'!Q133=1,'Tabla de frecuencias'!Q133&gt;"0.75"), 1, 0)</f>
        <v>0</v>
      </c>
      <c r="T133">
        <f>IF(AND('Aplicaciones Analizadas'!T133 =1,'Criterio de aparición'!R133=1,'Tabla de frecuencias'!R133&gt;"0.75"), 1, 0)</f>
        <v>1</v>
      </c>
      <c r="U133">
        <f>IF(AND('Aplicaciones Analizadas'!U133 =1,'Criterio de aparición'!S133=1,'Tabla de frecuencias'!S133&gt;"0.75"), 1, 0)</f>
        <v>0</v>
      </c>
      <c r="V133">
        <f>IF(AND('Aplicaciones Analizadas'!V133 =1,'Criterio de aparición'!T133=1,'Tabla de frecuencias'!T133&gt;"0.75"), 1, 0)</f>
        <v>0</v>
      </c>
      <c r="W133">
        <f>IF(AND('Aplicaciones Analizadas'!W133 =1,'Criterio de aparición'!U133=1,'Tabla de frecuencias'!U133&gt;"0.75"), 1, 0)</f>
        <v>0</v>
      </c>
      <c r="X133">
        <f>IF(AND('Aplicaciones Analizadas'!X133 =1,'Criterio de aparición'!V133=1,'Tabla de frecuencias'!V133&gt;"0.75"), 1, 0)</f>
        <v>0</v>
      </c>
      <c r="Y133">
        <f>IF(AND('Aplicaciones Analizadas'!Y133 =1,'Criterio de aparición'!W133=1,'Tabla de frecuencias'!W133&gt;"0.75"), 1, 0)</f>
        <v>0</v>
      </c>
      <c r="Z133">
        <f>IF(AND('Aplicaciones Analizadas'!Z133 =1,'Criterio de aparición'!X133=1,'Tabla de frecuencias'!X133&gt;"0.75"), 1, 0)</f>
        <v>0</v>
      </c>
      <c r="AA133">
        <f>IF(AND('Aplicaciones Analizadas'!AA133 =1,'Criterio de aparición'!Y133=1,'Tabla de frecuencias'!Y133&gt;"0.75"), 1, 0)</f>
        <v>0</v>
      </c>
      <c r="AB133">
        <f>IF(AND('Aplicaciones Analizadas'!AB133 =1,'Criterio de aparición'!Z133=1,'Tabla de frecuencias'!Z133&gt;"0.75"), 1, 0)</f>
        <v>0</v>
      </c>
      <c r="AC133">
        <f>IF(AND('Aplicaciones Analizadas'!AC133 =1,'Criterio de aparición'!AA133=1,'Tabla de frecuencias'!AA133&gt;"0.75"), 1, 0)</f>
        <v>0</v>
      </c>
      <c r="AD133">
        <f>IF(AND('Aplicaciones Analizadas'!AD133 =1,'Criterio de aparición'!AB133=1,'Tabla de frecuencias'!AB133&gt;"0.75"), 1, 0)</f>
        <v>0</v>
      </c>
      <c r="AE133">
        <f>IF(AND('Aplicaciones Analizadas'!AE133 =1,'Criterio de aparición'!AC133=1,'Tabla de frecuencias'!AC133&gt;"0.75"), 1, 0)</f>
        <v>0</v>
      </c>
      <c r="AF133">
        <f>IF(AND('Aplicaciones Analizadas'!AF133 =1,'Criterio de aparición'!AD133=1,'Tabla de frecuencias'!AD133&gt;"0.75"), 1, 0)</f>
        <v>1</v>
      </c>
      <c r="AH133">
        <v>6</v>
      </c>
      <c r="AI133">
        <f t="shared" si="6"/>
        <v>2</v>
      </c>
      <c r="AJ133">
        <f t="shared" si="7"/>
        <v>4</v>
      </c>
      <c r="AK133">
        <f t="shared" si="8"/>
        <v>66.666666666666671</v>
      </c>
    </row>
    <row r="134" spans="1:37" x14ac:dyDescent="0.3">
      <c r="A134" t="s">
        <v>274</v>
      </c>
      <c r="B134" t="s">
        <v>275</v>
      </c>
      <c r="C134" t="s">
        <v>271</v>
      </c>
      <c r="D134">
        <f>IF(AND('Aplicaciones Analizadas'!D134 =1,'Criterio de aparición'!B134=1,'Tabla de frecuencias'!B134&gt;"0.75"), 1, 0)</f>
        <v>0</v>
      </c>
      <c r="E134">
        <f>IF(AND('Aplicaciones Analizadas'!E134 =1,'Criterio de aparición'!C134=1,'Tabla de frecuencias'!C134&gt;"0.75"), 1, 0)</f>
        <v>0</v>
      </c>
      <c r="F134">
        <f>IF(AND('Aplicaciones Analizadas'!F134 =1,'Criterio de aparición'!D134=1,'Tabla de frecuencias'!D134&gt;"0.75"), 1, 0)</f>
        <v>0</v>
      </c>
      <c r="G134">
        <f>IF(AND('Aplicaciones Analizadas'!G134 =1,'Criterio de aparición'!E134=1,'Tabla de frecuencias'!E134&gt;"0.75"), 1, 0)</f>
        <v>0</v>
      </c>
      <c r="H134">
        <f>IF(AND('Aplicaciones Analizadas'!H134 =1,'Criterio de aparición'!F134=1,'Tabla de frecuencias'!F134&gt;"0.75"), 1, 0)</f>
        <v>0</v>
      </c>
      <c r="I134">
        <f>IF(AND('Aplicaciones Analizadas'!I134 =1,'Criterio de aparición'!G134=1,'Tabla de frecuencias'!G134&gt;"0.75"), 1, 0)</f>
        <v>0</v>
      </c>
      <c r="J134">
        <f>IF(AND('Aplicaciones Analizadas'!J134 =1,'Criterio de aparición'!H134=1,'Tabla de frecuencias'!H134&gt;"0.75"), 1, 0)</f>
        <v>0</v>
      </c>
      <c r="K134">
        <f>IF(AND('Aplicaciones Analizadas'!K134 =1,'Criterio de aparición'!I134=1,'Tabla de frecuencias'!I134&gt;"0.75"), 1, 0)</f>
        <v>0</v>
      </c>
      <c r="L134">
        <f>IF(AND('Aplicaciones Analizadas'!L134 =1,'Criterio de aparición'!J134=1,'Tabla de frecuencias'!J134&gt;"0.75"), 1, 0)</f>
        <v>0</v>
      </c>
      <c r="M134">
        <f>IF(AND('Aplicaciones Analizadas'!M134 =1,'Criterio de aparición'!K134=1,'Tabla de frecuencias'!K134&gt;"0.75"), 1, 0)</f>
        <v>0</v>
      </c>
      <c r="N134">
        <f>IF(AND('Aplicaciones Analizadas'!N134 =1,'Criterio de aparición'!L134=1,'Tabla de frecuencias'!L134&gt;"0.75"), 1, 0)</f>
        <v>0</v>
      </c>
      <c r="O134">
        <f>IF(AND('Aplicaciones Analizadas'!O134 =1,'Criterio de aparición'!M134=1,'Tabla de frecuencias'!M134&gt;"0.75"), 1, 0)</f>
        <v>0</v>
      </c>
      <c r="P134">
        <f>IF(AND('Aplicaciones Analizadas'!P134 =1,'Criterio de aparición'!N134=1,'Tabla de frecuencias'!N134&gt;"0.75"), 1, 0)</f>
        <v>0</v>
      </c>
      <c r="Q134">
        <f>IF(AND('Aplicaciones Analizadas'!Q134 =1,'Criterio de aparición'!O134=1,'Tabla de frecuencias'!O134&gt;"0.75"), 1, 0)</f>
        <v>0</v>
      </c>
      <c r="R134">
        <f>IF(AND('Aplicaciones Analizadas'!R134 =1,'Criterio de aparición'!P134=1,'Tabla de frecuencias'!P134&gt;"0.75"), 1, 0)</f>
        <v>0</v>
      </c>
      <c r="S134">
        <f>IF(AND('Aplicaciones Analizadas'!S134 =1,'Criterio de aparición'!Q134=1,'Tabla de frecuencias'!Q134&gt;"0.75"), 1, 0)</f>
        <v>0</v>
      </c>
      <c r="T134">
        <f>IF(AND('Aplicaciones Analizadas'!T134 =1,'Criterio de aparición'!R134=1,'Tabla de frecuencias'!R134&gt;"0.75"), 1, 0)</f>
        <v>1</v>
      </c>
      <c r="U134">
        <f>IF(AND('Aplicaciones Analizadas'!U134 =1,'Criterio de aparición'!S134=1,'Tabla de frecuencias'!S134&gt;"0.75"), 1, 0)</f>
        <v>0</v>
      </c>
      <c r="V134">
        <f>IF(AND('Aplicaciones Analizadas'!V134 =1,'Criterio de aparición'!T134=1,'Tabla de frecuencias'!T134&gt;"0.75"), 1, 0)</f>
        <v>0</v>
      </c>
      <c r="W134">
        <f>IF(AND('Aplicaciones Analizadas'!W134 =1,'Criterio de aparición'!U134=1,'Tabla de frecuencias'!U134&gt;"0.75"), 1, 0)</f>
        <v>0</v>
      </c>
      <c r="X134">
        <f>IF(AND('Aplicaciones Analizadas'!X134 =1,'Criterio de aparición'!V134=1,'Tabla de frecuencias'!V134&gt;"0.75"), 1, 0)</f>
        <v>0</v>
      </c>
      <c r="Y134">
        <f>IF(AND('Aplicaciones Analizadas'!Y134 =1,'Criterio de aparición'!W134=1,'Tabla de frecuencias'!W134&gt;"0.75"), 1, 0)</f>
        <v>0</v>
      </c>
      <c r="Z134">
        <f>IF(AND('Aplicaciones Analizadas'!Z134 =1,'Criterio de aparición'!X134=1,'Tabla de frecuencias'!X134&gt;"0.75"), 1, 0)</f>
        <v>0</v>
      </c>
      <c r="AA134">
        <f>IF(AND('Aplicaciones Analizadas'!AA134 =1,'Criterio de aparición'!Y134=1,'Tabla de frecuencias'!Y134&gt;"0.75"), 1, 0)</f>
        <v>0</v>
      </c>
      <c r="AB134">
        <f>IF(AND('Aplicaciones Analizadas'!AB134 =1,'Criterio de aparición'!Z134=1,'Tabla de frecuencias'!Z134&gt;"0.75"), 1, 0)</f>
        <v>0</v>
      </c>
      <c r="AC134">
        <f>IF(AND('Aplicaciones Analizadas'!AC134 =1,'Criterio de aparición'!AA134=1,'Tabla de frecuencias'!AA134&gt;"0.75"), 1, 0)</f>
        <v>0</v>
      </c>
      <c r="AD134">
        <f>IF(AND('Aplicaciones Analizadas'!AD134 =1,'Criterio de aparición'!AB134=1,'Tabla de frecuencias'!AB134&gt;"0.75"), 1, 0)</f>
        <v>0</v>
      </c>
      <c r="AE134">
        <f>IF(AND('Aplicaciones Analizadas'!AE134 =1,'Criterio de aparición'!AC134=1,'Tabla de frecuencias'!AC134&gt;"0.75"), 1, 0)</f>
        <v>0</v>
      </c>
      <c r="AF134">
        <f>IF(AND('Aplicaciones Analizadas'!AF134 =1,'Criterio de aparición'!AD134=1,'Tabla de frecuencias'!AD134&gt;"0.75"), 1, 0)</f>
        <v>1</v>
      </c>
      <c r="AH134">
        <v>6</v>
      </c>
      <c r="AI134">
        <f t="shared" si="6"/>
        <v>2</v>
      </c>
      <c r="AJ134">
        <f t="shared" si="7"/>
        <v>4</v>
      </c>
      <c r="AK134">
        <f t="shared" si="8"/>
        <v>66.666666666666671</v>
      </c>
    </row>
    <row r="135" spans="1:37" x14ac:dyDescent="0.3">
      <c r="A135" t="s">
        <v>276</v>
      </c>
      <c r="B135" t="s">
        <v>277</v>
      </c>
      <c r="C135" t="s">
        <v>271</v>
      </c>
      <c r="D135">
        <f>IF(AND('Aplicaciones Analizadas'!D135 =1,'Criterio de aparición'!B135=1,'Tabla de frecuencias'!B135&gt;"0.75"), 1, 0)</f>
        <v>0</v>
      </c>
      <c r="E135">
        <f>IF(AND('Aplicaciones Analizadas'!E135 =1,'Criterio de aparición'!C135=1,'Tabla de frecuencias'!C135&gt;"0.75"), 1, 0)</f>
        <v>0</v>
      </c>
      <c r="F135">
        <f>IF(AND('Aplicaciones Analizadas'!F135 =1,'Criterio de aparición'!D135=1,'Tabla de frecuencias'!D135&gt;"0.75"), 1, 0)</f>
        <v>0</v>
      </c>
      <c r="G135">
        <f>IF(AND('Aplicaciones Analizadas'!G135 =1,'Criterio de aparición'!E135=1,'Tabla de frecuencias'!E135&gt;"0.75"), 1, 0)</f>
        <v>0</v>
      </c>
      <c r="H135">
        <f>IF(AND('Aplicaciones Analizadas'!H135 =1,'Criterio de aparición'!F135=1,'Tabla de frecuencias'!F135&gt;"0.75"), 1, 0)</f>
        <v>0</v>
      </c>
      <c r="I135">
        <f>IF(AND('Aplicaciones Analizadas'!I135 =1,'Criterio de aparición'!G135=1,'Tabla de frecuencias'!G135&gt;"0.75"), 1, 0)</f>
        <v>0</v>
      </c>
      <c r="J135">
        <f>IF(AND('Aplicaciones Analizadas'!J135 =1,'Criterio de aparición'!H135=1,'Tabla de frecuencias'!H135&gt;"0.75"), 1, 0)</f>
        <v>0</v>
      </c>
      <c r="K135">
        <f>IF(AND('Aplicaciones Analizadas'!K135 =1,'Criterio de aparición'!I135=1,'Tabla de frecuencias'!I135&gt;"0.75"), 1, 0)</f>
        <v>0</v>
      </c>
      <c r="L135">
        <f>IF(AND('Aplicaciones Analizadas'!L135 =1,'Criterio de aparición'!J135=1,'Tabla de frecuencias'!J135&gt;"0.75"), 1, 0)</f>
        <v>0</v>
      </c>
      <c r="M135">
        <f>IF(AND('Aplicaciones Analizadas'!M135 =1,'Criterio de aparición'!K135=1,'Tabla de frecuencias'!K135&gt;"0.75"), 1, 0)</f>
        <v>0</v>
      </c>
      <c r="N135">
        <f>IF(AND('Aplicaciones Analizadas'!N135 =1,'Criterio de aparición'!L135=1,'Tabla de frecuencias'!L135&gt;"0.75"), 1, 0)</f>
        <v>0</v>
      </c>
      <c r="O135">
        <f>IF(AND('Aplicaciones Analizadas'!O135 =1,'Criterio de aparición'!M135=1,'Tabla de frecuencias'!M135&gt;"0.75"), 1, 0)</f>
        <v>0</v>
      </c>
      <c r="P135">
        <f>IF(AND('Aplicaciones Analizadas'!P135 =1,'Criterio de aparición'!N135=1,'Tabla de frecuencias'!N135&gt;"0.75"), 1, 0)</f>
        <v>0</v>
      </c>
      <c r="Q135">
        <f>IF(AND('Aplicaciones Analizadas'!Q135 =1,'Criterio de aparición'!O135=1,'Tabla de frecuencias'!O135&gt;"0.75"), 1, 0)</f>
        <v>0</v>
      </c>
      <c r="R135">
        <f>IF(AND('Aplicaciones Analizadas'!R135 =1,'Criterio de aparición'!P135=1,'Tabla de frecuencias'!P135&gt;"0.75"), 1, 0)</f>
        <v>0</v>
      </c>
      <c r="S135">
        <f>IF(AND('Aplicaciones Analizadas'!S135 =1,'Criterio de aparición'!Q135=1,'Tabla de frecuencias'!Q135&gt;"0.75"), 1, 0)</f>
        <v>0</v>
      </c>
      <c r="T135">
        <f>IF(AND('Aplicaciones Analizadas'!T135 =1,'Criterio de aparición'!R135=1,'Tabla de frecuencias'!R135&gt;"0.75"), 1, 0)</f>
        <v>0</v>
      </c>
      <c r="U135">
        <f>IF(AND('Aplicaciones Analizadas'!U135 =1,'Criterio de aparición'!S135=1,'Tabla de frecuencias'!S135&gt;"0.75"), 1, 0)</f>
        <v>0</v>
      </c>
      <c r="V135">
        <f>IF(AND('Aplicaciones Analizadas'!V135 =1,'Criterio de aparición'!T135=1,'Tabla de frecuencias'!T135&gt;"0.75"), 1, 0)</f>
        <v>0</v>
      </c>
      <c r="W135">
        <f>IF(AND('Aplicaciones Analizadas'!W135 =1,'Criterio de aparición'!U135=1,'Tabla de frecuencias'!U135&gt;"0.75"), 1, 0)</f>
        <v>0</v>
      </c>
      <c r="X135">
        <f>IF(AND('Aplicaciones Analizadas'!X135 =1,'Criterio de aparición'!V135=1,'Tabla de frecuencias'!V135&gt;"0.75"), 1, 0)</f>
        <v>0</v>
      </c>
      <c r="Y135">
        <f>IF(AND('Aplicaciones Analizadas'!Y135 =1,'Criterio de aparición'!W135=1,'Tabla de frecuencias'!W135&gt;"0.75"), 1, 0)</f>
        <v>0</v>
      </c>
      <c r="Z135">
        <f>IF(AND('Aplicaciones Analizadas'!Z135 =1,'Criterio de aparición'!X135=1,'Tabla de frecuencias'!X135&gt;"0.75"), 1, 0)</f>
        <v>0</v>
      </c>
      <c r="AA135">
        <f>IF(AND('Aplicaciones Analizadas'!AA135 =1,'Criterio de aparición'!Y135=1,'Tabla de frecuencias'!Y135&gt;"0.75"), 1, 0)</f>
        <v>0</v>
      </c>
      <c r="AB135">
        <f>IF(AND('Aplicaciones Analizadas'!AB135 =1,'Criterio de aparición'!Z135=1,'Tabla de frecuencias'!Z135&gt;"0.75"), 1, 0)</f>
        <v>0</v>
      </c>
      <c r="AC135">
        <f>IF(AND('Aplicaciones Analizadas'!AC135 =1,'Criterio de aparición'!AA135=1,'Tabla de frecuencias'!AA135&gt;"0.75"), 1, 0)</f>
        <v>0</v>
      </c>
      <c r="AD135">
        <f>IF(AND('Aplicaciones Analizadas'!AD135 =1,'Criterio de aparición'!AB135=1,'Tabla de frecuencias'!AB135&gt;"0.75"), 1, 0)</f>
        <v>0</v>
      </c>
      <c r="AE135">
        <f>IF(AND('Aplicaciones Analizadas'!AE135 =1,'Criterio de aparición'!AC135=1,'Tabla de frecuencias'!AC135&gt;"0.75"), 1, 0)</f>
        <v>0</v>
      </c>
      <c r="AF135">
        <f>IF(AND('Aplicaciones Analizadas'!AF135 =1,'Criterio de aparición'!AD135=1,'Tabla de frecuencias'!AD135&gt;"0.75"), 1, 0)</f>
        <v>0</v>
      </c>
      <c r="AH135">
        <v>0</v>
      </c>
      <c r="AI135">
        <f t="shared" si="6"/>
        <v>0</v>
      </c>
      <c r="AJ135">
        <f t="shared" si="7"/>
        <v>0</v>
      </c>
      <c r="AK135">
        <v>0</v>
      </c>
    </row>
    <row r="136" spans="1:37" x14ac:dyDescent="0.3">
      <c r="A136" t="s">
        <v>278</v>
      </c>
      <c r="B136" t="s">
        <v>279</v>
      </c>
      <c r="C136" t="s">
        <v>271</v>
      </c>
      <c r="D136">
        <f>IF(AND('Aplicaciones Analizadas'!D136 =1,'Criterio de aparición'!B136=1,'Tabla de frecuencias'!B136&gt;"0.75"), 1, 0)</f>
        <v>0</v>
      </c>
      <c r="E136">
        <f>IF(AND('Aplicaciones Analizadas'!E136 =1,'Criterio de aparición'!C136=1,'Tabla de frecuencias'!C136&gt;"0.75"), 1, 0)</f>
        <v>0</v>
      </c>
      <c r="F136">
        <f>IF(AND('Aplicaciones Analizadas'!F136 =1,'Criterio de aparición'!D136=1,'Tabla de frecuencias'!D136&gt;"0.75"), 1, 0)</f>
        <v>0</v>
      </c>
      <c r="G136">
        <f>IF(AND('Aplicaciones Analizadas'!G136 =1,'Criterio de aparición'!E136=1,'Tabla de frecuencias'!E136&gt;"0.75"), 1, 0)</f>
        <v>0</v>
      </c>
      <c r="H136">
        <f>IF(AND('Aplicaciones Analizadas'!H136 =1,'Criterio de aparición'!F136=1,'Tabla de frecuencias'!F136&gt;"0.75"), 1, 0)</f>
        <v>0</v>
      </c>
      <c r="I136">
        <f>IF(AND('Aplicaciones Analizadas'!I136 =1,'Criterio de aparición'!G136=1,'Tabla de frecuencias'!G136&gt;"0.75"), 1, 0)</f>
        <v>0</v>
      </c>
      <c r="J136">
        <f>IF(AND('Aplicaciones Analizadas'!J136 =1,'Criterio de aparición'!H136=1,'Tabla de frecuencias'!H136&gt;"0.75"), 1, 0)</f>
        <v>0</v>
      </c>
      <c r="K136">
        <f>IF(AND('Aplicaciones Analizadas'!K136 =1,'Criterio de aparición'!I136=1,'Tabla de frecuencias'!I136&gt;"0.75"), 1, 0)</f>
        <v>0</v>
      </c>
      <c r="L136">
        <f>IF(AND('Aplicaciones Analizadas'!L136 =1,'Criterio de aparición'!J136=1,'Tabla de frecuencias'!J136&gt;"0.75"), 1, 0)</f>
        <v>0</v>
      </c>
      <c r="M136">
        <f>IF(AND('Aplicaciones Analizadas'!M136 =1,'Criterio de aparición'!K136=1,'Tabla de frecuencias'!K136&gt;"0.75"), 1, 0)</f>
        <v>0</v>
      </c>
      <c r="N136">
        <f>IF(AND('Aplicaciones Analizadas'!N136 =1,'Criterio de aparición'!L136=1,'Tabla de frecuencias'!L136&gt;"0.75"), 1, 0)</f>
        <v>0</v>
      </c>
      <c r="O136">
        <f>IF(AND('Aplicaciones Analizadas'!O136 =1,'Criterio de aparición'!M136=1,'Tabla de frecuencias'!M136&gt;"0.75"), 1, 0)</f>
        <v>0</v>
      </c>
      <c r="P136">
        <f>IF(AND('Aplicaciones Analizadas'!P136 =1,'Criterio de aparición'!N136=1,'Tabla de frecuencias'!N136&gt;"0.75"), 1, 0)</f>
        <v>0</v>
      </c>
      <c r="Q136">
        <f>IF(AND('Aplicaciones Analizadas'!Q136 =1,'Criterio de aparición'!O136=1,'Tabla de frecuencias'!O136&gt;"0.75"), 1, 0)</f>
        <v>0</v>
      </c>
      <c r="R136">
        <f>IF(AND('Aplicaciones Analizadas'!R136 =1,'Criterio de aparición'!P136=1,'Tabla de frecuencias'!P136&gt;"0.75"), 1, 0)</f>
        <v>0</v>
      </c>
      <c r="S136">
        <f>IF(AND('Aplicaciones Analizadas'!S136 =1,'Criterio de aparición'!Q136=1,'Tabla de frecuencias'!Q136&gt;"0.75"), 1, 0)</f>
        <v>0</v>
      </c>
      <c r="T136">
        <f>IF(AND('Aplicaciones Analizadas'!T136 =1,'Criterio de aparición'!R136=1,'Tabla de frecuencias'!R136&gt;"0.75"), 1, 0)</f>
        <v>0</v>
      </c>
      <c r="U136">
        <f>IF(AND('Aplicaciones Analizadas'!U136 =1,'Criterio de aparición'!S136=1,'Tabla de frecuencias'!S136&gt;"0.75"), 1, 0)</f>
        <v>0</v>
      </c>
      <c r="V136">
        <f>IF(AND('Aplicaciones Analizadas'!V136 =1,'Criterio de aparición'!T136=1,'Tabla de frecuencias'!T136&gt;"0.75"), 1, 0)</f>
        <v>0</v>
      </c>
      <c r="W136">
        <f>IF(AND('Aplicaciones Analizadas'!W136 =1,'Criterio de aparición'!U136=1,'Tabla de frecuencias'!U136&gt;"0.75"), 1, 0)</f>
        <v>0</v>
      </c>
      <c r="X136">
        <f>IF(AND('Aplicaciones Analizadas'!X136 =1,'Criterio de aparición'!V136=1,'Tabla de frecuencias'!V136&gt;"0.75"), 1, 0)</f>
        <v>0</v>
      </c>
      <c r="Y136">
        <f>IF(AND('Aplicaciones Analizadas'!Y136 =1,'Criterio de aparición'!W136=1,'Tabla de frecuencias'!W136&gt;"0.75"), 1, 0)</f>
        <v>0</v>
      </c>
      <c r="Z136">
        <f>IF(AND('Aplicaciones Analizadas'!Z136 =1,'Criterio de aparición'!X136=1,'Tabla de frecuencias'!X136&gt;"0.75"), 1, 0)</f>
        <v>0</v>
      </c>
      <c r="AA136">
        <f>IF(AND('Aplicaciones Analizadas'!AA136 =1,'Criterio de aparición'!Y136=1,'Tabla de frecuencias'!Y136&gt;"0.75"), 1, 0)</f>
        <v>0</v>
      </c>
      <c r="AB136">
        <f>IF(AND('Aplicaciones Analizadas'!AB136 =1,'Criterio de aparición'!Z136=1,'Tabla de frecuencias'!Z136&gt;"0.75"), 1, 0)</f>
        <v>0</v>
      </c>
      <c r="AC136">
        <f>IF(AND('Aplicaciones Analizadas'!AC136 =1,'Criterio de aparición'!AA136=1,'Tabla de frecuencias'!AA136&gt;"0.75"), 1, 0)</f>
        <v>0</v>
      </c>
      <c r="AD136">
        <f>IF(AND('Aplicaciones Analizadas'!AD136 =1,'Criterio de aparición'!AB136=1,'Tabla de frecuencias'!AB136&gt;"0.75"), 1, 0)</f>
        <v>0</v>
      </c>
      <c r="AE136">
        <f>IF(AND('Aplicaciones Analizadas'!AE136 =1,'Criterio de aparición'!AC136=1,'Tabla de frecuencias'!AC136&gt;"0.75"), 1, 0)</f>
        <v>0</v>
      </c>
      <c r="AF136">
        <f>IF(AND('Aplicaciones Analizadas'!AF136 =1,'Criterio de aparición'!AD136=1,'Tabla de frecuencias'!AD136&gt;"0.75"), 1, 0)</f>
        <v>0</v>
      </c>
      <c r="AH136">
        <v>0</v>
      </c>
      <c r="AI136">
        <f t="shared" si="6"/>
        <v>0</v>
      </c>
      <c r="AJ136">
        <f t="shared" si="7"/>
        <v>0</v>
      </c>
      <c r="AK136">
        <v>0</v>
      </c>
    </row>
    <row r="137" spans="1:37" x14ac:dyDescent="0.3">
      <c r="A137" t="s">
        <v>280</v>
      </c>
      <c r="B137" t="s">
        <v>281</v>
      </c>
      <c r="C137" t="s">
        <v>271</v>
      </c>
      <c r="D137">
        <f>IF(AND('Aplicaciones Analizadas'!D137 =1,'Criterio de aparición'!B137=1,'Tabla de frecuencias'!B137&gt;"0.75"), 1, 0)</f>
        <v>0</v>
      </c>
      <c r="E137">
        <f>IF(AND('Aplicaciones Analizadas'!E137 =1,'Criterio de aparición'!C137=1,'Tabla de frecuencias'!C137&gt;"0.75"), 1, 0)</f>
        <v>0</v>
      </c>
      <c r="F137">
        <f>IF(AND('Aplicaciones Analizadas'!F137 =1,'Criterio de aparición'!D137=1,'Tabla de frecuencias'!D137&gt;"0.75"), 1, 0)</f>
        <v>0</v>
      </c>
      <c r="G137">
        <f>IF(AND('Aplicaciones Analizadas'!G137 =1,'Criterio de aparición'!E137=1,'Tabla de frecuencias'!E137&gt;"0.75"), 1, 0)</f>
        <v>0</v>
      </c>
      <c r="H137">
        <f>IF(AND('Aplicaciones Analizadas'!H137 =1,'Criterio de aparición'!F137=1,'Tabla de frecuencias'!F137&gt;"0.75"), 1, 0)</f>
        <v>0</v>
      </c>
      <c r="I137">
        <f>IF(AND('Aplicaciones Analizadas'!I137 =1,'Criterio de aparición'!G137=1,'Tabla de frecuencias'!G137&gt;"0.75"), 1, 0)</f>
        <v>0</v>
      </c>
      <c r="J137">
        <f>IF(AND('Aplicaciones Analizadas'!J137 =1,'Criterio de aparición'!H137=1,'Tabla de frecuencias'!H137&gt;"0.75"), 1, 0)</f>
        <v>0</v>
      </c>
      <c r="K137">
        <f>IF(AND('Aplicaciones Analizadas'!K137 =1,'Criterio de aparición'!I137=1,'Tabla de frecuencias'!I137&gt;"0.75"), 1, 0)</f>
        <v>0</v>
      </c>
      <c r="L137">
        <f>IF(AND('Aplicaciones Analizadas'!L137 =1,'Criterio de aparición'!J137=1,'Tabla de frecuencias'!J137&gt;"0.75"), 1, 0)</f>
        <v>0</v>
      </c>
      <c r="M137">
        <f>IF(AND('Aplicaciones Analizadas'!M137 =1,'Criterio de aparición'!K137=1,'Tabla de frecuencias'!K137&gt;"0.75"), 1, 0)</f>
        <v>0</v>
      </c>
      <c r="N137">
        <f>IF(AND('Aplicaciones Analizadas'!N137 =1,'Criterio de aparición'!L137=1,'Tabla de frecuencias'!L137&gt;"0.75"), 1, 0)</f>
        <v>0</v>
      </c>
      <c r="O137">
        <f>IF(AND('Aplicaciones Analizadas'!O137 =1,'Criterio de aparición'!M137=1,'Tabla de frecuencias'!M137&gt;"0.75"), 1, 0)</f>
        <v>0</v>
      </c>
      <c r="P137">
        <f>IF(AND('Aplicaciones Analizadas'!P137 =1,'Criterio de aparición'!N137=1,'Tabla de frecuencias'!N137&gt;"0.75"), 1, 0)</f>
        <v>0</v>
      </c>
      <c r="Q137">
        <f>IF(AND('Aplicaciones Analizadas'!Q137 =1,'Criterio de aparición'!O137=1,'Tabla de frecuencias'!O137&gt;"0.75"), 1, 0)</f>
        <v>0</v>
      </c>
      <c r="R137">
        <f>IF(AND('Aplicaciones Analizadas'!R137 =1,'Criterio de aparición'!P137=1,'Tabla de frecuencias'!P137&gt;"0.75"), 1, 0)</f>
        <v>0</v>
      </c>
      <c r="S137">
        <f>IF(AND('Aplicaciones Analizadas'!S137 =1,'Criterio de aparición'!Q137=1,'Tabla de frecuencias'!Q137&gt;"0.75"), 1, 0)</f>
        <v>0</v>
      </c>
      <c r="T137">
        <f>IF(AND('Aplicaciones Analizadas'!T137 =1,'Criterio de aparición'!R137=1,'Tabla de frecuencias'!R137&gt;"0.75"), 1, 0)</f>
        <v>1</v>
      </c>
      <c r="U137">
        <f>IF(AND('Aplicaciones Analizadas'!U137 =1,'Criterio de aparición'!S137=1,'Tabla de frecuencias'!S137&gt;"0.75"), 1, 0)</f>
        <v>0</v>
      </c>
      <c r="V137">
        <f>IF(AND('Aplicaciones Analizadas'!V137 =1,'Criterio de aparición'!T137=1,'Tabla de frecuencias'!T137&gt;"0.75"), 1, 0)</f>
        <v>0</v>
      </c>
      <c r="W137">
        <f>IF(AND('Aplicaciones Analizadas'!W137 =1,'Criterio de aparición'!U137=1,'Tabla de frecuencias'!U137&gt;"0.75"), 1, 0)</f>
        <v>0</v>
      </c>
      <c r="X137">
        <f>IF(AND('Aplicaciones Analizadas'!X137 =1,'Criterio de aparición'!V137=1,'Tabla de frecuencias'!V137&gt;"0.75"), 1, 0)</f>
        <v>0</v>
      </c>
      <c r="Y137">
        <f>IF(AND('Aplicaciones Analizadas'!Y137 =1,'Criterio de aparición'!W137=1,'Tabla de frecuencias'!W137&gt;"0.75"), 1, 0)</f>
        <v>0</v>
      </c>
      <c r="Z137">
        <f>IF(AND('Aplicaciones Analizadas'!Z137 =1,'Criterio de aparición'!X137=1,'Tabla de frecuencias'!X137&gt;"0.75"), 1, 0)</f>
        <v>0</v>
      </c>
      <c r="AA137">
        <f>IF(AND('Aplicaciones Analizadas'!AA137 =1,'Criterio de aparición'!Y137=1,'Tabla de frecuencias'!Y137&gt;"0.75"), 1, 0)</f>
        <v>0</v>
      </c>
      <c r="AB137">
        <f>IF(AND('Aplicaciones Analizadas'!AB137 =1,'Criterio de aparición'!Z137=1,'Tabla de frecuencias'!Z137&gt;"0.75"), 1, 0)</f>
        <v>0</v>
      </c>
      <c r="AC137">
        <f>IF(AND('Aplicaciones Analizadas'!AC137 =1,'Criterio de aparición'!AA137=1,'Tabla de frecuencias'!AA137&gt;"0.75"), 1, 0)</f>
        <v>0</v>
      </c>
      <c r="AD137">
        <f>IF(AND('Aplicaciones Analizadas'!AD137 =1,'Criterio de aparición'!AB137=1,'Tabla de frecuencias'!AB137&gt;"0.75"), 1, 0)</f>
        <v>0</v>
      </c>
      <c r="AE137">
        <f>IF(AND('Aplicaciones Analizadas'!AE137 =1,'Criterio de aparición'!AC137=1,'Tabla de frecuencias'!AC137&gt;"0.75"), 1, 0)</f>
        <v>0</v>
      </c>
      <c r="AF137">
        <f>IF(AND('Aplicaciones Analizadas'!AF137 =1,'Criterio de aparición'!AD137=1,'Tabla de frecuencias'!AD137&gt;"0.75"), 1, 0)</f>
        <v>1</v>
      </c>
      <c r="AH137">
        <v>2</v>
      </c>
      <c r="AI137">
        <f t="shared" si="6"/>
        <v>2</v>
      </c>
      <c r="AJ137">
        <f t="shared" si="7"/>
        <v>0</v>
      </c>
      <c r="AK137">
        <f t="shared" si="8"/>
        <v>0</v>
      </c>
    </row>
    <row r="138" spans="1:37" x14ac:dyDescent="0.3">
      <c r="A138" t="s">
        <v>282</v>
      </c>
      <c r="B138" t="s">
        <v>283</v>
      </c>
      <c r="C138" t="s">
        <v>271</v>
      </c>
      <c r="D138">
        <f>IF(AND('Aplicaciones Analizadas'!D138 =1,'Criterio de aparición'!B138=1,'Tabla de frecuencias'!B138&gt;"0.75"), 1, 0)</f>
        <v>0</v>
      </c>
      <c r="E138">
        <f>IF(AND('Aplicaciones Analizadas'!E138 =1,'Criterio de aparición'!C138=1,'Tabla de frecuencias'!C138&gt;"0.75"), 1, 0)</f>
        <v>0</v>
      </c>
      <c r="F138">
        <f>IF(AND('Aplicaciones Analizadas'!F138 =1,'Criterio de aparición'!D138=1,'Tabla de frecuencias'!D138&gt;"0.75"), 1, 0)</f>
        <v>0</v>
      </c>
      <c r="G138">
        <f>IF(AND('Aplicaciones Analizadas'!G138 =1,'Criterio de aparición'!E138=1,'Tabla de frecuencias'!E138&gt;"0.75"), 1, 0)</f>
        <v>0</v>
      </c>
      <c r="H138">
        <f>IF(AND('Aplicaciones Analizadas'!H138 =1,'Criterio de aparición'!F138=1,'Tabla de frecuencias'!F138&gt;"0.75"), 1, 0)</f>
        <v>0</v>
      </c>
      <c r="I138">
        <f>IF(AND('Aplicaciones Analizadas'!I138 =1,'Criterio de aparición'!G138=1,'Tabla de frecuencias'!G138&gt;"0.75"), 1, 0)</f>
        <v>0</v>
      </c>
      <c r="J138">
        <f>IF(AND('Aplicaciones Analizadas'!J138 =1,'Criterio de aparición'!H138=1,'Tabla de frecuencias'!H138&gt;"0.75"), 1, 0)</f>
        <v>0</v>
      </c>
      <c r="K138">
        <f>IF(AND('Aplicaciones Analizadas'!K138 =1,'Criterio de aparición'!I138=1,'Tabla de frecuencias'!I138&gt;"0.75"), 1, 0)</f>
        <v>0</v>
      </c>
      <c r="L138">
        <f>IF(AND('Aplicaciones Analizadas'!L138 =1,'Criterio de aparición'!J138=1,'Tabla de frecuencias'!J138&gt;"0.75"), 1, 0)</f>
        <v>0</v>
      </c>
      <c r="M138">
        <f>IF(AND('Aplicaciones Analizadas'!M138 =1,'Criterio de aparición'!K138=1,'Tabla de frecuencias'!K138&gt;"0.75"), 1, 0)</f>
        <v>0</v>
      </c>
      <c r="N138">
        <f>IF(AND('Aplicaciones Analizadas'!N138 =1,'Criterio de aparición'!L138=1,'Tabla de frecuencias'!L138&gt;"0.75"), 1, 0)</f>
        <v>0</v>
      </c>
      <c r="O138">
        <f>IF(AND('Aplicaciones Analizadas'!O138 =1,'Criterio de aparición'!M138=1,'Tabla de frecuencias'!M138&gt;"0.75"), 1, 0)</f>
        <v>0</v>
      </c>
      <c r="P138">
        <f>IF(AND('Aplicaciones Analizadas'!P138 =1,'Criterio de aparición'!N138=1,'Tabla de frecuencias'!N138&gt;"0.75"), 1, 0)</f>
        <v>0</v>
      </c>
      <c r="Q138">
        <f>IF(AND('Aplicaciones Analizadas'!Q138 =1,'Criterio de aparición'!O138=1,'Tabla de frecuencias'!O138&gt;"0.75"), 1, 0)</f>
        <v>0</v>
      </c>
      <c r="R138">
        <f>IF(AND('Aplicaciones Analizadas'!R138 =1,'Criterio de aparición'!P138=1,'Tabla de frecuencias'!P138&gt;"0.75"), 1, 0)</f>
        <v>0</v>
      </c>
      <c r="S138">
        <f>IF(AND('Aplicaciones Analizadas'!S138 =1,'Criterio de aparición'!Q138=1,'Tabla de frecuencias'!Q138&gt;"0.75"), 1, 0)</f>
        <v>0</v>
      </c>
      <c r="T138">
        <f>IF(AND('Aplicaciones Analizadas'!T138 =1,'Criterio de aparición'!R138=1,'Tabla de frecuencias'!R138&gt;"0.75"), 1, 0)</f>
        <v>1</v>
      </c>
      <c r="U138">
        <f>IF(AND('Aplicaciones Analizadas'!U138 =1,'Criterio de aparición'!S138=1,'Tabla de frecuencias'!S138&gt;"0.75"), 1, 0)</f>
        <v>0</v>
      </c>
      <c r="V138">
        <f>IF(AND('Aplicaciones Analizadas'!V138 =1,'Criterio de aparición'!T138=1,'Tabla de frecuencias'!T138&gt;"0.75"), 1, 0)</f>
        <v>0</v>
      </c>
      <c r="W138">
        <f>IF(AND('Aplicaciones Analizadas'!W138 =1,'Criterio de aparición'!U138=1,'Tabla de frecuencias'!U138&gt;"0.75"), 1, 0)</f>
        <v>0</v>
      </c>
      <c r="X138">
        <f>IF(AND('Aplicaciones Analizadas'!X138 =1,'Criterio de aparición'!V138=1,'Tabla de frecuencias'!V138&gt;"0.75"), 1, 0)</f>
        <v>0</v>
      </c>
      <c r="Y138">
        <f>IF(AND('Aplicaciones Analizadas'!Y138 =1,'Criterio de aparición'!W138=1,'Tabla de frecuencias'!W138&gt;"0.75"), 1, 0)</f>
        <v>0</v>
      </c>
      <c r="Z138">
        <f>IF(AND('Aplicaciones Analizadas'!Z138 =1,'Criterio de aparición'!X138=1,'Tabla de frecuencias'!X138&gt;"0.75"), 1, 0)</f>
        <v>0</v>
      </c>
      <c r="AA138">
        <f>IF(AND('Aplicaciones Analizadas'!AA138 =1,'Criterio de aparición'!Y138=1,'Tabla de frecuencias'!Y138&gt;"0.75"), 1, 0)</f>
        <v>0</v>
      </c>
      <c r="AB138">
        <f>IF(AND('Aplicaciones Analizadas'!AB138 =1,'Criterio de aparición'!Z138=1,'Tabla de frecuencias'!Z138&gt;"0.75"), 1, 0)</f>
        <v>0</v>
      </c>
      <c r="AC138">
        <f>IF(AND('Aplicaciones Analizadas'!AC138 =1,'Criterio de aparición'!AA138=1,'Tabla de frecuencias'!AA138&gt;"0.75"), 1, 0)</f>
        <v>0</v>
      </c>
      <c r="AD138">
        <f>IF(AND('Aplicaciones Analizadas'!AD138 =1,'Criterio de aparición'!AB138=1,'Tabla de frecuencias'!AB138&gt;"0.75"), 1, 0)</f>
        <v>0</v>
      </c>
      <c r="AE138">
        <f>IF(AND('Aplicaciones Analizadas'!AE138 =1,'Criterio de aparición'!AC138=1,'Tabla de frecuencias'!AC138&gt;"0.75"), 1, 0)</f>
        <v>0</v>
      </c>
      <c r="AF138">
        <f>IF(AND('Aplicaciones Analizadas'!AF138 =1,'Criterio de aparición'!AD138=1,'Tabla de frecuencias'!AD138&gt;"0.75"), 1, 0)</f>
        <v>1</v>
      </c>
      <c r="AH138">
        <v>2</v>
      </c>
      <c r="AI138">
        <f t="shared" si="6"/>
        <v>2</v>
      </c>
      <c r="AJ138">
        <f t="shared" si="7"/>
        <v>0</v>
      </c>
      <c r="AK138">
        <f t="shared" si="8"/>
        <v>0</v>
      </c>
    </row>
    <row r="139" spans="1:37" x14ac:dyDescent="0.3">
      <c r="A139" t="s">
        <v>284</v>
      </c>
      <c r="B139" t="s">
        <v>285</v>
      </c>
      <c r="C139" t="s">
        <v>271</v>
      </c>
      <c r="D139">
        <f>IF(AND('Aplicaciones Analizadas'!D139 =1,'Criterio de aparición'!B139=1,'Tabla de frecuencias'!B139&gt;"0.75"), 1, 0)</f>
        <v>0</v>
      </c>
      <c r="E139">
        <f>IF(AND('Aplicaciones Analizadas'!E139 =1,'Criterio de aparición'!C139=1,'Tabla de frecuencias'!C139&gt;"0.75"), 1, 0)</f>
        <v>0</v>
      </c>
      <c r="F139">
        <f>IF(AND('Aplicaciones Analizadas'!F139 =1,'Criterio de aparición'!D139=1,'Tabla de frecuencias'!D139&gt;"0.75"), 1, 0)</f>
        <v>0</v>
      </c>
      <c r="G139">
        <f>IF(AND('Aplicaciones Analizadas'!G139 =1,'Criterio de aparición'!E139=1,'Tabla de frecuencias'!E139&gt;"0.75"), 1, 0)</f>
        <v>0</v>
      </c>
      <c r="H139">
        <f>IF(AND('Aplicaciones Analizadas'!H139 =1,'Criterio de aparición'!F139=1,'Tabla de frecuencias'!F139&gt;"0.75"), 1, 0)</f>
        <v>0</v>
      </c>
      <c r="I139">
        <f>IF(AND('Aplicaciones Analizadas'!I139 =1,'Criterio de aparición'!G139=1,'Tabla de frecuencias'!G139&gt;"0.75"), 1, 0)</f>
        <v>0</v>
      </c>
      <c r="J139">
        <f>IF(AND('Aplicaciones Analizadas'!J139 =1,'Criterio de aparición'!H139=1,'Tabla de frecuencias'!H139&gt;"0.75"), 1, 0)</f>
        <v>0</v>
      </c>
      <c r="K139">
        <f>IF(AND('Aplicaciones Analizadas'!K139 =1,'Criterio de aparición'!I139=1,'Tabla de frecuencias'!I139&gt;"0.75"), 1, 0)</f>
        <v>0</v>
      </c>
      <c r="L139">
        <f>IF(AND('Aplicaciones Analizadas'!L139 =1,'Criterio de aparición'!J139=1,'Tabla de frecuencias'!J139&gt;"0.75"), 1, 0)</f>
        <v>0</v>
      </c>
      <c r="M139">
        <f>IF(AND('Aplicaciones Analizadas'!M139 =1,'Criterio de aparición'!K139=1,'Tabla de frecuencias'!K139&gt;"0.75"), 1, 0)</f>
        <v>0</v>
      </c>
      <c r="N139">
        <f>IF(AND('Aplicaciones Analizadas'!N139 =1,'Criterio de aparición'!L139=1,'Tabla de frecuencias'!L139&gt;"0.75"), 1, 0)</f>
        <v>0</v>
      </c>
      <c r="O139">
        <f>IF(AND('Aplicaciones Analizadas'!O139 =1,'Criterio de aparición'!M139=1,'Tabla de frecuencias'!M139&gt;"0.75"), 1, 0)</f>
        <v>0</v>
      </c>
      <c r="P139">
        <f>IF(AND('Aplicaciones Analizadas'!P139 =1,'Criterio de aparición'!N139=1,'Tabla de frecuencias'!N139&gt;"0.75"), 1, 0)</f>
        <v>0</v>
      </c>
      <c r="Q139">
        <f>IF(AND('Aplicaciones Analizadas'!Q139 =1,'Criterio de aparición'!O139=1,'Tabla de frecuencias'!O139&gt;"0.75"), 1, 0)</f>
        <v>0</v>
      </c>
      <c r="R139">
        <f>IF(AND('Aplicaciones Analizadas'!R139 =1,'Criterio de aparición'!P139=1,'Tabla de frecuencias'!P139&gt;"0.75"), 1, 0)</f>
        <v>0</v>
      </c>
      <c r="S139">
        <f>IF(AND('Aplicaciones Analizadas'!S139 =1,'Criterio de aparición'!Q139=1,'Tabla de frecuencias'!Q139&gt;"0.75"), 1, 0)</f>
        <v>0</v>
      </c>
      <c r="T139">
        <f>IF(AND('Aplicaciones Analizadas'!T139 =1,'Criterio de aparición'!R139=1,'Tabla de frecuencias'!R139&gt;"0.75"), 1, 0)</f>
        <v>1</v>
      </c>
      <c r="U139">
        <f>IF(AND('Aplicaciones Analizadas'!U139 =1,'Criterio de aparición'!S139=1,'Tabla de frecuencias'!S139&gt;"0.75"), 1, 0)</f>
        <v>0</v>
      </c>
      <c r="V139">
        <f>IF(AND('Aplicaciones Analizadas'!V139 =1,'Criterio de aparición'!T139=1,'Tabla de frecuencias'!T139&gt;"0.75"), 1, 0)</f>
        <v>0</v>
      </c>
      <c r="W139">
        <f>IF(AND('Aplicaciones Analizadas'!W139 =1,'Criterio de aparición'!U139=1,'Tabla de frecuencias'!U139&gt;"0.75"), 1, 0)</f>
        <v>0</v>
      </c>
      <c r="X139">
        <f>IF(AND('Aplicaciones Analizadas'!X139 =1,'Criterio de aparición'!V139=1,'Tabla de frecuencias'!V139&gt;"0.75"), 1, 0)</f>
        <v>0</v>
      </c>
      <c r="Y139">
        <f>IF(AND('Aplicaciones Analizadas'!Y139 =1,'Criterio de aparición'!W139=1,'Tabla de frecuencias'!W139&gt;"0.75"), 1, 0)</f>
        <v>0</v>
      </c>
      <c r="Z139">
        <f>IF(AND('Aplicaciones Analizadas'!Z139 =1,'Criterio de aparición'!X139=1,'Tabla de frecuencias'!X139&gt;"0.75"), 1, 0)</f>
        <v>0</v>
      </c>
      <c r="AA139">
        <f>IF(AND('Aplicaciones Analizadas'!AA139 =1,'Criterio de aparición'!Y139=1,'Tabla de frecuencias'!Y139&gt;"0.75"), 1, 0)</f>
        <v>0</v>
      </c>
      <c r="AB139">
        <f>IF(AND('Aplicaciones Analizadas'!AB139 =1,'Criterio de aparición'!Z139=1,'Tabla de frecuencias'!Z139&gt;"0.75"), 1, 0)</f>
        <v>0</v>
      </c>
      <c r="AC139">
        <f>IF(AND('Aplicaciones Analizadas'!AC139 =1,'Criterio de aparición'!AA139=1,'Tabla de frecuencias'!AA139&gt;"0.75"), 1, 0)</f>
        <v>0</v>
      </c>
      <c r="AD139">
        <f>IF(AND('Aplicaciones Analizadas'!AD139 =1,'Criterio de aparición'!AB139=1,'Tabla de frecuencias'!AB139&gt;"0.75"), 1, 0)</f>
        <v>0</v>
      </c>
      <c r="AE139">
        <f>IF(AND('Aplicaciones Analizadas'!AE139 =1,'Criterio de aparición'!AC139=1,'Tabla de frecuencias'!AC139&gt;"0.75"), 1, 0)</f>
        <v>0</v>
      </c>
      <c r="AF139">
        <f>IF(AND('Aplicaciones Analizadas'!AF139 =1,'Criterio de aparición'!AD139=1,'Tabla de frecuencias'!AD139&gt;"0.75"), 1, 0)</f>
        <v>1</v>
      </c>
      <c r="AH139">
        <v>6</v>
      </c>
      <c r="AI139">
        <f t="shared" si="6"/>
        <v>2</v>
      </c>
      <c r="AJ139">
        <f t="shared" si="7"/>
        <v>4</v>
      </c>
      <c r="AK139">
        <f t="shared" si="8"/>
        <v>66.666666666666671</v>
      </c>
    </row>
    <row r="140" spans="1:37" x14ac:dyDescent="0.3">
      <c r="A140" t="s">
        <v>286</v>
      </c>
      <c r="B140" t="s">
        <v>287</v>
      </c>
      <c r="C140" t="s">
        <v>271</v>
      </c>
      <c r="D140">
        <f>IF(AND('Aplicaciones Analizadas'!D140 =1,'Criterio de aparición'!B140=1,'Tabla de frecuencias'!B140&gt;"0.75"), 1, 0)</f>
        <v>0</v>
      </c>
      <c r="E140">
        <f>IF(AND('Aplicaciones Analizadas'!E140 =1,'Criterio de aparición'!C140=1,'Tabla de frecuencias'!C140&gt;"0.75"), 1, 0)</f>
        <v>0</v>
      </c>
      <c r="F140">
        <f>IF(AND('Aplicaciones Analizadas'!F140 =1,'Criterio de aparición'!D140=1,'Tabla de frecuencias'!D140&gt;"0.75"), 1, 0)</f>
        <v>0</v>
      </c>
      <c r="G140">
        <f>IF(AND('Aplicaciones Analizadas'!G140 =1,'Criterio de aparición'!E140=1,'Tabla de frecuencias'!E140&gt;"0.75"), 1, 0)</f>
        <v>0</v>
      </c>
      <c r="H140">
        <f>IF(AND('Aplicaciones Analizadas'!H140 =1,'Criterio de aparición'!F140=1,'Tabla de frecuencias'!F140&gt;"0.75"), 1, 0)</f>
        <v>0</v>
      </c>
      <c r="I140">
        <f>IF(AND('Aplicaciones Analizadas'!I140 =1,'Criterio de aparición'!G140=1,'Tabla de frecuencias'!G140&gt;"0.75"), 1, 0)</f>
        <v>0</v>
      </c>
      <c r="J140">
        <f>IF(AND('Aplicaciones Analizadas'!J140 =1,'Criterio de aparición'!H140=1,'Tabla de frecuencias'!H140&gt;"0.75"), 1, 0)</f>
        <v>0</v>
      </c>
      <c r="K140">
        <f>IF(AND('Aplicaciones Analizadas'!K140 =1,'Criterio de aparición'!I140=1,'Tabla de frecuencias'!I140&gt;"0.75"), 1, 0)</f>
        <v>0</v>
      </c>
      <c r="L140">
        <f>IF(AND('Aplicaciones Analizadas'!L140 =1,'Criterio de aparición'!J140=1,'Tabla de frecuencias'!J140&gt;"0.75"), 1, 0)</f>
        <v>0</v>
      </c>
      <c r="M140">
        <f>IF(AND('Aplicaciones Analizadas'!M140 =1,'Criterio de aparición'!K140=1,'Tabla de frecuencias'!K140&gt;"0.75"), 1, 0)</f>
        <v>0</v>
      </c>
      <c r="N140">
        <f>IF(AND('Aplicaciones Analizadas'!N140 =1,'Criterio de aparición'!L140=1,'Tabla de frecuencias'!L140&gt;"0.75"), 1, 0)</f>
        <v>0</v>
      </c>
      <c r="O140">
        <f>IF(AND('Aplicaciones Analizadas'!O140 =1,'Criterio de aparición'!M140=1,'Tabla de frecuencias'!M140&gt;"0.75"), 1, 0)</f>
        <v>0</v>
      </c>
      <c r="P140">
        <f>IF(AND('Aplicaciones Analizadas'!P140 =1,'Criterio de aparición'!N140=1,'Tabla de frecuencias'!N140&gt;"0.75"), 1, 0)</f>
        <v>0</v>
      </c>
      <c r="Q140">
        <f>IF(AND('Aplicaciones Analizadas'!Q140 =1,'Criterio de aparición'!O140=1,'Tabla de frecuencias'!O140&gt;"0.75"), 1, 0)</f>
        <v>0</v>
      </c>
      <c r="R140">
        <f>IF(AND('Aplicaciones Analizadas'!R140 =1,'Criterio de aparición'!P140=1,'Tabla de frecuencias'!P140&gt;"0.75"), 1, 0)</f>
        <v>0</v>
      </c>
      <c r="S140">
        <f>IF(AND('Aplicaciones Analizadas'!S140 =1,'Criterio de aparición'!Q140=1,'Tabla de frecuencias'!Q140&gt;"0.75"), 1, 0)</f>
        <v>0</v>
      </c>
      <c r="T140">
        <f>IF(AND('Aplicaciones Analizadas'!T140 =1,'Criterio de aparición'!R140=1,'Tabla de frecuencias'!R140&gt;"0.75"), 1, 0)</f>
        <v>1</v>
      </c>
      <c r="U140">
        <f>IF(AND('Aplicaciones Analizadas'!U140 =1,'Criterio de aparición'!S140=1,'Tabla de frecuencias'!S140&gt;"0.75"), 1, 0)</f>
        <v>0</v>
      </c>
      <c r="V140">
        <f>IF(AND('Aplicaciones Analizadas'!V140 =1,'Criterio de aparición'!T140=1,'Tabla de frecuencias'!T140&gt;"0.75"), 1, 0)</f>
        <v>0</v>
      </c>
      <c r="W140">
        <f>IF(AND('Aplicaciones Analizadas'!W140 =1,'Criterio de aparición'!U140=1,'Tabla de frecuencias'!U140&gt;"0.75"), 1, 0)</f>
        <v>0</v>
      </c>
      <c r="X140">
        <f>IF(AND('Aplicaciones Analizadas'!X140 =1,'Criterio de aparición'!V140=1,'Tabla de frecuencias'!V140&gt;"0.75"), 1, 0)</f>
        <v>0</v>
      </c>
      <c r="Y140">
        <f>IF(AND('Aplicaciones Analizadas'!Y140 =1,'Criterio de aparición'!W140=1,'Tabla de frecuencias'!W140&gt;"0.75"), 1, 0)</f>
        <v>0</v>
      </c>
      <c r="Z140">
        <f>IF(AND('Aplicaciones Analizadas'!Z140 =1,'Criterio de aparición'!X140=1,'Tabla de frecuencias'!X140&gt;"0.75"), 1, 0)</f>
        <v>0</v>
      </c>
      <c r="AA140">
        <f>IF(AND('Aplicaciones Analizadas'!AA140 =1,'Criterio de aparición'!Y140=1,'Tabla de frecuencias'!Y140&gt;"0.75"), 1, 0)</f>
        <v>0</v>
      </c>
      <c r="AB140">
        <f>IF(AND('Aplicaciones Analizadas'!AB140 =1,'Criterio de aparición'!Z140=1,'Tabla de frecuencias'!Z140&gt;"0.75"), 1, 0)</f>
        <v>0</v>
      </c>
      <c r="AC140">
        <f>IF(AND('Aplicaciones Analizadas'!AC140 =1,'Criterio de aparición'!AA140=1,'Tabla de frecuencias'!AA140&gt;"0.75"), 1, 0)</f>
        <v>0</v>
      </c>
      <c r="AD140">
        <f>IF(AND('Aplicaciones Analizadas'!AD140 =1,'Criterio de aparición'!AB140=1,'Tabla de frecuencias'!AB140&gt;"0.75"), 1, 0)</f>
        <v>0</v>
      </c>
      <c r="AE140">
        <f>IF(AND('Aplicaciones Analizadas'!AE140 =1,'Criterio de aparición'!AC140=1,'Tabla de frecuencias'!AC140&gt;"0.75"), 1, 0)</f>
        <v>0</v>
      </c>
      <c r="AF140">
        <f>IF(AND('Aplicaciones Analizadas'!AF140 =1,'Criterio de aparición'!AD140=1,'Tabla de frecuencias'!AD140&gt;"0.75"), 1, 0)</f>
        <v>1</v>
      </c>
      <c r="AH140">
        <v>7</v>
      </c>
      <c r="AI140">
        <f t="shared" si="6"/>
        <v>2</v>
      </c>
      <c r="AJ140">
        <f t="shared" si="7"/>
        <v>5</v>
      </c>
      <c r="AK140">
        <f t="shared" si="8"/>
        <v>71.428571428571431</v>
      </c>
    </row>
    <row r="141" spans="1:37" x14ac:dyDescent="0.3">
      <c r="A141" t="s">
        <v>288</v>
      </c>
      <c r="B141" t="s">
        <v>289</v>
      </c>
      <c r="C141" t="s">
        <v>271</v>
      </c>
      <c r="D141">
        <f>IF(AND('Aplicaciones Analizadas'!D141 =1,'Criterio de aparición'!B141=1,'Tabla de frecuencias'!B141&gt;"0.75"), 1, 0)</f>
        <v>0</v>
      </c>
      <c r="E141">
        <f>IF(AND('Aplicaciones Analizadas'!E141 =1,'Criterio de aparición'!C141=1,'Tabla de frecuencias'!C141&gt;"0.75"), 1, 0)</f>
        <v>0</v>
      </c>
      <c r="F141">
        <f>IF(AND('Aplicaciones Analizadas'!F141 =1,'Criterio de aparición'!D141=1,'Tabla de frecuencias'!D141&gt;"0.75"), 1, 0)</f>
        <v>0</v>
      </c>
      <c r="G141">
        <f>IF(AND('Aplicaciones Analizadas'!G141 =1,'Criterio de aparición'!E141=1,'Tabla de frecuencias'!E141&gt;"0.75"), 1, 0)</f>
        <v>0</v>
      </c>
      <c r="H141">
        <f>IF(AND('Aplicaciones Analizadas'!H141 =1,'Criterio de aparición'!F141=1,'Tabla de frecuencias'!F141&gt;"0.75"), 1, 0)</f>
        <v>0</v>
      </c>
      <c r="I141">
        <f>IF(AND('Aplicaciones Analizadas'!I141 =1,'Criterio de aparición'!G141=1,'Tabla de frecuencias'!G141&gt;"0.75"), 1, 0)</f>
        <v>0</v>
      </c>
      <c r="J141">
        <f>IF(AND('Aplicaciones Analizadas'!J141 =1,'Criterio de aparición'!H141=1,'Tabla de frecuencias'!H141&gt;"0.75"), 1, 0)</f>
        <v>0</v>
      </c>
      <c r="K141">
        <f>IF(AND('Aplicaciones Analizadas'!K141 =1,'Criterio de aparición'!I141=1,'Tabla de frecuencias'!I141&gt;"0.75"), 1, 0)</f>
        <v>0</v>
      </c>
      <c r="L141">
        <f>IF(AND('Aplicaciones Analizadas'!L141 =1,'Criterio de aparición'!J141=1,'Tabla de frecuencias'!J141&gt;"0.75"), 1, 0)</f>
        <v>0</v>
      </c>
      <c r="M141">
        <f>IF(AND('Aplicaciones Analizadas'!M141 =1,'Criterio de aparición'!K141=1,'Tabla de frecuencias'!K141&gt;"0.75"), 1, 0)</f>
        <v>0</v>
      </c>
      <c r="N141">
        <f>IF(AND('Aplicaciones Analizadas'!N141 =1,'Criterio de aparición'!L141=1,'Tabla de frecuencias'!L141&gt;"0.75"), 1, 0)</f>
        <v>0</v>
      </c>
      <c r="O141">
        <f>IF(AND('Aplicaciones Analizadas'!O141 =1,'Criterio de aparición'!M141=1,'Tabla de frecuencias'!M141&gt;"0.75"), 1, 0)</f>
        <v>0</v>
      </c>
      <c r="P141">
        <f>IF(AND('Aplicaciones Analizadas'!P141 =1,'Criterio de aparición'!N141=1,'Tabla de frecuencias'!N141&gt;"0.75"), 1, 0)</f>
        <v>0</v>
      </c>
      <c r="Q141">
        <f>IF(AND('Aplicaciones Analizadas'!Q141 =1,'Criterio de aparición'!O141=1,'Tabla de frecuencias'!O141&gt;"0.75"), 1, 0)</f>
        <v>0</v>
      </c>
      <c r="R141">
        <f>IF(AND('Aplicaciones Analizadas'!R141 =1,'Criterio de aparición'!P141=1,'Tabla de frecuencias'!P141&gt;"0.75"), 1, 0)</f>
        <v>0</v>
      </c>
      <c r="S141">
        <f>IF(AND('Aplicaciones Analizadas'!S141 =1,'Criterio de aparición'!Q141=1,'Tabla de frecuencias'!Q141&gt;"0.75"), 1, 0)</f>
        <v>0</v>
      </c>
      <c r="T141">
        <f>IF(AND('Aplicaciones Analizadas'!T141 =1,'Criterio de aparición'!R141=1,'Tabla de frecuencias'!R141&gt;"0.75"), 1, 0)</f>
        <v>1</v>
      </c>
      <c r="U141">
        <f>IF(AND('Aplicaciones Analizadas'!U141 =1,'Criterio de aparición'!S141=1,'Tabla de frecuencias'!S141&gt;"0.75"), 1, 0)</f>
        <v>0</v>
      </c>
      <c r="V141">
        <f>IF(AND('Aplicaciones Analizadas'!V141 =1,'Criterio de aparición'!T141=1,'Tabla de frecuencias'!T141&gt;"0.75"), 1, 0)</f>
        <v>0</v>
      </c>
      <c r="W141">
        <f>IF(AND('Aplicaciones Analizadas'!W141 =1,'Criterio de aparición'!U141=1,'Tabla de frecuencias'!U141&gt;"0.75"), 1, 0)</f>
        <v>0</v>
      </c>
      <c r="X141">
        <f>IF(AND('Aplicaciones Analizadas'!X141 =1,'Criterio de aparición'!V141=1,'Tabla de frecuencias'!V141&gt;"0.75"), 1, 0)</f>
        <v>0</v>
      </c>
      <c r="Y141">
        <f>IF(AND('Aplicaciones Analizadas'!Y141 =1,'Criterio de aparición'!W141=1,'Tabla de frecuencias'!W141&gt;"0.75"), 1, 0)</f>
        <v>0</v>
      </c>
      <c r="Z141">
        <f>IF(AND('Aplicaciones Analizadas'!Z141 =1,'Criterio de aparición'!X141=1,'Tabla de frecuencias'!X141&gt;"0.75"), 1, 0)</f>
        <v>0</v>
      </c>
      <c r="AA141">
        <f>IF(AND('Aplicaciones Analizadas'!AA141 =1,'Criterio de aparición'!Y141=1,'Tabla de frecuencias'!Y141&gt;"0.75"), 1, 0)</f>
        <v>0</v>
      </c>
      <c r="AB141">
        <f>IF(AND('Aplicaciones Analizadas'!AB141 =1,'Criterio de aparición'!Z141=1,'Tabla de frecuencias'!Z141&gt;"0.75"), 1, 0)</f>
        <v>0</v>
      </c>
      <c r="AC141">
        <f>IF(AND('Aplicaciones Analizadas'!AC141 =1,'Criterio de aparición'!AA141=1,'Tabla de frecuencias'!AA141&gt;"0.75"), 1, 0)</f>
        <v>0</v>
      </c>
      <c r="AD141">
        <f>IF(AND('Aplicaciones Analizadas'!AD141 =1,'Criterio de aparición'!AB141=1,'Tabla de frecuencias'!AB141&gt;"0.75"), 1, 0)</f>
        <v>0</v>
      </c>
      <c r="AE141">
        <f>IF(AND('Aplicaciones Analizadas'!AE141 =1,'Criterio de aparición'!AC141=1,'Tabla de frecuencias'!AC141&gt;"0.75"), 1, 0)</f>
        <v>0</v>
      </c>
      <c r="AF141">
        <f>IF(AND('Aplicaciones Analizadas'!AF141 =1,'Criterio de aparición'!AD141=1,'Tabla de frecuencias'!AD141&gt;"0.75"), 1, 0)</f>
        <v>1</v>
      </c>
      <c r="AH141">
        <v>2</v>
      </c>
      <c r="AI141">
        <f t="shared" si="6"/>
        <v>2</v>
      </c>
      <c r="AJ141">
        <f t="shared" si="7"/>
        <v>0</v>
      </c>
      <c r="AK141">
        <f t="shared" si="8"/>
        <v>0</v>
      </c>
    </row>
    <row r="142" spans="1:37" x14ac:dyDescent="0.3">
      <c r="A142" t="s">
        <v>290</v>
      </c>
      <c r="B142" t="s">
        <v>291</v>
      </c>
      <c r="C142" t="s">
        <v>271</v>
      </c>
      <c r="D142">
        <f>IF(AND('Aplicaciones Analizadas'!D142 =1,'Criterio de aparición'!B142=1,'Tabla de frecuencias'!B142&gt;"0.75"), 1, 0)</f>
        <v>0</v>
      </c>
      <c r="E142">
        <f>IF(AND('Aplicaciones Analizadas'!E142 =1,'Criterio de aparición'!C142=1,'Tabla de frecuencias'!C142&gt;"0.75"), 1, 0)</f>
        <v>0</v>
      </c>
      <c r="F142">
        <f>IF(AND('Aplicaciones Analizadas'!F142 =1,'Criterio de aparición'!D142=1,'Tabla de frecuencias'!D142&gt;"0.75"), 1, 0)</f>
        <v>0</v>
      </c>
      <c r="G142">
        <f>IF(AND('Aplicaciones Analizadas'!G142 =1,'Criterio de aparición'!E142=1,'Tabla de frecuencias'!E142&gt;"0.75"), 1, 0)</f>
        <v>0</v>
      </c>
      <c r="H142">
        <f>IF(AND('Aplicaciones Analizadas'!H142 =1,'Criterio de aparición'!F142=1,'Tabla de frecuencias'!F142&gt;"0.75"), 1, 0)</f>
        <v>0</v>
      </c>
      <c r="I142">
        <f>IF(AND('Aplicaciones Analizadas'!I142 =1,'Criterio de aparición'!G142=1,'Tabla de frecuencias'!G142&gt;"0.75"), 1, 0)</f>
        <v>0</v>
      </c>
      <c r="J142">
        <f>IF(AND('Aplicaciones Analizadas'!J142 =1,'Criterio de aparición'!H142=1,'Tabla de frecuencias'!H142&gt;"0.75"), 1, 0)</f>
        <v>0</v>
      </c>
      <c r="K142">
        <f>IF(AND('Aplicaciones Analizadas'!K142 =1,'Criterio de aparición'!I142=1,'Tabla de frecuencias'!I142&gt;"0.75"), 1, 0)</f>
        <v>0</v>
      </c>
      <c r="L142">
        <f>IF(AND('Aplicaciones Analizadas'!L142 =1,'Criterio de aparición'!J142=1,'Tabla de frecuencias'!J142&gt;"0.75"), 1, 0)</f>
        <v>0</v>
      </c>
      <c r="M142">
        <f>IF(AND('Aplicaciones Analizadas'!M142 =1,'Criterio de aparición'!K142=1,'Tabla de frecuencias'!K142&gt;"0.75"), 1, 0)</f>
        <v>0</v>
      </c>
      <c r="N142">
        <f>IF(AND('Aplicaciones Analizadas'!N142 =1,'Criterio de aparición'!L142=1,'Tabla de frecuencias'!L142&gt;"0.75"), 1, 0)</f>
        <v>0</v>
      </c>
      <c r="O142">
        <f>IF(AND('Aplicaciones Analizadas'!O142 =1,'Criterio de aparición'!M142=1,'Tabla de frecuencias'!M142&gt;"0.75"), 1, 0)</f>
        <v>0</v>
      </c>
      <c r="P142">
        <f>IF(AND('Aplicaciones Analizadas'!P142 =1,'Criterio de aparición'!N142=1,'Tabla de frecuencias'!N142&gt;"0.75"), 1, 0)</f>
        <v>0</v>
      </c>
      <c r="Q142">
        <f>IF(AND('Aplicaciones Analizadas'!Q142 =1,'Criterio de aparición'!O142=1,'Tabla de frecuencias'!O142&gt;"0.75"), 1, 0)</f>
        <v>0</v>
      </c>
      <c r="R142">
        <f>IF(AND('Aplicaciones Analizadas'!R142 =1,'Criterio de aparición'!P142=1,'Tabla de frecuencias'!P142&gt;"0.75"), 1, 0)</f>
        <v>0</v>
      </c>
      <c r="S142">
        <f>IF(AND('Aplicaciones Analizadas'!S142 =1,'Criterio de aparición'!Q142=1,'Tabla de frecuencias'!Q142&gt;"0.75"), 1, 0)</f>
        <v>0</v>
      </c>
      <c r="T142">
        <f>IF(AND('Aplicaciones Analizadas'!T142 =1,'Criterio de aparición'!R142=1,'Tabla de frecuencias'!R142&gt;"0.75"), 1, 0)</f>
        <v>1</v>
      </c>
      <c r="U142">
        <f>IF(AND('Aplicaciones Analizadas'!U142 =1,'Criterio de aparición'!S142=1,'Tabla de frecuencias'!S142&gt;"0.75"), 1, 0)</f>
        <v>0</v>
      </c>
      <c r="V142">
        <f>IF(AND('Aplicaciones Analizadas'!V142 =1,'Criterio de aparición'!T142=1,'Tabla de frecuencias'!T142&gt;"0.75"), 1, 0)</f>
        <v>0</v>
      </c>
      <c r="W142">
        <f>IF(AND('Aplicaciones Analizadas'!W142 =1,'Criterio de aparición'!U142=1,'Tabla de frecuencias'!U142&gt;"0.75"), 1, 0)</f>
        <v>0</v>
      </c>
      <c r="X142">
        <f>IF(AND('Aplicaciones Analizadas'!X142 =1,'Criterio de aparición'!V142=1,'Tabla de frecuencias'!V142&gt;"0.75"), 1, 0)</f>
        <v>0</v>
      </c>
      <c r="Y142">
        <f>IF(AND('Aplicaciones Analizadas'!Y142 =1,'Criterio de aparición'!W142=1,'Tabla de frecuencias'!W142&gt;"0.75"), 1, 0)</f>
        <v>0</v>
      </c>
      <c r="Z142">
        <f>IF(AND('Aplicaciones Analizadas'!Z142 =1,'Criterio de aparición'!X142=1,'Tabla de frecuencias'!X142&gt;"0.75"), 1, 0)</f>
        <v>0</v>
      </c>
      <c r="AA142">
        <f>IF(AND('Aplicaciones Analizadas'!AA142 =1,'Criterio de aparición'!Y142=1,'Tabla de frecuencias'!Y142&gt;"0.75"), 1, 0)</f>
        <v>0</v>
      </c>
      <c r="AB142">
        <f>IF(AND('Aplicaciones Analizadas'!AB142 =1,'Criterio de aparición'!Z142=1,'Tabla de frecuencias'!Z142&gt;"0.75"), 1, 0)</f>
        <v>0</v>
      </c>
      <c r="AC142">
        <f>IF(AND('Aplicaciones Analizadas'!AC142 =1,'Criterio de aparición'!AA142=1,'Tabla de frecuencias'!AA142&gt;"0.75"), 1, 0)</f>
        <v>0</v>
      </c>
      <c r="AD142">
        <f>IF(AND('Aplicaciones Analizadas'!AD142 =1,'Criterio de aparición'!AB142=1,'Tabla de frecuencias'!AB142&gt;"0.75"), 1, 0)</f>
        <v>0</v>
      </c>
      <c r="AE142">
        <f>IF(AND('Aplicaciones Analizadas'!AE142 =1,'Criterio de aparición'!AC142=1,'Tabla de frecuencias'!AC142&gt;"0.75"), 1, 0)</f>
        <v>0</v>
      </c>
      <c r="AF142">
        <f>IF(AND('Aplicaciones Analizadas'!AF142 =1,'Criterio de aparición'!AD142=1,'Tabla de frecuencias'!AD142&gt;"0.75"), 1, 0)</f>
        <v>1</v>
      </c>
      <c r="AH142">
        <v>3</v>
      </c>
      <c r="AI142">
        <f t="shared" si="6"/>
        <v>2</v>
      </c>
      <c r="AJ142">
        <f t="shared" si="7"/>
        <v>1</v>
      </c>
      <c r="AK142">
        <f t="shared" si="8"/>
        <v>33.333333333333336</v>
      </c>
    </row>
    <row r="143" spans="1:37" x14ac:dyDescent="0.3">
      <c r="A143" t="s">
        <v>292</v>
      </c>
      <c r="B143" t="s">
        <v>293</v>
      </c>
      <c r="C143" t="s">
        <v>294</v>
      </c>
      <c r="D143">
        <f>IF(AND('Aplicaciones Analizadas'!D143 =1,'Criterio de aparición'!B143=1,'Tabla de frecuencias'!B143&gt;"0.75"), 1, 0)</f>
        <v>0</v>
      </c>
      <c r="E143">
        <f>IF(AND('Aplicaciones Analizadas'!E143 =1,'Criterio de aparición'!C143=1,'Tabla de frecuencias'!C143&gt;"0.75"), 1, 0)</f>
        <v>0</v>
      </c>
      <c r="F143">
        <f>IF(AND('Aplicaciones Analizadas'!F143 =1,'Criterio de aparición'!D143=1,'Tabla de frecuencias'!D143&gt;"0.75"), 1, 0)</f>
        <v>0</v>
      </c>
      <c r="G143">
        <f>IF(AND('Aplicaciones Analizadas'!G143 =1,'Criterio de aparición'!E143=1,'Tabla de frecuencias'!E143&gt;"0.75"), 1, 0)</f>
        <v>0</v>
      </c>
      <c r="H143">
        <f>IF(AND('Aplicaciones Analizadas'!H143 =1,'Criterio de aparición'!F143=1,'Tabla de frecuencias'!F143&gt;"0.75"), 1, 0)</f>
        <v>0</v>
      </c>
      <c r="I143">
        <f>IF(AND('Aplicaciones Analizadas'!I143 =1,'Criterio de aparición'!G143=1,'Tabla de frecuencias'!G143&gt;"0.75"), 1, 0)</f>
        <v>0</v>
      </c>
      <c r="J143">
        <f>IF(AND('Aplicaciones Analizadas'!J143 =1,'Criterio de aparición'!H143=1,'Tabla de frecuencias'!H143&gt;"0.75"), 1, 0)</f>
        <v>0</v>
      </c>
      <c r="K143">
        <f>IF(AND('Aplicaciones Analizadas'!K143 =1,'Criterio de aparición'!I143=1,'Tabla de frecuencias'!I143&gt;"0.75"), 1, 0)</f>
        <v>0</v>
      </c>
      <c r="L143">
        <f>IF(AND('Aplicaciones Analizadas'!L143 =1,'Criterio de aparición'!J143=1,'Tabla de frecuencias'!J143&gt;"0.75"), 1, 0)</f>
        <v>0</v>
      </c>
      <c r="M143">
        <f>IF(AND('Aplicaciones Analizadas'!M143 =1,'Criterio de aparición'!K143=1,'Tabla de frecuencias'!K143&gt;"0.75"), 1, 0)</f>
        <v>0</v>
      </c>
      <c r="N143">
        <f>IF(AND('Aplicaciones Analizadas'!N143 =1,'Criterio de aparición'!L143=1,'Tabla de frecuencias'!L143&gt;"0.75"), 1, 0)</f>
        <v>0</v>
      </c>
      <c r="O143">
        <f>IF(AND('Aplicaciones Analizadas'!O143 =1,'Criterio de aparición'!M143=1,'Tabla de frecuencias'!M143&gt;"0.75"), 1, 0)</f>
        <v>0</v>
      </c>
      <c r="P143">
        <f>IF(AND('Aplicaciones Analizadas'!P143 =1,'Criterio de aparición'!N143=1,'Tabla de frecuencias'!N143&gt;"0.75"), 1, 0)</f>
        <v>0</v>
      </c>
      <c r="Q143">
        <f>IF(AND('Aplicaciones Analizadas'!Q143 =1,'Criterio de aparición'!O143=1,'Tabla de frecuencias'!O143&gt;"0.75"), 1, 0)</f>
        <v>0</v>
      </c>
      <c r="R143">
        <f>IF(AND('Aplicaciones Analizadas'!R143 =1,'Criterio de aparición'!P143=1,'Tabla de frecuencias'!P143&gt;"0.75"), 1, 0)</f>
        <v>0</v>
      </c>
      <c r="S143">
        <f>IF(AND('Aplicaciones Analizadas'!S143 =1,'Criterio de aparición'!Q143=1,'Tabla de frecuencias'!Q143&gt;"0.75"), 1, 0)</f>
        <v>1</v>
      </c>
      <c r="T143">
        <f>IF(AND('Aplicaciones Analizadas'!T143 =1,'Criterio de aparición'!R143=1,'Tabla de frecuencias'!R143&gt;"0.75"), 1, 0)</f>
        <v>1</v>
      </c>
      <c r="U143">
        <f>IF(AND('Aplicaciones Analizadas'!U143 =1,'Criterio de aparición'!S143=1,'Tabla de frecuencias'!S143&gt;"0.75"), 1, 0)</f>
        <v>0</v>
      </c>
      <c r="V143">
        <f>IF(AND('Aplicaciones Analizadas'!V143 =1,'Criterio de aparición'!T143=1,'Tabla de frecuencias'!T143&gt;"0.75"), 1, 0)</f>
        <v>0</v>
      </c>
      <c r="W143">
        <f>IF(AND('Aplicaciones Analizadas'!W143 =1,'Criterio de aparición'!U143=1,'Tabla de frecuencias'!U143&gt;"0.75"), 1, 0)</f>
        <v>0</v>
      </c>
      <c r="X143">
        <f>IF(AND('Aplicaciones Analizadas'!X143 =1,'Criterio de aparición'!V143=1,'Tabla de frecuencias'!V143&gt;"0.75"), 1, 0)</f>
        <v>0</v>
      </c>
      <c r="Y143">
        <f>IF(AND('Aplicaciones Analizadas'!Y143 =1,'Criterio de aparición'!W143=1,'Tabla de frecuencias'!W143&gt;"0.75"), 1, 0)</f>
        <v>0</v>
      </c>
      <c r="Z143">
        <f>IF(AND('Aplicaciones Analizadas'!Z143 =1,'Criterio de aparición'!X143=1,'Tabla de frecuencias'!X143&gt;"0.75"), 1, 0)</f>
        <v>0</v>
      </c>
      <c r="AA143">
        <f>IF(AND('Aplicaciones Analizadas'!AA143 =1,'Criterio de aparición'!Y143=1,'Tabla de frecuencias'!Y143&gt;"0.75"), 1, 0)</f>
        <v>0</v>
      </c>
      <c r="AB143">
        <f>IF(AND('Aplicaciones Analizadas'!AB143 =1,'Criterio de aparición'!Z143=1,'Tabla de frecuencias'!Z143&gt;"0.75"), 1, 0)</f>
        <v>0</v>
      </c>
      <c r="AC143">
        <f>IF(AND('Aplicaciones Analizadas'!AC143 =1,'Criterio de aparición'!AA143=1,'Tabla de frecuencias'!AA143&gt;"0.75"), 1, 0)</f>
        <v>0</v>
      </c>
      <c r="AD143">
        <f>IF(AND('Aplicaciones Analizadas'!AD143 =1,'Criterio de aparición'!AB143=1,'Tabla de frecuencias'!AB143&gt;"0.75"), 1, 0)</f>
        <v>0</v>
      </c>
      <c r="AE143">
        <f>IF(AND('Aplicaciones Analizadas'!AE143 =1,'Criterio de aparición'!AC143=1,'Tabla de frecuencias'!AC143&gt;"0.75"), 1, 0)</f>
        <v>0</v>
      </c>
      <c r="AF143">
        <f>IF(AND('Aplicaciones Analizadas'!AF143 =1,'Criterio de aparición'!AD143=1,'Tabla de frecuencias'!AD143&gt;"0.75"), 1, 0)</f>
        <v>1</v>
      </c>
      <c r="AH143">
        <v>6</v>
      </c>
      <c r="AI143">
        <f t="shared" si="6"/>
        <v>3</v>
      </c>
      <c r="AJ143">
        <f t="shared" si="7"/>
        <v>3</v>
      </c>
      <c r="AK143">
        <f t="shared" si="8"/>
        <v>50</v>
      </c>
    </row>
    <row r="144" spans="1:37" x14ac:dyDescent="0.3">
      <c r="A144" t="s">
        <v>295</v>
      </c>
      <c r="B144" t="s">
        <v>296</v>
      </c>
      <c r="C144" t="s">
        <v>294</v>
      </c>
      <c r="D144">
        <f>IF(AND('Aplicaciones Analizadas'!D144 =1,'Criterio de aparición'!B144=1,'Tabla de frecuencias'!B144&gt;"0.75"), 1, 0)</f>
        <v>0</v>
      </c>
      <c r="E144">
        <f>IF(AND('Aplicaciones Analizadas'!E144 =1,'Criterio de aparición'!C144=1,'Tabla de frecuencias'!C144&gt;"0.75"), 1, 0)</f>
        <v>0</v>
      </c>
      <c r="F144">
        <f>IF(AND('Aplicaciones Analizadas'!F144 =1,'Criterio de aparición'!D144=1,'Tabla de frecuencias'!D144&gt;"0.75"), 1, 0)</f>
        <v>0</v>
      </c>
      <c r="G144">
        <f>IF(AND('Aplicaciones Analizadas'!G144 =1,'Criterio de aparición'!E144=1,'Tabla de frecuencias'!E144&gt;"0.75"), 1, 0)</f>
        <v>0</v>
      </c>
      <c r="H144">
        <f>IF(AND('Aplicaciones Analizadas'!H144 =1,'Criterio de aparición'!F144=1,'Tabla de frecuencias'!F144&gt;"0.75"), 1, 0)</f>
        <v>0</v>
      </c>
      <c r="I144">
        <f>IF(AND('Aplicaciones Analizadas'!I144 =1,'Criterio de aparición'!G144=1,'Tabla de frecuencias'!G144&gt;"0.75"), 1, 0)</f>
        <v>0</v>
      </c>
      <c r="J144">
        <f>IF(AND('Aplicaciones Analizadas'!J144 =1,'Criterio de aparición'!H144=1,'Tabla de frecuencias'!H144&gt;"0.75"), 1, 0)</f>
        <v>0</v>
      </c>
      <c r="K144">
        <f>IF(AND('Aplicaciones Analizadas'!K144 =1,'Criterio de aparición'!I144=1,'Tabla de frecuencias'!I144&gt;"0.75"), 1, 0)</f>
        <v>0</v>
      </c>
      <c r="L144">
        <f>IF(AND('Aplicaciones Analizadas'!L144 =1,'Criterio de aparición'!J144=1,'Tabla de frecuencias'!J144&gt;"0.75"), 1, 0)</f>
        <v>0</v>
      </c>
      <c r="M144">
        <f>IF(AND('Aplicaciones Analizadas'!M144 =1,'Criterio de aparición'!K144=1,'Tabla de frecuencias'!K144&gt;"0.75"), 1, 0)</f>
        <v>0</v>
      </c>
      <c r="N144">
        <f>IF(AND('Aplicaciones Analizadas'!N144 =1,'Criterio de aparición'!L144=1,'Tabla de frecuencias'!L144&gt;"0.75"), 1, 0)</f>
        <v>0</v>
      </c>
      <c r="O144">
        <f>IF(AND('Aplicaciones Analizadas'!O144 =1,'Criterio de aparición'!M144=1,'Tabla de frecuencias'!M144&gt;"0.75"), 1, 0)</f>
        <v>0</v>
      </c>
      <c r="P144">
        <f>IF(AND('Aplicaciones Analizadas'!P144 =1,'Criterio de aparición'!N144=1,'Tabla de frecuencias'!N144&gt;"0.75"), 1, 0)</f>
        <v>0</v>
      </c>
      <c r="Q144">
        <f>IF(AND('Aplicaciones Analizadas'!Q144 =1,'Criterio de aparición'!O144=1,'Tabla de frecuencias'!O144&gt;"0.75"), 1, 0)</f>
        <v>0</v>
      </c>
      <c r="R144">
        <f>IF(AND('Aplicaciones Analizadas'!R144 =1,'Criterio de aparición'!P144=1,'Tabla de frecuencias'!P144&gt;"0.75"), 1, 0)</f>
        <v>0</v>
      </c>
      <c r="S144">
        <f>IF(AND('Aplicaciones Analizadas'!S144 =1,'Criterio de aparición'!Q144=1,'Tabla de frecuencias'!Q144&gt;"0.75"), 1, 0)</f>
        <v>1</v>
      </c>
      <c r="T144">
        <f>IF(AND('Aplicaciones Analizadas'!T144 =1,'Criterio de aparición'!R144=1,'Tabla de frecuencias'!R144&gt;"0.75"), 1, 0)</f>
        <v>0</v>
      </c>
      <c r="U144">
        <f>IF(AND('Aplicaciones Analizadas'!U144 =1,'Criterio de aparición'!S144=1,'Tabla de frecuencias'!S144&gt;"0.75"), 1, 0)</f>
        <v>0</v>
      </c>
      <c r="V144">
        <f>IF(AND('Aplicaciones Analizadas'!V144 =1,'Criterio de aparición'!T144=1,'Tabla de frecuencias'!T144&gt;"0.75"), 1, 0)</f>
        <v>0</v>
      </c>
      <c r="W144">
        <f>IF(AND('Aplicaciones Analizadas'!W144 =1,'Criterio de aparición'!U144=1,'Tabla de frecuencias'!U144&gt;"0.75"), 1, 0)</f>
        <v>0</v>
      </c>
      <c r="X144">
        <f>IF(AND('Aplicaciones Analizadas'!X144 =1,'Criterio de aparición'!V144=1,'Tabla de frecuencias'!V144&gt;"0.75"), 1, 0)</f>
        <v>0</v>
      </c>
      <c r="Y144">
        <f>IF(AND('Aplicaciones Analizadas'!Y144 =1,'Criterio de aparición'!W144=1,'Tabla de frecuencias'!W144&gt;"0.75"), 1, 0)</f>
        <v>0</v>
      </c>
      <c r="Z144">
        <f>IF(AND('Aplicaciones Analizadas'!Z144 =1,'Criterio de aparición'!X144=1,'Tabla de frecuencias'!X144&gt;"0.75"), 1, 0)</f>
        <v>0</v>
      </c>
      <c r="AA144">
        <f>IF(AND('Aplicaciones Analizadas'!AA144 =1,'Criterio de aparición'!Y144=1,'Tabla de frecuencias'!Y144&gt;"0.75"), 1, 0)</f>
        <v>0</v>
      </c>
      <c r="AB144">
        <f>IF(AND('Aplicaciones Analizadas'!AB144 =1,'Criterio de aparición'!Z144=1,'Tabla de frecuencias'!Z144&gt;"0.75"), 1, 0)</f>
        <v>0</v>
      </c>
      <c r="AC144">
        <f>IF(AND('Aplicaciones Analizadas'!AC144 =1,'Criterio de aparición'!AA144=1,'Tabla de frecuencias'!AA144&gt;"0.75"), 1, 0)</f>
        <v>0</v>
      </c>
      <c r="AD144">
        <f>IF(AND('Aplicaciones Analizadas'!AD144 =1,'Criterio de aparición'!AB144=1,'Tabla de frecuencias'!AB144&gt;"0.75"), 1, 0)</f>
        <v>0</v>
      </c>
      <c r="AE144">
        <f>IF(AND('Aplicaciones Analizadas'!AE144 =1,'Criterio de aparición'!AC144=1,'Tabla de frecuencias'!AC144&gt;"0.75"), 1, 0)</f>
        <v>0</v>
      </c>
      <c r="AF144">
        <f>IF(AND('Aplicaciones Analizadas'!AF144 =1,'Criterio de aparición'!AD144=1,'Tabla de frecuencias'!AD144&gt;"0.75"), 1, 0)</f>
        <v>0</v>
      </c>
      <c r="AH144">
        <v>6</v>
      </c>
      <c r="AI144">
        <f t="shared" si="6"/>
        <v>1</v>
      </c>
      <c r="AJ144">
        <f t="shared" si="7"/>
        <v>5</v>
      </c>
      <c r="AK144">
        <f t="shared" si="8"/>
        <v>83.333333333333329</v>
      </c>
    </row>
    <row r="145" spans="1:37" x14ac:dyDescent="0.3">
      <c r="A145" t="s">
        <v>297</v>
      </c>
      <c r="B145" t="s">
        <v>298</v>
      </c>
      <c r="C145" t="s">
        <v>294</v>
      </c>
      <c r="D145">
        <f>IF(AND('Aplicaciones Analizadas'!D145 =1,'Criterio de aparición'!B145=1,'Tabla de frecuencias'!B145&gt;"0.75"), 1, 0)</f>
        <v>0</v>
      </c>
      <c r="E145">
        <f>IF(AND('Aplicaciones Analizadas'!E145 =1,'Criterio de aparición'!C145=1,'Tabla de frecuencias'!C145&gt;"0.75"), 1, 0)</f>
        <v>0</v>
      </c>
      <c r="F145">
        <f>IF(AND('Aplicaciones Analizadas'!F145 =1,'Criterio de aparición'!D145=1,'Tabla de frecuencias'!D145&gt;"0.75"), 1, 0)</f>
        <v>0</v>
      </c>
      <c r="G145">
        <f>IF(AND('Aplicaciones Analizadas'!G145 =1,'Criterio de aparición'!E145=1,'Tabla de frecuencias'!E145&gt;"0.75"), 1, 0)</f>
        <v>0</v>
      </c>
      <c r="H145">
        <f>IF(AND('Aplicaciones Analizadas'!H145 =1,'Criterio de aparición'!F145=1,'Tabla de frecuencias'!F145&gt;"0.75"), 1, 0)</f>
        <v>0</v>
      </c>
      <c r="I145">
        <f>IF(AND('Aplicaciones Analizadas'!I145 =1,'Criterio de aparición'!G145=1,'Tabla de frecuencias'!G145&gt;"0.75"), 1, 0)</f>
        <v>0</v>
      </c>
      <c r="J145">
        <f>IF(AND('Aplicaciones Analizadas'!J145 =1,'Criterio de aparición'!H145=1,'Tabla de frecuencias'!H145&gt;"0.75"), 1, 0)</f>
        <v>0</v>
      </c>
      <c r="K145">
        <f>IF(AND('Aplicaciones Analizadas'!K145 =1,'Criterio de aparición'!I145=1,'Tabla de frecuencias'!I145&gt;"0.75"), 1, 0)</f>
        <v>0</v>
      </c>
      <c r="L145">
        <f>IF(AND('Aplicaciones Analizadas'!L145 =1,'Criterio de aparición'!J145=1,'Tabla de frecuencias'!J145&gt;"0.75"), 1, 0)</f>
        <v>0</v>
      </c>
      <c r="M145">
        <f>IF(AND('Aplicaciones Analizadas'!M145 =1,'Criterio de aparición'!K145=1,'Tabla de frecuencias'!K145&gt;"0.75"), 1, 0)</f>
        <v>0</v>
      </c>
      <c r="N145">
        <f>IF(AND('Aplicaciones Analizadas'!N145 =1,'Criterio de aparición'!L145=1,'Tabla de frecuencias'!L145&gt;"0.75"), 1, 0)</f>
        <v>0</v>
      </c>
      <c r="O145">
        <f>IF(AND('Aplicaciones Analizadas'!O145 =1,'Criterio de aparición'!M145=1,'Tabla de frecuencias'!M145&gt;"0.75"), 1, 0)</f>
        <v>0</v>
      </c>
      <c r="P145">
        <f>IF(AND('Aplicaciones Analizadas'!P145 =1,'Criterio de aparición'!N145=1,'Tabla de frecuencias'!N145&gt;"0.75"), 1, 0)</f>
        <v>0</v>
      </c>
      <c r="Q145">
        <f>IF(AND('Aplicaciones Analizadas'!Q145 =1,'Criterio de aparición'!O145=1,'Tabla de frecuencias'!O145&gt;"0.75"), 1, 0)</f>
        <v>0</v>
      </c>
      <c r="R145">
        <f>IF(AND('Aplicaciones Analizadas'!R145 =1,'Criterio de aparición'!P145=1,'Tabla de frecuencias'!P145&gt;"0.75"), 1, 0)</f>
        <v>0</v>
      </c>
      <c r="S145">
        <f>IF(AND('Aplicaciones Analizadas'!S145 =1,'Criterio de aparición'!Q145=1,'Tabla de frecuencias'!Q145&gt;"0.75"), 1, 0)</f>
        <v>1</v>
      </c>
      <c r="T145">
        <f>IF(AND('Aplicaciones Analizadas'!T145 =1,'Criterio de aparición'!R145=1,'Tabla de frecuencias'!R145&gt;"0.75"), 1, 0)</f>
        <v>1</v>
      </c>
      <c r="U145">
        <f>IF(AND('Aplicaciones Analizadas'!U145 =1,'Criterio de aparición'!S145=1,'Tabla de frecuencias'!S145&gt;"0.75"), 1, 0)</f>
        <v>0</v>
      </c>
      <c r="V145">
        <f>IF(AND('Aplicaciones Analizadas'!V145 =1,'Criterio de aparición'!T145=1,'Tabla de frecuencias'!T145&gt;"0.75"), 1, 0)</f>
        <v>0</v>
      </c>
      <c r="W145">
        <f>IF(AND('Aplicaciones Analizadas'!W145 =1,'Criterio de aparición'!U145=1,'Tabla de frecuencias'!U145&gt;"0.75"), 1, 0)</f>
        <v>0</v>
      </c>
      <c r="X145">
        <f>IF(AND('Aplicaciones Analizadas'!X145 =1,'Criterio de aparición'!V145=1,'Tabla de frecuencias'!V145&gt;"0.75"), 1, 0)</f>
        <v>0</v>
      </c>
      <c r="Y145">
        <f>IF(AND('Aplicaciones Analizadas'!Y145 =1,'Criterio de aparición'!W145=1,'Tabla de frecuencias'!W145&gt;"0.75"), 1, 0)</f>
        <v>0</v>
      </c>
      <c r="Z145">
        <f>IF(AND('Aplicaciones Analizadas'!Z145 =1,'Criterio de aparición'!X145=1,'Tabla de frecuencias'!X145&gt;"0.75"), 1, 0)</f>
        <v>0</v>
      </c>
      <c r="AA145">
        <f>IF(AND('Aplicaciones Analizadas'!AA145 =1,'Criterio de aparición'!Y145=1,'Tabla de frecuencias'!Y145&gt;"0.75"), 1, 0)</f>
        <v>0</v>
      </c>
      <c r="AB145">
        <f>IF(AND('Aplicaciones Analizadas'!AB145 =1,'Criterio de aparición'!Z145=1,'Tabla de frecuencias'!Z145&gt;"0.75"), 1, 0)</f>
        <v>0</v>
      </c>
      <c r="AC145">
        <f>IF(AND('Aplicaciones Analizadas'!AC145 =1,'Criterio de aparición'!AA145=1,'Tabla de frecuencias'!AA145&gt;"0.75"), 1, 0)</f>
        <v>0</v>
      </c>
      <c r="AD145">
        <f>IF(AND('Aplicaciones Analizadas'!AD145 =1,'Criterio de aparición'!AB145=1,'Tabla de frecuencias'!AB145&gt;"0.75"), 1, 0)</f>
        <v>0</v>
      </c>
      <c r="AE145">
        <f>IF(AND('Aplicaciones Analizadas'!AE145 =1,'Criterio de aparición'!AC145=1,'Tabla de frecuencias'!AC145&gt;"0.75"), 1, 0)</f>
        <v>0</v>
      </c>
      <c r="AF145">
        <f>IF(AND('Aplicaciones Analizadas'!AF145 =1,'Criterio de aparición'!AD145=1,'Tabla de frecuencias'!AD145&gt;"0.75"), 1, 0)</f>
        <v>1</v>
      </c>
      <c r="AH145">
        <v>9</v>
      </c>
      <c r="AI145">
        <f t="shared" si="6"/>
        <v>3</v>
      </c>
      <c r="AJ145">
        <f t="shared" si="7"/>
        <v>6</v>
      </c>
      <c r="AK145">
        <f t="shared" si="8"/>
        <v>66.666666666666671</v>
      </c>
    </row>
    <row r="146" spans="1:37" x14ac:dyDescent="0.3">
      <c r="A146" t="s">
        <v>299</v>
      </c>
      <c r="B146" t="s">
        <v>300</v>
      </c>
      <c r="C146" t="s">
        <v>294</v>
      </c>
      <c r="D146">
        <f>IF(AND('Aplicaciones Analizadas'!D146 =1,'Criterio de aparición'!B146=1,'Tabla de frecuencias'!B146&gt;"0.75"), 1, 0)</f>
        <v>0</v>
      </c>
      <c r="E146">
        <f>IF(AND('Aplicaciones Analizadas'!E146 =1,'Criterio de aparición'!C146=1,'Tabla de frecuencias'!C146&gt;"0.75"), 1, 0)</f>
        <v>0</v>
      </c>
      <c r="F146">
        <f>IF(AND('Aplicaciones Analizadas'!F146 =1,'Criterio de aparición'!D146=1,'Tabla de frecuencias'!D146&gt;"0.75"), 1, 0)</f>
        <v>0</v>
      </c>
      <c r="G146">
        <f>IF(AND('Aplicaciones Analizadas'!G146 =1,'Criterio de aparición'!E146=1,'Tabla de frecuencias'!E146&gt;"0.75"), 1, 0)</f>
        <v>0</v>
      </c>
      <c r="H146">
        <f>IF(AND('Aplicaciones Analizadas'!H146 =1,'Criterio de aparición'!F146=1,'Tabla de frecuencias'!F146&gt;"0.75"), 1, 0)</f>
        <v>0</v>
      </c>
      <c r="I146">
        <f>IF(AND('Aplicaciones Analizadas'!I146 =1,'Criterio de aparición'!G146=1,'Tabla de frecuencias'!G146&gt;"0.75"), 1, 0)</f>
        <v>0</v>
      </c>
      <c r="J146">
        <f>IF(AND('Aplicaciones Analizadas'!J146 =1,'Criterio de aparición'!H146=1,'Tabla de frecuencias'!H146&gt;"0.75"), 1, 0)</f>
        <v>0</v>
      </c>
      <c r="K146">
        <f>IF(AND('Aplicaciones Analizadas'!K146 =1,'Criterio de aparición'!I146=1,'Tabla de frecuencias'!I146&gt;"0.75"), 1, 0)</f>
        <v>0</v>
      </c>
      <c r="L146">
        <f>IF(AND('Aplicaciones Analizadas'!L146 =1,'Criterio de aparición'!J146=1,'Tabla de frecuencias'!J146&gt;"0.75"), 1, 0)</f>
        <v>0</v>
      </c>
      <c r="M146">
        <f>IF(AND('Aplicaciones Analizadas'!M146 =1,'Criterio de aparición'!K146=1,'Tabla de frecuencias'!K146&gt;"0.75"), 1, 0)</f>
        <v>0</v>
      </c>
      <c r="N146">
        <f>IF(AND('Aplicaciones Analizadas'!N146 =1,'Criterio de aparición'!L146=1,'Tabla de frecuencias'!L146&gt;"0.75"), 1, 0)</f>
        <v>0</v>
      </c>
      <c r="O146">
        <f>IF(AND('Aplicaciones Analizadas'!O146 =1,'Criterio de aparición'!M146=1,'Tabla de frecuencias'!M146&gt;"0.75"), 1, 0)</f>
        <v>0</v>
      </c>
      <c r="P146">
        <f>IF(AND('Aplicaciones Analizadas'!P146 =1,'Criterio de aparición'!N146=1,'Tabla de frecuencias'!N146&gt;"0.75"), 1, 0)</f>
        <v>0</v>
      </c>
      <c r="Q146">
        <f>IF(AND('Aplicaciones Analizadas'!Q146 =1,'Criterio de aparición'!O146=1,'Tabla de frecuencias'!O146&gt;"0.75"), 1, 0)</f>
        <v>0</v>
      </c>
      <c r="R146">
        <f>IF(AND('Aplicaciones Analizadas'!R146 =1,'Criterio de aparición'!P146=1,'Tabla de frecuencias'!P146&gt;"0.75"), 1, 0)</f>
        <v>0</v>
      </c>
      <c r="S146">
        <f>IF(AND('Aplicaciones Analizadas'!S146 =1,'Criterio de aparición'!Q146=1,'Tabla de frecuencias'!Q146&gt;"0.75"), 1, 0)</f>
        <v>0</v>
      </c>
      <c r="T146">
        <f>IF(AND('Aplicaciones Analizadas'!T146 =1,'Criterio de aparición'!R146=1,'Tabla de frecuencias'!R146&gt;"0.75"), 1, 0)</f>
        <v>1</v>
      </c>
      <c r="U146">
        <f>IF(AND('Aplicaciones Analizadas'!U146 =1,'Criterio de aparición'!S146=1,'Tabla de frecuencias'!S146&gt;"0.75"), 1, 0)</f>
        <v>0</v>
      </c>
      <c r="V146">
        <f>IF(AND('Aplicaciones Analizadas'!V146 =1,'Criterio de aparición'!T146=1,'Tabla de frecuencias'!T146&gt;"0.75"), 1, 0)</f>
        <v>0</v>
      </c>
      <c r="W146">
        <f>IF(AND('Aplicaciones Analizadas'!W146 =1,'Criterio de aparición'!U146=1,'Tabla de frecuencias'!U146&gt;"0.75"), 1, 0)</f>
        <v>0</v>
      </c>
      <c r="X146">
        <f>IF(AND('Aplicaciones Analizadas'!X146 =1,'Criterio de aparición'!V146=1,'Tabla de frecuencias'!V146&gt;"0.75"), 1, 0)</f>
        <v>0</v>
      </c>
      <c r="Y146">
        <f>IF(AND('Aplicaciones Analizadas'!Y146 =1,'Criterio de aparición'!W146=1,'Tabla de frecuencias'!W146&gt;"0.75"), 1, 0)</f>
        <v>0</v>
      </c>
      <c r="Z146">
        <f>IF(AND('Aplicaciones Analizadas'!Z146 =1,'Criterio de aparición'!X146=1,'Tabla de frecuencias'!X146&gt;"0.75"), 1, 0)</f>
        <v>0</v>
      </c>
      <c r="AA146">
        <f>IF(AND('Aplicaciones Analizadas'!AA146 =1,'Criterio de aparición'!Y146=1,'Tabla de frecuencias'!Y146&gt;"0.75"), 1, 0)</f>
        <v>0</v>
      </c>
      <c r="AB146">
        <f>IF(AND('Aplicaciones Analizadas'!AB146 =1,'Criterio de aparición'!Z146=1,'Tabla de frecuencias'!Z146&gt;"0.75"), 1, 0)</f>
        <v>0</v>
      </c>
      <c r="AC146">
        <f>IF(AND('Aplicaciones Analizadas'!AC146 =1,'Criterio de aparición'!AA146=1,'Tabla de frecuencias'!AA146&gt;"0.75"), 1, 0)</f>
        <v>0</v>
      </c>
      <c r="AD146">
        <f>IF(AND('Aplicaciones Analizadas'!AD146 =1,'Criterio de aparición'!AB146=1,'Tabla de frecuencias'!AB146&gt;"0.75"), 1, 0)</f>
        <v>0</v>
      </c>
      <c r="AE146">
        <f>IF(AND('Aplicaciones Analizadas'!AE146 =1,'Criterio de aparición'!AC146=1,'Tabla de frecuencias'!AC146&gt;"0.75"), 1, 0)</f>
        <v>0</v>
      </c>
      <c r="AF146">
        <f>IF(AND('Aplicaciones Analizadas'!AF146 =1,'Criterio de aparición'!AD146=1,'Tabla de frecuencias'!AD146&gt;"0.75"), 1, 0)</f>
        <v>1</v>
      </c>
      <c r="AH146">
        <v>7</v>
      </c>
      <c r="AI146">
        <f t="shared" si="6"/>
        <v>2</v>
      </c>
      <c r="AJ146">
        <f t="shared" si="7"/>
        <v>5</v>
      </c>
      <c r="AK146">
        <f t="shared" si="8"/>
        <v>71.428571428571431</v>
      </c>
    </row>
    <row r="147" spans="1:37" x14ac:dyDescent="0.3">
      <c r="A147" t="s">
        <v>301</v>
      </c>
      <c r="B147" t="s">
        <v>302</v>
      </c>
      <c r="C147" t="s">
        <v>294</v>
      </c>
      <c r="D147">
        <f>IF(AND('Aplicaciones Analizadas'!D147 =1,'Criterio de aparición'!B147=1,'Tabla de frecuencias'!B147&gt;"0.75"), 1, 0)</f>
        <v>0</v>
      </c>
      <c r="E147">
        <f>IF(AND('Aplicaciones Analizadas'!E147 =1,'Criterio de aparición'!C147=1,'Tabla de frecuencias'!C147&gt;"0.75"), 1, 0)</f>
        <v>0</v>
      </c>
      <c r="F147">
        <f>IF(AND('Aplicaciones Analizadas'!F147 =1,'Criterio de aparición'!D147=1,'Tabla de frecuencias'!D147&gt;"0.75"), 1, 0)</f>
        <v>0</v>
      </c>
      <c r="G147">
        <f>IF(AND('Aplicaciones Analizadas'!G147 =1,'Criterio de aparición'!E147=1,'Tabla de frecuencias'!E147&gt;"0.75"), 1, 0)</f>
        <v>0</v>
      </c>
      <c r="H147">
        <f>IF(AND('Aplicaciones Analizadas'!H147 =1,'Criterio de aparición'!F147=1,'Tabla de frecuencias'!F147&gt;"0.75"), 1, 0)</f>
        <v>0</v>
      </c>
      <c r="I147">
        <f>IF(AND('Aplicaciones Analizadas'!I147 =1,'Criterio de aparición'!G147=1,'Tabla de frecuencias'!G147&gt;"0.75"), 1, 0)</f>
        <v>0</v>
      </c>
      <c r="J147">
        <f>IF(AND('Aplicaciones Analizadas'!J147 =1,'Criterio de aparición'!H147=1,'Tabla de frecuencias'!H147&gt;"0.75"), 1, 0)</f>
        <v>0</v>
      </c>
      <c r="K147">
        <f>IF(AND('Aplicaciones Analizadas'!K147 =1,'Criterio de aparición'!I147=1,'Tabla de frecuencias'!I147&gt;"0.75"), 1, 0)</f>
        <v>0</v>
      </c>
      <c r="L147">
        <f>IF(AND('Aplicaciones Analizadas'!L147 =1,'Criterio de aparición'!J147=1,'Tabla de frecuencias'!J147&gt;"0.75"), 1, 0)</f>
        <v>0</v>
      </c>
      <c r="M147">
        <f>IF(AND('Aplicaciones Analizadas'!M147 =1,'Criterio de aparición'!K147=1,'Tabla de frecuencias'!K147&gt;"0.75"), 1, 0)</f>
        <v>0</v>
      </c>
      <c r="N147">
        <f>IF(AND('Aplicaciones Analizadas'!N147 =1,'Criterio de aparición'!L147=1,'Tabla de frecuencias'!L147&gt;"0.75"), 1, 0)</f>
        <v>0</v>
      </c>
      <c r="O147">
        <f>IF(AND('Aplicaciones Analizadas'!O147 =1,'Criterio de aparición'!M147=1,'Tabla de frecuencias'!M147&gt;"0.75"), 1, 0)</f>
        <v>0</v>
      </c>
      <c r="P147">
        <f>IF(AND('Aplicaciones Analizadas'!P147 =1,'Criterio de aparición'!N147=1,'Tabla de frecuencias'!N147&gt;"0.75"), 1, 0)</f>
        <v>0</v>
      </c>
      <c r="Q147">
        <f>IF(AND('Aplicaciones Analizadas'!Q147 =1,'Criterio de aparición'!O147=1,'Tabla de frecuencias'!O147&gt;"0.75"), 1, 0)</f>
        <v>0</v>
      </c>
      <c r="R147">
        <f>IF(AND('Aplicaciones Analizadas'!R147 =1,'Criterio de aparición'!P147=1,'Tabla de frecuencias'!P147&gt;"0.75"), 1, 0)</f>
        <v>0</v>
      </c>
      <c r="S147">
        <f>IF(AND('Aplicaciones Analizadas'!S147 =1,'Criterio de aparición'!Q147=1,'Tabla de frecuencias'!Q147&gt;"0.75"), 1, 0)</f>
        <v>1</v>
      </c>
      <c r="T147">
        <f>IF(AND('Aplicaciones Analizadas'!T147 =1,'Criterio de aparición'!R147=1,'Tabla de frecuencias'!R147&gt;"0.75"), 1, 0)</f>
        <v>1</v>
      </c>
      <c r="U147">
        <f>IF(AND('Aplicaciones Analizadas'!U147 =1,'Criterio de aparición'!S147=1,'Tabla de frecuencias'!S147&gt;"0.75"), 1, 0)</f>
        <v>0</v>
      </c>
      <c r="V147">
        <f>IF(AND('Aplicaciones Analizadas'!V147 =1,'Criterio de aparición'!T147=1,'Tabla de frecuencias'!T147&gt;"0.75"), 1, 0)</f>
        <v>0</v>
      </c>
      <c r="W147">
        <f>IF(AND('Aplicaciones Analizadas'!W147 =1,'Criterio de aparición'!U147=1,'Tabla de frecuencias'!U147&gt;"0.75"), 1, 0)</f>
        <v>0</v>
      </c>
      <c r="X147">
        <f>IF(AND('Aplicaciones Analizadas'!X147 =1,'Criterio de aparición'!V147=1,'Tabla de frecuencias'!V147&gt;"0.75"), 1, 0)</f>
        <v>0</v>
      </c>
      <c r="Y147">
        <f>IF(AND('Aplicaciones Analizadas'!Y147 =1,'Criterio de aparición'!W147=1,'Tabla de frecuencias'!W147&gt;"0.75"), 1, 0)</f>
        <v>0</v>
      </c>
      <c r="Z147">
        <f>IF(AND('Aplicaciones Analizadas'!Z147 =1,'Criterio de aparición'!X147=1,'Tabla de frecuencias'!X147&gt;"0.75"), 1, 0)</f>
        <v>0</v>
      </c>
      <c r="AA147">
        <f>IF(AND('Aplicaciones Analizadas'!AA147 =1,'Criterio de aparición'!Y147=1,'Tabla de frecuencias'!Y147&gt;"0.75"), 1, 0)</f>
        <v>0</v>
      </c>
      <c r="AB147">
        <f>IF(AND('Aplicaciones Analizadas'!AB147 =1,'Criterio de aparición'!Z147=1,'Tabla de frecuencias'!Z147&gt;"0.75"), 1, 0)</f>
        <v>0</v>
      </c>
      <c r="AC147">
        <f>IF(AND('Aplicaciones Analizadas'!AC147 =1,'Criterio de aparición'!AA147=1,'Tabla de frecuencias'!AA147&gt;"0.75"), 1, 0)</f>
        <v>0</v>
      </c>
      <c r="AD147">
        <f>IF(AND('Aplicaciones Analizadas'!AD147 =1,'Criterio de aparición'!AB147=1,'Tabla de frecuencias'!AB147&gt;"0.75"), 1, 0)</f>
        <v>0</v>
      </c>
      <c r="AE147">
        <f>IF(AND('Aplicaciones Analizadas'!AE147 =1,'Criterio de aparición'!AC147=1,'Tabla de frecuencias'!AC147&gt;"0.75"), 1, 0)</f>
        <v>0</v>
      </c>
      <c r="AF147">
        <f>IF(AND('Aplicaciones Analizadas'!AF147 =1,'Criterio de aparición'!AD147=1,'Tabla de frecuencias'!AD147&gt;"0.75"), 1, 0)</f>
        <v>1</v>
      </c>
      <c r="AH147">
        <v>4</v>
      </c>
      <c r="AI147">
        <f t="shared" si="6"/>
        <v>3</v>
      </c>
      <c r="AJ147">
        <f t="shared" si="7"/>
        <v>1</v>
      </c>
      <c r="AK147">
        <f t="shared" si="8"/>
        <v>25</v>
      </c>
    </row>
    <row r="148" spans="1:37" x14ac:dyDescent="0.3">
      <c r="A148" t="s">
        <v>303</v>
      </c>
      <c r="B148" t="s">
        <v>304</v>
      </c>
      <c r="C148" t="s">
        <v>294</v>
      </c>
      <c r="D148">
        <f>IF(AND('Aplicaciones Analizadas'!D148 =1,'Criterio de aparición'!B148=1,'Tabla de frecuencias'!B148&gt;"0.75"), 1, 0)</f>
        <v>0</v>
      </c>
      <c r="E148">
        <f>IF(AND('Aplicaciones Analizadas'!E148 =1,'Criterio de aparición'!C148=1,'Tabla de frecuencias'!C148&gt;"0.75"), 1, 0)</f>
        <v>0</v>
      </c>
      <c r="F148">
        <f>IF(AND('Aplicaciones Analizadas'!F148 =1,'Criterio de aparición'!D148=1,'Tabla de frecuencias'!D148&gt;"0.75"), 1, 0)</f>
        <v>0</v>
      </c>
      <c r="G148">
        <f>IF(AND('Aplicaciones Analizadas'!G148 =1,'Criterio de aparición'!E148=1,'Tabla de frecuencias'!E148&gt;"0.75"), 1, 0)</f>
        <v>0</v>
      </c>
      <c r="H148">
        <f>IF(AND('Aplicaciones Analizadas'!H148 =1,'Criterio de aparición'!F148=1,'Tabla de frecuencias'!F148&gt;"0.75"), 1, 0)</f>
        <v>0</v>
      </c>
      <c r="I148">
        <f>IF(AND('Aplicaciones Analizadas'!I148 =1,'Criterio de aparición'!G148=1,'Tabla de frecuencias'!G148&gt;"0.75"), 1, 0)</f>
        <v>0</v>
      </c>
      <c r="J148">
        <f>IF(AND('Aplicaciones Analizadas'!J148 =1,'Criterio de aparición'!H148=1,'Tabla de frecuencias'!H148&gt;"0.75"), 1, 0)</f>
        <v>0</v>
      </c>
      <c r="K148">
        <f>IF(AND('Aplicaciones Analizadas'!K148 =1,'Criterio de aparición'!I148=1,'Tabla de frecuencias'!I148&gt;"0.75"), 1, 0)</f>
        <v>0</v>
      </c>
      <c r="L148">
        <f>IF(AND('Aplicaciones Analizadas'!L148 =1,'Criterio de aparición'!J148=1,'Tabla de frecuencias'!J148&gt;"0.75"), 1, 0)</f>
        <v>0</v>
      </c>
      <c r="M148">
        <f>IF(AND('Aplicaciones Analizadas'!M148 =1,'Criterio de aparición'!K148=1,'Tabla de frecuencias'!K148&gt;"0.75"), 1, 0)</f>
        <v>0</v>
      </c>
      <c r="N148">
        <f>IF(AND('Aplicaciones Analizadas'!N148 =1,'Criterio de aparición'!L148=1,'Tabla de frecuencias'!L148&gt;"0.75"), 1, 0)</f>
        <v>0</v>
      </c>
      <c r="O148">
        <f>IF(AND('Aplicaciones Analizadas'!O148 =1,'Criterio de aparición'!M148=1,'Tabla de frecuencias'!M148&gt;"0.75"), 1, 0)</f>
        <v>0</v>
      </c>
      <c r="P148">
        <f>IF(AND('Aplicaciones Analizadas'!P148 =1,'Criterio de aparición'!N148=1,'Tabla de frecuencias'!N148&gt;"0.75"), 1, 0)</f>
        <v>0</v>
      </c>
      <c r="Q148">
        <f>IF(AND('Aplicaciones Analizadas'!Q148 =1,'Criterio de aparición'!O148=1,'Tabla de frecuencias'!O148&gt;"0.75"), 1, 0)</f>
        <v>0</v>
      </c>
      <c r="R148">
        <f>IF(AND('Aplicaciones Analizadas'!R148 =1,'Criterio de aparición'!P148=1,'Tabla de frecuencias'!P148&gt;"0.75"), 1, 0)</f>
        <v>0</v>
      </c>
      <c r="S148">
        <f>IF(AND('Aplicaciones Analizadas'!S148 =1,'Criterio de aparición'!Q148=1,'Tabla de frecuencias'!Q148&gt;"0.75"), 1, 0)</f>
        <v>0</v>
      </c>
      <c r="T148">
        <f>IF(AND('Aplicaciones Analizadas'!T148 =1,'Criterio de aparición'!R148=1,'Tabla de frecuencias'!R148&gt;"0.75"), 1, 0)</f>
        <v>1</v>
      </c>
      <c r="U148">
        <f>IF(AND('Aplicaciones Analizadas'!U148 =1,'Criterio de aparición'!S148=1,'Tabla de frecuencias'!S148&gt;"0.75"), 1, 0)</f>
        <v>0</v>
      </c>
      <c r="V148">
        <f>IF(AND('Aplicaciones Analizadas'!V148 =1,'Criterio de aparición'!T148=1,'Tabla de frecuencias'!T148&gt;"0.75"), 1, 0)</f>
        <v>0</v>
      </c>
      <c r="W148">
        <f>IF(AND('Aplicaciones Analizadas'!W148 =1,'Criterio de aparición'!U148=1,'Tabla de frecuencias'!U148&gt;"0.75"), 1, 0)</f>
        <v>0</v>
      </c>
      <c r="X148">
        <f>IF(AND('Aplicaciones Analizadas'!X148 =1,'Criterio de aparición'!V148=1,'Tabla de frecuencias'!V148&gt;"0.75"), 1, 0)</f>
        <v>0</v>
      </c>
      <c r="Y148">
        <f>IF(AND('Aplicaciones Analizadas'!Y148 =1,'Criterio de aparición'!W148=1,'Tabla de frecuencias'!W148&gt;"0.75"), 1, 0)</f>
        <v>0</v>
      </c>
      <c r="Z148">
        <f>IF(AND('Aplicaciones Analizadas'!Z148 =1,'Criterio de aparición'!X148=1,'Tabla de frecuencias'!X148&gt;"0.75"), 1, 0)</f>
        <v>0</v>
      </c>
      <c r="AA148">
        <f>IF(AND('Aplicaciones Analizadas'!AA148 =1,'Criterio de aparición'!Y148=1,'Tabla de frecuencias'!Y148&gt;"0.75"), 1, 0)</f>
        <v>0</v>
      </c>
      <c r="AB148">
        <f>IF(AND('Aplicaciones Analizadas'!AB148 =1,'Criterio de aparición'!Z148=1,'Tabla de frecuencias'!Z148&gt;"0.75"), 1, 0)</f>
        <v>0</v>
      </c>
      <c r="AC148">
        <f>IF(AND('Aplicaciones Analizadas'!AC148 =1,'Criterio de aparición'!AA148=1,'Tabla de frecuencias'!AA148&gt;"0.75"), 1, 0)</f>
        <v>0</v>
      </c>
      <c r="AD148">
        <f>IF(AND('Aplicaciones Analizadas'!AD148 =1,'Criterio de aparición'!AB148=1,'Tabla de frecuencias'!AB148&gt;"0.75"), 1, 0)</f>
        <v>0</v>
      </c>
      <c r="AE148">
        <f>IF(AND('Aplicaciones Analizadas'!AE148 =1,'Criterio de aparición'!AC148=1,'Tabla de frecuencias'!AC148&gt;"0.75"), 1, 0)</f>
        <v>0</v>
      </c>
      <c r="AF148">
        <f>IF(AND('Aplicaciones Analizadas'!AF148 =1,'Criterio de aparición'!AD148=1,'Tabla de frecuencias'!AD148&gt;"0.75"), 1, 0)</f>
        <v>1</v>
      </c>
      <c r="AH148">
        <v>6</v>
      </c>
      <c r="AI148">
        <f t="shared" si="6"/>
        <v>2</v>
      </c>
      <c r="AJ148">
        <f t="shared" si="7"/>
        <v>4</v>
      </c>
      <c r="AK148">
        <f t="shared" si="8"/>
        <v>66.666666666666671</v>
      </c>
    </row>
    <row r="149" spans="1:37" x14ac:dyDescent="0.3">
      <c r="A149" t="s">
        <v>305</v>
      </c>
      <c r="B149" t="s">
        <v>306</v>
      </c>
      <c r="C149" t="s">
        <v>294</v>
      </c>
      <c r="D149">
        <f>IF(AND('Aplicaciones Analizadas'!D149 =1,'Criterio de aparición'!B149=1,'Tabla de frecuencias'!B149&gt;"0.75"), 1, 0)</f>
        <v>0</v>
      </c>
      <c r="E149">
        <f>IF(AND('Aplicaciones Analizadas'!E149 =1,'Criterio de aparición'!C149=1,'Tabla de frecuencias'!C149&gt;"0.75"), 1, 0)</f>
        <v>0</v>
      </c>
      <c r="F149">
        <f>IF(AND('Aplicaciones Analizadas'!F149 =1,'Criterio de aparición'!D149=1,'Tabla de frecuencias'!D149&gt;"0.75"), 1, 0)</f>
        <v>0</v>
      </c>
      <c r="G149">
        <f>IF(AND('Aplicaciones Analizadas'!G149 =1,'Criterio de aparición'!E149=1,'Tabla de frecuencias'!E149&gt;"0.75"), 1, 0)</f>
        <v>0</v>
      </c>
      <c r="H149">
        <f>IF(AND('Aplicaciones Analizadas'!H149 =1,'Criterio de aparición'!F149=1,'Tabla de frecuencias'!F149&gt;"0.75"), 1, 0)</f>
        <v>0</v>
      </c>
      <c r="I149">
        <f>IF(AND('Aplicaciones Analizadas'!I149 =1,'Criterio de aparición'!G149=1,'Tabla de frecuencias'!G149&gt;"0.75"), 1, 0)</f>
        <v>0</v>
      </c>
      <c r="J149">
        <f>IF(AND('Aplicaciones Analizadas'!J149 =1,'Criterio de aparición'!H149=1,'Tabla de frecuencias'!H149&gt;"0.75"), 1, 0)</f>
        <v>0</v>
      </c>
      <c r="K149">
        <f>IF(AND('Aplicaciones Analizadas'!K149 =1,'Criterio de aparición'!I149=1,'Tabla de frecuencias'!I149&gt;"0.75"), 1, 0)</f>
        <v>0</v>
      </c>
      <c r="L149">
        <f>IF(AND('Aplicaciones Analizadas'!L149 =1,'Criterio de aparición'!J149=1,'Tabla de frecuencias'!J149&gt;"0.75"), 1, 0)</f>
        <v>0</v>
      </c>
      <c r="M149">
        <f>IF(AND('Aplicaciones Analizadas'!M149 =1,'Criterio de aparición'!K149=1,'Tabla de frecuencias'!K149&gt;"0.75"), 1, 0)</f>
        <v>0</v>
      </c>
      <c r="N149">
        <f>IF(AND('Aplicaciones Analizadas'!N149 =1,'Criterio de aparición'!L149=1,'Tabla de frecuencias'!L149&gt;"0.75"), 1, 0)</f>
        <v>0</v>
      </c>
      <c r="O149">
        <f>IF(AND('Aplicaciones Analizadas'!O149 =1,'Criterio de aparición'!M149=1,'Tabla de frecuencias'!M149&gt;"0.75"), 1, 0)</f>
        <v>0</v>
      </c>
      <c r="P149">
        <f>IF(AND('Aplicaciones Analizadas'!P149 =1,'Criterio de aparición'!N149=1,'Tabla de frecuencias'!N149&gt;"0.75"), 1, 0)</f>
        <v>0</v>
      </c>
      <c r="Q149">
        <f>IF(AND('Aplicaciones Analizadas'!Q149 =1,'Criterio de aparición'!O149=1,'Tabla de frecuencias'!O149&gt;"0.75"), 1, 0)</f>
        <v>0</v>
      </c>
      <c r="R149">
        <f>IF(AND('Aplicaciones Analizadas'!R149 =1,'Criterio de aparición'!P149=1,'Tabla de frecuencias'!P149&gt;"0.75"), 1, 0)</f>
        <v>0</v>
      </c>
      <c r="S149">
        <f>IF(AND('Aplicaciones Analizadas'!S149 =1,'Criterio de aparición'!Q149=1,'Tabla de frecuencias'!Q149&gt;"0.75"), 1, 0)</f>
        <v>1</v>
      </c>
      <c r="T149">
        <f>IF(AND('Aplicaciones Analizadas'!T149 =1,'Criterio de aparición'!R149=1,'Tabla de frecuencias'!R149&gt;"0.75"), 1, 0)</f>
        <v>1</v>
      </c>
      <c r="U149">
        <f>IF(AND('Aplicaciones Analizadas'!U149 =1,'Criterio de aparición'!S149=1,'Tabla de frecuencias'!S149&gt;"0.75"), 1, 0)</f>
        <v>0</v>
      </c>
      <c r="V149">
        <f>IF(AND('Aplicaciones Analizadas'!V149 =1,'Criterio de aparición'!T149=1,'Tabla de frecuencias'!T149&gt;"0.75"), 1, 0)</f>
        <v>0</v>
      </c>
      <c r="W149">
        <f>IF(AND('Aplicaciones Analizadas'!W149 =1,'Criterio de aparición'!U149=1,'Tabla de frecuencias'!U149&gt;"0.75"), 1, 0)</f>
        <v>0</v>
      </c>
      <c r="X149">
        <f>IF(AND('Aplicaciones Analizadas'!X149 =1,'Criterio de aparición'!V149=1,'Tabla de frecuencias'!V149&gt;"0.75"), 1, 0)</f>
        <v>0</v>
      </c>
      <c r="Y149">
        <f>IF(AND('Aplicaciones Analizadas'!Y149 =1,'Criterio de aparición'!W149=1,'Tabla de frecuencias'!W149&gt;"0.75"), 1, 0)</f>
        <v>0</v>
      </c>
      <c r="Z149">
        <f>IF(AND('Aplicaciones Analizadas'!Z149 =1,'Criterio de aparición'!X149=1,'Tabla de frecuencias'!X149&gt;"0.75"), 1, 0)</f>
        <v>0</v>
      </c>
      <c r="AA149">
        <f>IF(AND('Aplicaciones Analizadas'!AA149 =1,'Criterio de aparición'!Y149=1,'Tabla de frecuencias'!Y149&gt;"0.75"), 1, 0)</f>
        <v>0</v>
      </c>
      <c r="AB149">
        <f>IF(AND('Aplicaciones Analizadas'!AB149 =1,'Criterio de aparición'!Z149=1,'Tabla de frecuencias'!Z149&gt;"0.75"), 1, 0)</f>
        <v>0</v>
      </c>
      <c r="AC149">
        <f>IF(AND('Aplicaciones Analizadas'!AC149 =1,'Criterio de aparición'!AA149=1,'Tabla de frecuencias'!AA149&gt;"0.75"), 1, 0)</f>
        <v>0</v>
      </c>
      <c r="AD149">
        <f>IF(AND('Aplicaciones Analizadas'!AD149 =1,'Criterio de aparición'!AB149=1,'Tabla de frecuencias'!AB149&gt;"0.75"), 1, 0)</f>
        <v>0</v>
      </c>
      <c r="AE149">
        <f>IF(AND('Aplicaciones Analizadas'!AE149 =1,'Criterio de aparición'!AC149=1,'Tabla de frecuencias'!AC149&gt;"0.75"), 1, 0)</f>
        <v>0</v>
      </c>
      <c r="AF149">
        <f>IF(AND('Aplicaciones Analizadas'!AF149 =1,'Criterio de aparición'!AD149=1,'Tabla de frecuencias'!AD149&gt;"0.75"), 1, 0)</f>
        <v>1</v>
      </c>
      <c r="AH149">
        <v>7</v>
      </c>
      <c r="AI149">
        <f t="shared" si="6"/>
        <v>3</v>
      </c>
      <c r="AJ149">
        <f t="shared" si="7"/>
        <v>4</v>
      </c>
      <c r="AK149">
        <f t="shared" si="8"/>
        <v>57.142857142857146</v>
      </c>
    </row>
    <row r="150" spans="1:37" x14ac:dyDescent="0.3">
      <c r="A150" t="s">
        <v>307</v>
      </c>
      <c r="B150" t="s">
        <v>308</v>
      </c>
      <c r="C150" t="s">
        <v>294</v>
      </c>
      <c r="D150">
        <f>IF(AND('Aplicaciones Analizadas'!D150 =1,'Criterio de aparición'!B150=1,'Tabla de frecuencias'!B150&gt;"0.75"), 1, 0)</f>
        <v>0</v>
      </c>
      <c r="E150">
        <f>IF(AND('Aplicaciones Analizadas'!E150 =1,'Criterio de aparición'!C150=1,'Tabla de frecuencias'!C150&gt;"0.75"), 1, 0)</f>
        <v>0</v>
      </c>
      <c r="F150">
        <f>IF(AND('Aplicaciones Analizadas'!F150 =1,'Criterio de aparición'!D150=1,'Tabla de frecuencias'!D150&gt;"0.75"), 1, 0)</f>
        <v>0</v>
      </c>
      <c r="G150">
        <f>IF(AND('Aplicaciones Analizadas'!G150 =1,'Criterio de aparición'!E150=1,'Tabla de frecuencias'!E150&gt;"0.75"), 1, 0)</f>
        <v>0</v>
      </c>
      <c r="H150">
        <f>IF(AND('Aplicaciones Analizadas'!H150 =1,'Criterio de aparición'!F150=1,'Tabla de frecuencias'!F150&gt;"0.75"), 1, 0)</f>
        <v>0</v>
      </c>
      <c r="I150">
        <f>IF(AND('Aplicaciones Analizadas'!I150 =1,'Criterio de aparición'!G150=1,'Tabla de frecuencias'!G150&gt;"0.75"), 1, 0)</f>
        <v>0</v>
      </c>
      <c r="J150">
        <f>IF(AND('Aplicaciones Analizadas'!J150 =1,'Criterio de aparición'!H150=1,'Tabla de frecuencias'!H150&gt;"0.75"), 1, 0)</f>
        <v>0</v>
      </c>
      <c r="K150">
        <f>IF(AND('Aplicaciones Analizadas'!K150 =1,'Criterio de aparición'!I150=1,'Tabla de frecuencias'!I150&gt;"0.75"), 1, 0)</f>
        <v>0</v>
      </c>
      <c r="L150">
        <f>IF(AND('Aplicaciones Analizadas'!L150 =1,'Criterio de aparición'!J150=1,'Tabla de frecuencias'!J150&gt;"0.75"), 1, 0)</f>
        <v>0</v>
      </c>
      <c r="M150">
        <f>IF(AND('Aplicaciones Analizadas'!M150 =1,'Criterio de aparición'!K150=1,'Tabla de frecuencias'!K150&gt;"0.75"), 1, 0)</f>
        <v>0</v>
      </c>
      <c r="N150">
        <f>IF(AND('Aplicaciones Analizadas'!N150 =1,'Criterio de aparición'!L150=1,'Tabla de frecuencias'!L150&gt;"0.75"), 1, 0)</f>
        <v>0</v>
      </c>
      <c r="O150">
        <f>IF(AND('Aplicaciones Analizadas'!O150 =1,'Criterio de aparición'!M150=1,'Tabla de frecuencias'!M150&gt;"0.75"), 1, 0)</f>
        <v>0</v>
      </c>
      <c r="P150">
        <f>IF(AND('Aplicaciones Analizadas'!P150 =1,'Criterio de aparición'!N150=1,'Tabla de frecuencias'!N150&gt;"0.75"), 1, 0)</f>
        <v>0</v>
      </c>
      <c r="Q150">
        <f>IF(AND('Aplicaciones Analizadas'!Q150 =1,'Criterio de aparición'!O150=1,'Tabla de frecuencias'!O150&gt;"0.75"), 1, 0)</f>
        <v>0</v>
      </c>
      <c r="R150">
        <f>IF(AND('Aplicaciones Analizadas'!R150 =1,'Criterio de aparición'!P150=1,'Tabla de frecuencias'!P150&gt;"0.75"), 1, 0)</f>
        <v>0</v>
      </c>
      <c r="S150">
        <f>IF(AND('Aplicaciones Analizadas'!S150 =1,'Criterio de aparición'!Q150=1,'Tabla de frecuencias'!Q150&gt;"0.75"), 1, 0)</f>
        <v>1</v>
      </c>
      <c r="T150">
        <f>IF(AND('Aplicaciones Analizadas'!T150 =1,'Criterio de aparición'!R150=1,'Tabla de frecuencias'!R150&gt;"0.75"), 1, 0)</f>
        <v>1</v>
      </c>
      <c r="U150">
        <f>IF(AND('Aplicaciones Analizadas'!U150 =1,'Criterio de aparición'!S150=1,'Tabla de frecuencias'!S150&gt;"0.75"), 1, 0)</f>
        <v>0</v>
      </c>
      <c r="V150">
        <f>IF(AND('Aplicaciones Analizadas'!V150 =1,'Criterio de aparición'!T150=1,'Tabla de frecuencias'!T150&gt;"0.75"), 1, 0)</f>
        <v>0</v>
      </c>
      <c r="W150">
        <f>IF(AND('Aplicaciones Analizadas'!W150 =1,'Criterio de aparición'!U150=1,'Tabla de frecuencias'!U150&gt;"0.75"), 1, 0)</f>
        <v>0</v>
      </c>
      <c r="X150">
        <f>IF(AND('Aplicaciones Analizadas'!X150 =1,'Criterio de aparición'!V150=1,'Tabla de frecuencias'!V150&gt;"0.75"), 1, 0)</f>
        <v>0</v>
      </c>
      <c r="Y150">
        <f>IF(AND('Aplicaciones Analizadas'!Y150 =1,'Criterio de aparición'!W150=1,'Tabla de frecuencias'!W150&gt;"0.75"), 1, 0)</f>
        <v>0</v>
      </c>
      <c r="Z150">
        <f>IF(AND('Aplicaciones Analizadas'!Z150 =1,'Criterio de aparición'!X150=1,'Tabla de frecuencias'!X150&gt;"0.75"), 1, 0)</f>
        <v>0</v>
      </c>
      <c r="AA150">
        <f>IF(AND('Aplicaciones Analizadas'!AA150 =1,'Criterio de aparición'!Y150=1,'Tabla de frecuencias'!Y150&gt;"0.75"), 1, 0)</f>
        <v>0</v>
      </c>
      <c r="AB150">
        <f>IF(AND('Aplicaciones Analizadas'!AB150 =1,'Criterio de aparición'!Z150=1,'Tabla de frecuencias'!Z150&gt;"0.75"), 1, 0)</f>
        <v>0</v>
      </c>
      <c r="AC150">
        <f>IF(AND('Aplicaciones Analizadas'!AC150 =1,'Criterio de aparición'!AA150=1,'Tabla de frecuencias'!AA150&gt;"0.75"), 1, 0)</f>
        <v>0</v>
      </c>
      <c r="AD150">
        <f>IF(AND('Aplicaciones Analizadas'!AD150 =1,'Criterio de aparición'!AB150=1,'Tabla de frecuencias'!AB150&gt;"0.75"), 1, 0)</f>
        <v>0</v>
      </c>
      <c r="AE150">
        <f>IF(AND('Aplicaciones Analizadas'!AE150 =1,'Criterio de aparición'!AC150=1,'Tabla de frecuencias'!AC150&gt;"0.75"), 1, 0)</f>
        <v>0</v>
      </c>
      <c r="AF150">
        <f>IF(AND('Aplicaciones Analizadas'!AF150 =1,'Criterio de aparición'!AD150=1,'Tabla de frecuencias'!AD150&gt;"0.75"), 1, 0)</f>
        <v>1</v>
      </c>
      <c r="AH150">
        <v>7</v>
      </c>
      <c r="AI150">
        <f t="shared" si="6"/>
        <v>3</v>
      </c>
      <c r="AJ150">
        <f t="shared" si="7"/>
        <v>4</v>
      </c>
      <c r="AK150">
        <f t="shared" si="8"/>
        <v>57.142857142857146</v>
      </c>
    </row>
    <row r="151" spans="1:37" x14ac:dyDescent="0.3">
      <c r="A151" t="s">
        <v>309</v>
      </c>
      <c r="B151" t="s">
        <v>310</v>
      </c>
      <c r="C151" t="s">
        <v>294</v>
      </c>
      <c r="D151">
        <f>IF(AND('Aplicaciones Analizadas'!D151 =1,'Criterio de aparición'!B151=1,'Tabla de frecuencias'!B151&gt;"0.75"), 1, 0)</f>
        <v>0</v>
      </c>
      <c r="E151">
        <f>IF(AND('Aplicaciones Analizadas'!E151 =1,'Criterio de aparición'!C151=1,'Tabla de frecuencias'!C151&gt;"0.75"), 1, 0)</f>
        <v>0</v>
      </c>
      <c r="F151">
        <f>IF(AND('Aplicaciones Analizadas'!F151 =1,'Criterio de aparición'!D151=1,'Tabla de frecuencias'!D151&gt;"0.75"), 1, 0)</f>
        <v>0</v>
      </c>
      <c r="G151">
        <f>IF(AND('Aplicaciones Analizadas'!G151 =1,'Criterio de aparición'!E151=1,'Tabla de frecuencias'!E151&gt;"0.75"), 1, 0)</f>
        <v>0</v>
      </c>
      <c r="H151">
        <f>IF(AND('Aplicaciones Analizadas'!H151 =1,'Criterio de aparición'!F151=1,'Tabla de frecuencias'!F151&gt;"0.75"), 1, 0)</f>
        <v>0</v>
      </c>
      <c r="I151">
        <f>IF(AND('Aplicaciones Analizadas'!I151 =1,'Criterio de aparición'!G151=1,'Tabla de frecuencias'!G151&gt;"0.75"), 1, 0)</f>
        <v>0</v>
      </c>
      <c r="J151">
        <f>IF(AND('Aplicaciones Analizadas'!J151 =1,'Criterio de aparición'!H151=1,'Tabla de frecuencias'!H151&gt;"0.75"), 1, 0)</f>
        <v>0</v>
      </c>
      <c r="K151">
        <f>IF(AND('Aplicaciones Analizadas'!K151 =1,'Criterio de aparición'!I151=1,'Tabla de frecuencias'!I151&gt;"0.75"), 1, 0)</f>
        <v>0</v>
      </c>
      <c r="L151">
        <f>IF(AND('Aplicaciones Analizadas'!L151 =1,'Criterio de aparición'!J151=1,'Tabla de frecuencias'!J151&gt;"0.75"), 1, 0)</f>
        <v>0</v>
      </c>
      <c r="M151">
        <f>IF(AND('Aplicaciones Analizadas'!M151 =1,'Criterio de aparición'!K151=1,'Tabla de frecuencias'!K151&gt;"0.75"), 1, 0)</f>
        <v>0</v>
      </c>
      <c r="N151">
        <f>IF(AND('Aplicaciones Analizadas'!N151 =1,'Criterio de aparición'!L151=1,'Tabla de frecuencias'!L151&gt;"0.75"), 1, 0)</f>
        <v>0</v>
      </c>
      <c r="O151">
        <f>IF(AND('Aplicaciones Analizadas'!O151 =1,'Criterio de aparición'!M151=1,'Tabla de frecuencias'!M151&gt;"0.75"), 1, 0)</f>
        <v>0</v>
      </c>
      <c r="P151">
        <f>IF(AND('Aplicaciones Analizadas'!P151 =1,'Criterio de aparición'!N151=1,'Tabla de frecuencias'!N151&gt;"0.75"), 1, 0)</f>
        <v>0</v>
      </c>
      <c r="Q151">
        <f>IF(AND('Aplicaciones Analizadas'!Q151 =1,'Criterio de aparición'!O151=1,'Tabla de frecuencias'!O151&gt;"0.75"), 1, 0)</f>
        <v>0</v>
      </c>
      <c r="R151">
        <f>IF(AND('Aplicaciones Analizadas'!R151 =1,'Criterio de aparición'!P151=1,'Tabla de frecuencias'!P151&gt;"0.75"), 1, 0)</f>
        <v>0</v>
      </c>
      <c r="S151">
        <f>IF(AND('Aplicaciones Analizadas'!S151 =1,'Criterio de aparición'!Q151=1,'Tabla de frecuencias'!Q151&gt;"0.75"), 1, 0)</f>
        <v>1</v>
      </c>
      <c r="T151">
        <f>IF(AND('Aplicaciones Analizadas'!T151 =1,'Criterio de aparición'!R151=1,'Tabla de frecuencias'!R151&gt;"0.75"), 1, 0)</f>
        <v>1</v>
      </c>
      <c r="U151">
        <f>IF(AND('Aplicaciones Analizadas'!U151 =1,'Criterio de aparición'!S151=1,'Tabla de frecuencias'!S151&gt;"0.75"), 1, 0)</f>
        <v>0</v>
      </c>
      <c r="V151">
        <f>IF(AND('Aplicaciones Analizadas'!V151 =1,'Criterio de aparición'!T151=1,'Tabla de frecuencias'!T151&gt;"0.75"), 1, 0)</f>
        <v>0</v>
      </c>
      <c r="W151">
        <f>IF(AND('Aplicaciones Analizadas'!W151 =1,'Criterio de aparición'!U151=1,'Tabla de frecuencias'!U151&gt;"0.75"), 1, 0)</f>
        <v>0</v>
      </c>
      <c r="X151">
        <f>IF(AND('Aplicaciones Analizadas'!X151 =1,'Criterio de aparición'!V151=1,'Tabla de frecuencias'!V151&gt;"0.75"), 1, 0)</f>
        <v>0</v>
      </c>
      <c r="Y151">
        <f>IF(AND('Aplicaciones Analizadas'!Y151 =1,'Criterio de aparición'!W151=1,'Tabla de frecuencias'!W151&gt;"0.75"), 1, 0)</f>
        <v>0</v>
      </c>
      <c r="Z151">
        <f>IF(AND('Aplicaciones Analizadas'!Z151 =1,'Criterio de aparición'!X151=1,'Tabla de frecuencias'!X151&gt;"0.75"), 1, 0)</f>
        <v>0</v>
      </c>
      <c r="AA151">
        <f>IF(AND('Aplicaciones Analizadas'!AA151 =1,'Criterio de aparición'!Y151=1,'Tabla de frecuencias'!Y151&gt;"0.75"), 1, 0)</f>
        <v>0</v>
      </c>
      <c r="AB151">
        <f>IF(AND('Aplicaciones Analizadas'!AB151 =1,'Criterio de aparición'!Z151=1,'Tabla de frecuencias'!Z151&gt;"0.75"), 1, 0)</f>
        <v>0</v>
      </c>
      <c r="AC151">
        <f>IF(AND('Aplicaciones Analizadas'!AC151 =1,'Criterio de aparición'!AA151=1,'Tabla de frecuencias'!AA151&gt;"0.75"), 1, 0)</f>
        <v>0</v>
      </c>
      <c r="AD151">
        <f>IF(AND('Aplicaciones Analizadas'!AD151 =1,'Criterio de aparición'!AB151=1,'Tabla de frecuencias'!AB151&gt;"0.75"), 1, 0)</f>
        <v>0</v>
      </c>
      <c r="AE151">
        <f>IF(AND('Aplicaciones Analizadas'!AE151 =1,'Criterio de aparición'!AC151=1,'Tabla de frecuencias'!AC151&gt;"0.75"), 1, 0)</f>
        <v>0</v>
      </c>
      <c r="AF151">
        <f>IF(AND('Aplicaciones Analizadas'!AF151 =1,'Criterio de aparición'!AD151=1,'Tabla de frecuencias'!AD151&gt;"0.75"), 1, 0)</f>
        <v>1</v>
      </c>
      <c r="AH151">
        <v>11</v>
      </c>
      <c r="AI151">
        <f t="shared" si="6"/>
        <v>3</v>
      </c>
      <c r="AJ151">
        <f t="shared" si="7"/>
        <v>8</v>
      </c>
      <c r="AK151">
        <f t="shared" si="8"/>
        <v>72.727272727272734</v>
      </c>
    </row>
    <row r="152" spans="1:37" x14ac:dyDescent="0.3">
      <c r="A152" t="s">
        <v>311</v>
      </c>
      <c r="B152" t="s">
        <v>312</v>
      </c>
      <c r="C152" t="s">
        <v>294</v>
      </c>
      <c r="D152">
        <f>IF(AND('Aplicaciones Analizadas'!D152 =1,'Criterio de aparición'!B152=1,'Tabla de frecuencias'!B152&gt;"0.75"), 1, 0)</f>
        <v>0</v>
      </c>
      <c r="E152">
        <f>IF(AND('Aplicaciones Analizadas'!E152 =1,'Criterio de aparición'!C152=1,'Tabla de frecuencias'!C152&gt;"0.75"), 1, 0)</f>
        <v>0</v>
      </c>
      <c r="F152">
        <f>IF(AND('Aplicaciones Analizadas'!F152 =1,'Criterio de aparición'!D152=1,'Tabla de frecuencias'!D152&gt;"0.75"), 1, 0)</f>
        <v>0</v>
      </c>
      <c r="G152">
        <f>IF(AND('Aplicaciones Analizadas'!G152 =1,'Criterio de aparición'!E152=1,'Tabla de frecuencias'!E152&gt;"0.75"), 1, 0)</f>
        <v>0</v>
      </c>
      <c r="H152">
        <f>IF(AND('Aplicaciones Analizadas'!H152 =1,'Criterio de aparición'!F152=1,'Tabla de frecuencias'!F152&gt;"0.75"), 1, 0)</f>
        <v>0</v>
      </c>
      <c r="I152">
        <f>IF(AND('Aplicaciones Analizadas'!I152 =1,'Criterio de aparición'!G152=1,'Tabla de frecuencias'!G152&gt;"0.75"), 1, 0)</f>
        <v>0</v>
      </c>
      <c r="J152">
        <f>IF(AND('Aplicaciones Analizadas'!J152 =1,'Criterio de aparición'!H152=1,'Tabla de frecuencias'!H152&gt;"0.75"), 1, 0)</f>
        <v>0</v>
      </c>
      <c r="K152">
        <f>IF(AND('Aplicaciones Analizadas'!K152 =1,'Criterio de aparición'!I152=1,'Tabla de frecuencias'!I152&gt;"0.75"), 1, 0)</f>
        <v>0</v>
      </c>
      <c r="L152">
        <f>IF(AND('Aplicaciones Analizadas'!L152 =1,'Criterio de aparición'!J152=1,'Tabla de frecuencias'!J152&gt;"0.75"), 1, 0)</f>
        <v>0</v>
      </c>
      <c r="M152">
        <f>IF(AND('Aplicaciones Analizadas'!M152 =1,'Criterio de aparición'!K152=1,'Tabla de frecuencias'!K152&gt;"0.75"), 1, 0)</f>
        <v>0</v>
      </c>
      <c r="N152">
        <f>IF(AND('Aplicaciones Analizadas'!N152 =1,'Criterio de aparición'!L152=1,'Tabla de frecuencias'!L152&gt;"0.75"), 1, 0)</f>
        <v>0</v>
      </c>
      <c r="O152">
        <f>IF(AND('Aplicaciones Analizadas'!O152 =1,'Criterio de aparición'!M152=1,'Tabla de frecuencias'!M152&gt;"0.75"), 1, 0)</f>
        <v>0</v>
      </c>
      <c r="P152">
        <f>IF(AND('Aplicaciones Analizadas'!P152 =1,'Criterio de aparición'!N152=1,'Tabla de frecuencias'!N152&gt;"0.75"), 1, 0)</f>
        <v>0</v>
      </c>
      <c r="Q152">
        <f>IF(AND('Aplicaciones Analizadas'!Q152 =1,'Criterio de aparición'!O152=1,'Tabla de frecuencias'!O152&gt;"0.75"), 1, 0)</f>
        <v>0</v>
      </c>
      <c r="R152">
        <f>IF(AND('Aplicaciones Analizadas'!R152 =1,'Criterio de aparición'!P152=1,'Tabla de frecuencias'!P152&gt;"0.75"), 1, 0)</f>
        <v>0</v>
      </c>
      <c r="S152">
        <f>IF(AND('Aplicaciones Analizadas'!S152 =1,'Criterio de aparición'!Q152=1,'Tabla de frecuencias'!Q152&gt;"0.75"), 1, 0)</f>
        <v>0</v>
      </c>
      <c r="T152">
        <f>IF(AND('Aplicaciones Analizadas'!T152 =1,'Criterio de aparición'!R152=1,'Tabla de frecuencias'!R152&gt;"0.75"), 1, 0)</f>
        <v>1</v>
      </c>
      <c r="U152">
        <f>IF(AND('Aplicaciones Analizadas'!U152 =1,'Criterio de aparición'!S152=1,'Tabla de frecuencias'!S152&gt;"0.75"), 1, 0)</f>
        <v>0</v>
      </c>
      <c r="V152">
        <f>IF(AND('Aplicaciones Analizadas'!V152 =1,'Criterio de aparición'!T152=1,'Tabla de frecuencias'!T152&gt;"0.75"), 1, 0)</f>
        <v>0</v>
      </c>
      <c r="W152">
        <f>IF(AND('Aplicaciones Analizadas'!W152 =1,'Criterio de aparición'!U152=1,'Tabla de frecuencias'!U152&gt;"0.75"), 1, 0)</f>
        <v>0</v>
      </c>
      <c r="X152">
        <f>IF(AND('Aplicaciones Analizadas'!X152 =1,'Criterio de aparición'!V152=1,'Tabla de frecuencias'!V152&gt;"0.75"), 1, 0)</f>
        <v>0</v>
      </c>
      <c r="Y152">
        <f>IF(AND('Aplicaciones Analizadas'!Y152 =1,'Criterio de aparición'!W152=1,'Tabla de frecuencias'!W152&gt;"0.75"), 1, 0)</f>
        <v>0</v>
      </c>
      <c r="Z152">
        <f>IF(AND('Aplicaciones Analizadas'!Z152 =1,'Criterio de aparición'!X152=1,'Tabla de frecuencias'!X152&gt;"0.75"), 1, 0)</f>
        <v>0</v>
      </c>
      <c r="AA152">
        <f>IF(AND('Aplicaciones Analizadas'!AA152 =1,'Criterio de aparición'!Y152=1,'Tabla de frecuencias'!Y152&gt;"0.75"), 1, 0)</f>
        <v>0</v>
      </c>
      <c r="AB152">
        <f>IF(AND('Aplicaciones Analizadas'!AB152 =1,'Criterio de aparición'!Z152=1,'Tabla de frecuencias'!Z152&gt;"0.75"), 1, 0)</f>
        <v>0</v>
      </c>
      <c r="AC152">
        <f>IF(AND('Aplicaciones Analizadas'!AC152 =1,'Criterio de aparición'!AA152=1,'Tabla de frecuencias'!AA152&gt;"0.75"), 1, 0)</f>
        <v>0</v>
      </c>
      <c r="AD152">
        <f>IF(AND('Aplicaciones Analizadas'!AD152 =1,'Criterio de aparición'!AB152=1,'Tabla de frecuencias'!AB152&gt;"0.75"), 1, 0)</f>
        <v>0</v>
      </c>
      <c r="AE152">
        <f>IF(AND('Aplicaciones Analizadas'!AE152 =1,'Criterio de aparición'!AC152=1,'Tabla de frecuencias'!AC152&gt;"0.75"), 1, 0)</f>
        <v>0</v>
      </c>
      <c r="AF152">
        <f>IF(AND('Aplicaciones Analizadas'!AF152 =1,'Criterio de aparición'!AD152=1,'Tabla de frecuencias'!AD152&gt;"0.75"), 1, 0)</f>
        <v>1</v>
      </c>
      <c r="AH152">
        <v>6</v>
      </c>
      <c r="AI152">
        <f t="shared" si="6"/>
        <v>2</v>
      </c>
      <c r="AJ152">
        <f t="shared" si="7"/>
        <v>4</v>
      </c>
      <c r="AK152">
        <f t="shared" si="8"/>
        <v>66.666666666666671</v>
      </c>
    </row>
    <row r="153" spans="1:37" x14ac:dyDescent="0.3">
      <c r="A153" t="s">
        <v>313</v>
      </c>
      <c r="B153" t="s">
        <v>314</v>
      </c>
      <c r="C153" t="s">
        <v>294</v>
      </c>
      <c r="D153">
        <f>IF(AND('Aplicaciones Analizadas'!D153 =1,'Criterio de aparición'!B153=1,'Tabla de frecuencias'!B153&gt;"0.75"), 1, 0)</f>
        <v>0</v>
      </c>
      <c r="E153">
        <f>IF(AND('Aplicaciones Analizadas'!E153 =1,'Criterio de aparición'!C153=1,'Tabla de frecuencias'!C153&gt;"0.75"), 1, 0)</f>
        <v>0</v>
      </c>
      <c r="F153">
        <f>IF(AND('Aplicaciones Analizadas'!F153 =1,'Criterio de aparición'!D153=1,'Tabla de frecuencias'!D153&gt;"0.75"), 1, 0)</f>
        <v>0</v>
      </c>
      <c r="G153">
        <f>IF(AND('Aplicaciones Analizadas'!G153 =1,'Criterio de aparición'!E153=1,'Tabla de frecuencias'!E153&gt;"0.75"), 1, 0)</f>
        <v>0</v>
      </c>
      <c r="H153">
        <f>IF(AND('Aplicaciones Analizadas'!H153 =1,'Criterio de aparición'!F153=1,'Tabla de frecuencias'!F153&gt;"0.75"), 1, 0)</f>
        <v>0</v>
      </c>
      <c r="I153">
        <f>IF(AND('Aplicaciones Analizadas'!I153 =1,'Criterio de aparición'!G153=1,'Tabla de frecuencias'!G153&gt;"0.75"), 1, 0)</f>
        <v>0</v>
      </c>
      <c r="J153">
        <f>IF(AND('Aplicaciones Analizadas'!J153 =1,'Criterio de aparición'!H153=1,'Tabla de frecuencias'!H153&gt;"0.75"), 1, 0)</f>
        <v>0</v>
      </c>
      <c r="K153">
        <f>IF(AND('Aplicaciones Analizadas'!K153 =1,'Criterio de aparición'!I153=1,'Tabla de frecuencias'!I153&gt;"0.75"), 1, 0)</f>
        <v>0</v>
      </c>
      <c r="L153">
        <f>IF(AND('Aplicaciones Analizadas'!L153 =1,'Criterio de aparición'!J153=1,'Tabla de frecuencias'!J153&gt;"0.75"), 1, 0)</f>
        <v>0</v>
      </c>
      <c r="M153">
        <f>IF(AND('Aplicaciones Analizadas'!M153 =1,'Criterio de aparición'!K153=1,'Tabla de frecuencias'!K153&gt;"0.75"), 1, 0)</f>
        <v>0</v>
      </c>
      <c r="N153">
        <f>IF(AND('Aplicaciones Analizadas'!N153 =1,'Criterio de aparición'!L153=1,'Tabla de frecuencias'!L153&gt;"0.75"), 1, 0)</f>
        <v>0</v>
      </c>
      <c r="O153">
        <f>IF(AND('Aplicaciones Analizadas'!O153 =1,'Criterio de aparición'!M153=1,'Tabla de frecuencias'!M153&gt;"0.75"), 1, 0)</f>
        <v>0</v>
      </c>
      <c r="P153">
        <f>IF(AND('Aplicaciones Analizadas'!P153 =1,'Criterio de aparición'!N153=1,'Tabla de frecuencias'!N153&gt;"0.75"), 1, 0)</f>
        <v>0</v>
      </c>
      <c r="Q153">
        <f>IF(AND('Aplicaciones Analizadas'!Q153 =1,'Criterio de aparición'!O153=1,'Tabla de frecuencias'!O153&gt;"0.75"), 1, 0)</f>
        <v>0</v>
      </c>
      <c r="R153">
        <f>IF(AND('Aplicaciones Analizadas'!R153 =1,'Criterio de aparición'!P153=1,'Tabla de frecuencias'!P153&gt;"0.75"), 1, 0)</f>
        <v>0</v>
      </c>
      <c r="S153">
        <f>IF(AND('Aplicaciones Analizadas'!S153 =1,'Criterio de aparición'!Q153=1,'Tabla de frecuencias'!Q153&gt;"0.75"), 1, 0)</f>
        <v>1</v>
      </c>
      <c r="T153">
        <f>IF(AND('Aplicaciones Analizadas'!T153 =1,'Criterio de aparición'!R153=1,'Tabla de frecuencias'!R153&gt;"0.75"), 1, 0)</f>
        <v>1</v>
      </c>
      <c r="U153">
        <f>IF(AND('Aplicaciones Analizadas'!U153 =1,'Criterio de aparición'!S153=1,'Tabla de frecuencias'!S153&gt;"0.75"), 1, 0)</f>
        <v>0</v>
      </c>
      <c r="V153">
        <f>IF(AND('Aplicaciones Analizadas'!V153 =1,'Criterio de aparición'!T153=1,'Tabla de frecuencias'!T153&gt;"0.75"), 1, 0)</f>
        <v>0</v>
      </c>
      <c r="W153">
        <f>IF(AND('Aplicaciones Analizadas'!W153 =1,'Criterio de aparición'!U153=1,'Tabla de frecuencias'!U153&gt;"0.75"), 1, 0)</f>
        <v>0</v>
      </c>
      <c r="X153">
        <f>IF(AND('Aplicaciones Analizadas'!X153 =1,'Criterio de aparición'!V153=1,'Tabla de frecuencias'!V153&gt;"0.75"), 1, 0)</f>
        <v>0</v>
      </c>
      <c r="Y153">
        <f>IF(AND('Aplicaciones Analizadas'!Y153 =1,'Criterio de aparición'!W153=1,'Tabla de frecuencias'!W153&gt;"0.75"), 1, 0)</f>
        <v>0</v>
      </c>
      <c r="Z153">
        <f>IF(AND('Aplicaciones Analizadas'!Z153 =1,'Criterio de aparición'!X153=1,'Tabla de frecuencias'!X153&gt;"0.75"), 1, 0)</f>
        <v>0</v>
      </c>
      <c r="AA153">
        <f>IF(AND('Aplicaciones Analizadas'!AA153 =1,'Criterio de aparición'!Y153=1,'Tabla de frecuencias'!Y153&gt;"0.75"), 1, 0)</f>
        <v>0</v>
      </c>
      <c r="AB153">
        <f>IF(AND('Aplicaciones Analizadas'!AB153 =1,'Criterio de aparición'!Z153=1,'Tabla de frecuencias'!Z153&gt;"0.75"), 1, 0)</f>
        <v>0</v>
      </c>
      <c r="AC153">
        <f>IF(AND('Aplicaciones Analizadas'!AC153 =1,'Criterio de aparición'!AA153=1,'Tabla de frecuencias'!AA153&gt;"0.75"), 1, 0)</f>
        <v>0</v>
      </c>
      <c r="AD153">
        <f>IF(AND('Aplicaciones Analizadas'!AD153 =1,'Criterio de aparición'!AB153=1,'Tabla de frecuencias'!AB153&gt;"0.75"), 1, 0)</f>
        <v>0</v>
      </c>
      <c r="AE153">
        <f>IF(AND('Aplicaciones Analizadas'!AE153 =1,'Criterio de aparición'!AC153=1,'Tabla de frecuencias'!AC153&gt;"0.75"), 1, 0)</f>
        <v>0</v>
      </c>
      <c r="AF153">
        <f>IF(AND('Aplicaciones Analizadas'!AF153 =1,'Criterio de aparición'!AD153=1,'Tabla de frecuencias'!AD153&gt;"0.75"), 1, 0)</f>
        <v>1</v>
      </c>
      <c r="AH153">
        <v>8</v>
      </c>
      <c r="AI153">
        <f t="shared" si="6"/>
        <v>3</v>
      </c>
      <c r="AJ153">
        <f t="shared" si="7"/>
        <v>5</v>
      </c>
      <c r="AK153">
        <f t="shared" si="8"/>
        <v>62.5</v>
      </c>
    </row>
    <row r="154" spans="1:37" x14ac:dyDescent="0.3">
      <c r="A154" t="s">
        <v>315</v>
      </c>
      <c r="B154" t="s">
        <v>316</v>
      </c>
      <c r="C154" t="s">
        <v>294</v>
      </c>
      <c r="D154">
        <f>IF(AND('Aplicaciones Analizadas'!D154 =1,'Criterio de aparición'!B154=1,'Tabla de frecuencias'!B154&gt;"0.75"), 1, 0)</f>
        <v>0</v>
      </c>
      <c r="E154">
        <f>IF(AND('Aplicaciones Analizadas'!E154 =1,'Criterio de aparición'!C154=1,'Tabla de frecuencias'!C154&gt;"0.75"), 1, 0)</f>
        <v>0</v>
      </c>
      <c r="F154">
        <f>IF(AND('Aplicaciones Analizadas'!F154 =1,'Criterio de aparición'!D154=1,'Tabla de frecuencias'!D154&gt;"0.75"), 1, 0)</f>
        <v>0</v>
      </c>
      <c r="G154">
        <f>IF(AND('Aplicaciones Analizadas'!G154 =1,'Criterio de aparición'!E154=1,'Tabla de frecuencias'!E154&gt;"0.75"), 1, 0)</f>
        <v>0</v>
      </c>
      <c r="H154">
        <f>IF(AND('Aplicaciones Analizadas'!H154 =1,'Criterio de aparición'!F154=1,'Tabla de frecuencias'!F154&gt;"0.75"), 1, 0)</f>
        <v>0</v>
      </c>
      <c r="I154">
        <f>IF(AND('Aplicaciones Analizadas'!I154 =1,'Criterio de aparición'!G154=1,'Tabla de frecuencias'!G154&gt;"0.75"), 1, 0)</f>
        <v>0</v>
      </c>
      <c r="J154">
        <f>IF(AND('Aplicaciones Analizadas'!J154 =1,'Criterio de aparición'!H154=1,'Tabla de frecuencias'!H154&gt;"0.75"), 1, 0)</f>
        <v>0</v>
      </c>
      <c r="K154">
        <f>IF(AND('Aplicaciones Analizadas'!K154 =1,'Criterio de aparición'!I154=1,'Tabla de frecuencias'!I154&gt;"0.75"), 1, 0)</f>
        <v>0</v>
      </c>
      <c r="L154">
        <f>IF(AND('Aplicaciones Analizadas'!L154 =1,'Criterio de aparición'!J154=1,'Tabla de frecuencias'!J154&gt;"0.75"), 1, 0)</f>
        <v>0</v>
      </c>
      <c r="M154">
        <f>IF(AND('Aplicaciones Analizadas'!M154 =1,'Criterio de aparición'!K154=1,'Tabla de frecuencias'!K154&gt;"0.75"), 1, 0)</f>
        <v>0</v>
      </c>
      <c r="N154">
        <f>IF(AND('Aplicaciones Analizadas'!N154 =1,'Criterio de aparición'!L154=1,'Tabla de frecuencias'!L154&gt;"0.75"), 1, 0)</f>
        <v>0</v>
      </c>
      <c r="O154">
        <f>IF(AND('Aplicaciones Analizadas'!O154 =1,'Criterio de aparición'!M154=1,'Tabla de frecuencias'!M154&gt;"0.75"), 1, 0)</f>
        <v>0</v>
      </c>
      <c r="P154">
        <f>IF(AND('Aplicaciones Analizadas'!P154 =1,'Criterio de aparición'!N154=1,'Tabla de frecuencias'!N154&gt;"0.75"), 1, 0)</f>
        <v>0</v>
      </c>
      <c r="Q154">
        <f>IF(AND('Aplicaciones Analizadas'!Q154 =1,'Criterio de aparición'!O154=1,'Tabla de frecuencias'!O154&gt;"0.75"), 1, 0)</f>
        <v>0</v>
      </c>
      <c r="R154">
        <f>IF(AND('Aplicaciones Analizadas'!R154 =1,'Criterio de aparición'!P154=1,'Tabla de frecuencias'!P154&gt;"0.75"), 1, 0)</f>
        <v>0</v>
      </c>
      <c r="S154">
        <f>IF(AND('Aplicaciones Analizadas'!S154 =1,'Criterio de aparición'!Q154=1,'Tabla de frecuencias'!Q154&gt;"0.75"), 1, 0)</f>
        <v>1</v>
      </c>
      <c r="T154">
        <f>IF(AND('Aplicaciones Analizadas'!T154 =1,'Criterio de aparición'!R154=1,'Tabla de frecuencias'!R154&gt;"0.75"), 1, 0)</f>
        <v>1</v>
      </c>
      <c r="U154">
        <f>IF(AND('Aplicaciones Analizadas'!U154 =1,'Criterio de aparición'!S154=1,'Tabla de frecuencias'!S154&gt;"0.75"), 1, 0)</f>
        <v>0</v>
      </c>
      <c r="V154">
        <f>IF(AND('Aplicaciones Analizadas'!V154 =1,'Criterio de aparición'!T154=1,'Tabla de frecuencias'!T154&gt;"0.75"), 1, 0)</f>
        <v>0</v>
      </c>
      <c r="W154">
        <f>IF(AND('Aplicaciones Analizadas'!W154 =1,'Criterio de aparición'!U154=1,'Tabla de frecuencias'!U154&gt;"0.75"), 1, 0)</f>
        <v>0</v>
      </c>
      <c r="X154">
        <f>IF(AND('Aplicaciones Analizadas'!X154 =1,'Criterio de aparición'!V154=1,'Tabla de frecuencias'!V154&gt;"0.75"), 1, 0)</f>
        <v>0</v>
      </c>
      <c r="Y154">
        <f>IF(AND('Aplicaciones Analizadas'!Y154 =1,'Criterio de aparición'!W154=1,'Tabla de frecuencias'!W154&gt;"0.75"), 1, 0)</f>
        <v>0</v>
      </c>
      <c r="Z154">
        <f>IF(AND('Aplicaciones Analizadas'!Z154 =1,'Criterio de aparición'!X154=1,'Tabla de frecuencias'!X154&gt;"0.75"), 1, 0)</f>
        <v>0</v>
      </c>
      <c r="AA154">
        <f>IF(AND('Aplicaciones Analizadas'!AA154 =1,'Criterio de aparición'!Y154=1,'Tabla de frecuencias'!Y154&gt;"0.75"), 1, 0)</f>
        <v>0</v>
      </c>
      <c r="AB154">
        <f>IF(AND('Aplicaciones Analizadas'!AB154 =1,'Criterio de aparición'!Z154=1,'Tabla de frecuencias'!Z154&gt;"0.75"), 1, 0)</f>
        <v>0</v>
      </c>
      <c r="AC154">
        <f>IF(AND('Aplicaciones Analizadas'!AC154 =1,'Criterio de aparición'!AA154=1,'Tabla de frecuencias'!AA154&gt;"0.75"), 1, 0)</f>
        <v>0</v>
      </c>
      <c r="AD154">
        <f>IF(AND('Aplicaciones Analizadas'!AD154 =1,'Criterio de aparición'!AB154=1,'Tabla de frecuencias'!AB154&gt;"0.75"), 1, 0)</f>
        <v>0</v>
      </c>
      <c r="AE154">
        <f>IF(AND('Aplicaciones Analizadas'!AE154 =1,'Criterio de aparición'!AC154=1,'Tabla de frecuencias'!AC154&gt;"0.75"), 1, 0)</f>
        <v>0</v>
      </c>
      <c r="AF154">
        <f>IF(AND('Aplicaciones Analizadas'!AF154 =1,'Criterio de aparición'!AD154=1,'Tabla de frecuencias'!AD154&gt;"0.75"), 1, 0)</f>
        <v>1</v>
      </c>
      <c r="AH154">
        <v>7</v>
      </c>
      <c r="AI154">
        <f t="shared" si="6"/>
        <v>3</v>
      </c>
      <c r="AJ154">
        <f t="shared" si="7"/>
        <v>4</v>
      </c>
      <c r="AK154">
        <f t="shared" si="8"/>
        <v>57.142857142857146</v>
      </c>
    </row>
    <row r="155" spans="1:37" x14ac:dyDescent="0.3">
      <c r="A155" t="s">
        <v>317</v>
      </c>
      <c r="B155" t="s">
        <v>318</v>
      </c>
      <c r="C155" t="s">
        <v>294</v>
      </c>
      <c r="D155">
        <f>IF(AND('Aplicaciones Analizadas'!D155 =1,'Criterio de aparición'!B155=1,'Tabla de frecuencias'!B155&gt;"0.75"), 1, 0)</f>
        <v>0</v>
      </c>
      <c r="E155">
        <f>IF(AND('Aplicaciones Analizadas'!E155 =1,'Criterio de aparición'!C155=1,'Tabla de frecuencias'!C155&gt;"0.75"), 1, 0)</f>
        <v>0</v>
      </c>
      <c r="F155">
        <f>IF(AND('Aplicaciones Analizadas'!F155 =1,'Criterio de aparición'!D155=1,'Tabla de frecuencias'!D155&gt;"0.75"), 1, 0)</f>
        <v>0</v>
      </c>
      <c r="G155">
        <f>IF(AND('Aplicaciones Analizadas'!G155 =1,'Criterio de aparición'!E155=1,'Tabla de frecuencias'!E155&gt;"0.75"), 1, 0)</f>
        <v>0</v>
      </c>
      <c r="H155">
        <f>IF(AND('Aplicaciones Analizadas'!H155 =1,'Criterio de aparición'!F155=1,'Tabla de frecuencias'!F155&gt;"0.75"), 1, 0)</f>
        <v>0</v>
      </c>
      <c r="I155">
        <f>IF(AND('Aplicaciones Analizadas'!I155 =1,'Criterio de aparición'!G155=1,'Tabla de frecuencias'!G155&gt;"0.75"), 1, 0)</f>
        <v>0</v>
      </c>
      <c r="J155">
        <f>IF(AND('Aplicaciones Analizadas'!J155 =1,'Criterio de aparición'!H155=1,'Tabla de frecuencias'!H155&gt;"0.75"), 1, 0)</f>
        <v>0</v>
      </c>
      <c r="K155">
        <f>IF(AND('Aplicaciones Analizadas'!K155 =1,'Criterio de aparición'!I155=1,'Tabla de frecuencias'!I155&gt;"0.75"), 1, 0)</f>
        <v>0</v>
      </c>
      <c r="L155">
        <f>IF(AND('Aplicaciones Analizadas'!L155 =1,'Criterio de aparición'!J155=1,'Tabla de frecuencias'!J155&gt;"0.75"), 1, 0)</f>
        <v>0</v>
      </c>
      <c r="M155">
        <f>IF(AND('Aplicaciones Analizadas'!M155 =1,'Criterio de aparición'!K155=1,'Tabla de frecuencias'!K155&gt;"0.75"), 1, 0)</f>
        <v>0</v>
      </c>
      <c r="N155">
        <f>IF(AND('Aplicaciones Analizadas'!N155 =1,'Criterio de aparición'!L155=1,'Tabla de frecuencias'!L155&gt;"0.75"), 1, 0)</f>
        <v>0</v>
      </c>
      <c r="O155">
        <f>IF(AND('Aplicaciones Analizadas'!O155 =1,'Criterio de aparición'!M155=1,'Tabla de frecuencias'!M155&gt;"0.75"), 1, 0)</f>
        <v>0</v>
      </c>
      <c r="P155">
        <f>IF(AND('Aplicaciones Analizadas'!P155 =1,'Criterio de aparición'!N155=1,'Tabla de frecuencias'!N155&gt;"0.75"), 1, 0)</f>
        <v>0</v>
      </c>
      <c r="Q155">
        <f>IF(AND('Aplicaciones Analizadas'!Q155 =1,'Criterio de aparición'!O155=1,'Tabla de frecuencias'!O155&gt;"0.75"), 1, 0)</f>
        <v>0</v>
      </c>
      <c r="R155">
        <f>IF(AND('Aplicaciones Analizadas'!R155 =1,'Criterio de aparición'!P155=1,'Tabla de frecuencias'!P155&gt;"0.75"), 1, 0)</f>
        <v>0</v>
      </c>
      <c r="S155">
        <f>IF(AND('Aplicaciones Analizadas'!S155 =1,'Criterio de aparición'!Q155=1,'Tabla de frecuencias'!Q155&gt;"0.75"), 1, 0)</f>
        <v>1</v>
      </c>
      <c r="T155">
        <f>IF(AND('Aplicaciones Analizadas'!T155 =1,'Criterio de aparición'!R155=1,'Tabla de frecuencias'!R155&gt;"0.75"), 1, 0)</f>
        <v>1</v>
      </c>
      <c r="U155">
        <f>IF(AND('Aplicaciones Analizadas'!U155 =1,'Criterio de aparición'!S155=1,'Tabla de frecuencias'!S155&gt;"0.75"), 1, 0)</f>
        <v>0</v>
      </c>
      <c r="V155">
        <f>IF(AND('Aplicaciones Analizadas'!V155 =1,'Criterio de aparición'!T155=1,'Tabla de frecuencias'!T155&gt;"0.75"), 1, 0)</f>
        <v>0</v>
      </c>
      <c r="W155">
        <f>IF(AND('Aplicaciones Analizadas'!W155 =1,'Criterio de aparición'!U155=1,'Tabla de frecuencias'!U155&gt;"0.75"), 1, 0)</f>
        <v>0</v>
      </c>
      <c r="X155">
        <f>IF(AND('Aplicaciones Analizadas'!X155 =1,'Criterio de aparición'!V155=1,'Tabla de frecuencias'!V155&gt;"0.75"), 1, 0)</f>
        <v>0</v>
      </c>
      <c r="Y155">
        <f>IF(AND('Aplicaciones Analizadas'!Y155 =1,'Criterio de aparición'!W155=1,'Tabla de frecuencias'!W155&gt;"0.75"), 1, 0)</f>
        <v>0</v>
      </c>
      <c r="Z155">
        <f>IF(AND('Aplicaciones Analizadas'!Z155 =1,'Criterio de aparición'!X155=1,'Tabla de frecuencias'!X155&gt;"0.75"), 1, 0)</f>
        <v>0</v>
      </c>
      <c r="AA155">
        <f>IF(AND('Aplicaciones Analizadas'!AA155 =1,'Criterio de aparición'!Y155=1,'Tabla de frecuencias'!Y155&gt;"0.75"), 1, 0)</f>
        <v>0</v>
      </c>
      <c r="AB155">
        <f>IF(AND('Aplicaciones Analizadas'!AB155 =1,'Criterio de aparición'!Z155=1,'Tabla de frecuencias'!Z155&gt;"0.75"), 1, 0)</f>
        <v>0</v>
      </c>
      <c r="AC155">
        <f>IF(AND('Aplicaciones Analizadas'!AC155 =1,'Criterio de aparición'!AA155=1,'Tabla de frecuencias'!AA155&gt;"0.75"), 1, 0)</f>
        <v>0</v>
      </c>
      <c r="AD155">
        <f>IF(AND('Aplicaciones Analizadas'!AD155 =1,'Criterio de aparición'!AB155=1,'Tabla de frecuencias'!AB155&gt;"0.75"), 1, 0)</f>
        <v>0</v>
      </c>
      <c r="AE155">
        <f>IF(AND('Aplicaciones Analizadas'!AE155 =1,'Criterio de aparición'!AC155=1,'Tabla de frecuencias'!AC155&gt;"0.75"), 1, 0)</f>
        <v>0</v>
      </c>
      <c r="AF155">
        <f>IF(AND('Aplicaciones Analizadas'!AF155 =1,'Criterio de aparición'!AD155=1,'Tabla de frecuencias'!AD155&gt;"0.75"), 1, 0)</f>
        <v>1</v>
      </c>
      <c r="AH155">
        <v>5</v>
      </c>
      <c r="AI155">
        <f t="shared" si="6"/>
        <v>3</v>
      </c>
      <c r="AJ155">
        <f t="shared" si="7"/>
        <v>2</v>
      </c>
      <c r="AK155">
        <f t="shared" si="8"/>
        <v>40</v>
      </c>
    </row>
    <row r="156" spans="1:37" x14ac:dyDescent="0.3">
      <c r="A156" t="s">
        <v>319</v>
      </c>
      <c r="B156" t="s">
        <v>320</v>
      </c>
      <c r="C156" t="s">
        <v>294</v>
      </c>
      <c r="D156">
        <f>IF(AND('Aplicaciones Analizadas'!D156 =1,'Criterio de aparición'!B156=1,'Tabla de frecuencias'!B156&gt;"0.75"), 1, 0)</f>
        <v>0</v>
      </c>
      <c r="E156">
        <f>IF(AND('Aplicaciones Analizadas'!E156 =1,'Criterio de aparición'!C156=1,'Tabla de frecuencias'!C156&gt;"0.75"), 1, 0)</f>
        <v>0</v>
      </c>
      <c r="F156">
        <f>IF(AND('Aplicaciones Analizadas'!F156 =1,'Criterio de aparición'!D156=1,'Tabla de frecuencias'!D156&gt;"0.75"), 1, 0)</f>
        <v>0</v>
      </c>
      <c r="G156">
        <f>IF(AND('Aplicaciones Analizadas'!G156 =1,'Criterio de aparición'!E156=1,'Tabla de frecuencias'!E156&gt;"0.75"), 1, 0)</f>
        <v>0</v>
      </c>
      <c r="H156">
        <f>IF(AND('Aplicaciones Analizadas'!H156 =1,'Criterio de aparición'!F156=1,'Tabla de frecuencias'!F156&gt;"0.75"), 1, 0)</f>
        <v>0</v>
      </c>
      <c r="I156">
        <f>IF(AND('Aplicaciones Analizadas'!I156 =1,'Criterio de aparición'!G156=1,'Tabla de frecuencias'!G156&gt;"0.75"), 1, 0)</f>
        <v>0</v>
      </c>
      <c r="J156">
        <f>IF(AND('Aplicaciones Analizadas'!J156 =1,'Criterio de aparición'!H156=1,'Tabla de frecuencias'!H156&gt;"0.75"), 1, 0)</f>
        <v>0</v>
      </c>
      <c r="K156">
        <f>IF(AND('Aplicaciones Analizadas'!K156 =1,'Criterio de aparición'!I156=1,'Tabla de frecuencias'!I156&gt;"0.75"), 1, 0)</f>
        <v>0</v>
      </c>
      <c r="L156">
        <f>IF(AND('Aplicaciones Analizadas'!L156 =1,'Criterio de aparición'!J156=1,'Tabla de frecuencias'!J156&gt;"0.75"), 1, 0)</f>
        <v>0</v>
      </c>
      <c r="M156">
        <f>IF(AND('Aplicaciones Analizadas'!M156 =1,'Criterio de aparición'!K156=1,'Tabla de frecuencias'!K156&gt;"0.75"), 1, 0)</f>
        <v>0</v>
      </c>
      <c r="N156">
        <f>IF(AND('Aplicaciones Analizadas'!N156 =1,'Criterio de aparición'!L156=1,'Tabla de frecuencias'!L156&gt;"0.75"), 1, 0)</f>
        <v>0</v>
      </c>
      <c r="O156">
        <f>IF(AND('Aplicaciones Analizadas'!O156 =1,'Criterio de aparición'!M156=1,'Tabla de frecuencias'!M156&gt;"0.75"), 1, 0)</f>
        <v>0</v>
      </c>
      <c r="P156">
        <f>IF(AND('Aplicaciones Analizadas'!P156 =1,'Criterio de aparición'!N156=1,'Tabla de frecuencias'!N156&gt;"0.75"), 1, 0)</f>
        <v>0</v>
      </c>
      <c r="Q156">
        <f>IF(AND('Aplicaciones Analizadas'!Q156 =1,'Criterio de aparición'!O156=1,'Tabla de frecuencias'!O156&gt;"0.75"), 1, 0)</f>
        <v>0</v>
      </c>
      <c r="R156">
        <f>IF(AND('Aplicaciones Analizadas'!R156 =1,'Criterio de aparición'!P156=1,'Tabla de frecuencias'!P156&gt;"0.75"), 1, 0)</f>
        <v>0</v>
      </c>
      <c r="S156">
        <f>IF(AND('Aplicaciones Analizadas'!S156 =1,'Criterio de aparición'!Q156=1,'Tabla de frecuencias'!Q156&gt;"0.75"), 1, 0)</f>
        <v>1</v>
      </c>
      <c r="T156">
        <f>IF(AND('Aplicaciones Analizadas'!T156 =1,'Criterio de aparición'!R156=1,'Tabla de frecuencias'!R156&gt;"0.75"), 1, 0)</f>
        <v>1</v>
      </c>
      <c r="U156">
        <f>IF(AND('Aplicaciones Analizadas'!U156 =1,'Criterio de aparición'!S156=1,'Tabla de frecuencias'!S156&gt;"0.75"), 1, 0)</f>
        <v>0</v>
      </c>
      <c r="V156">
        <f>IF(AND('Aplicaciones Analizadas'!V156 =1,'Criterio de aparición'!T156=1,'Tabla de frecuencias'!T156&gt;"0.75"), 1, 0)</f>
        <v>0</v>
      </c>
      <c r="W156">
        <f>IF(AND('Aplicaciones Analizadas'!W156 =1,'Criterio de aparición'!U156=1,'Tabla de frecuencias'!U156&gt;"0.75"), 1, 0)</f>
        <v>0</v>
      </c>
      <c r="X156">
        <f>IF(AND('Aplicaciones Analizadas'!X156 =1,'Criterio de aparición'!V156=1,'Tabla de frecuencias'!V156&gt;"0.75"), 1, 0)</f>
        <v>0</v>
      </c>
      <c r="Y156">
        <f>IF(AND('Aplicaciones Analizadas'!Y156 =1,'Criterio de aparición'!W156=1,'Tabla de frecuencias'!W156&gt;"0.75"), 1, 0)</f>
        <v>0</v>
      </c>
      <c r="Z156">
        <f>IF(AND('Aplicaciones Analizadas'!Z156 =1,'Criterio de aparición'!X156=1,'Tabla de frecuencias'!X156&gt;"0.75"), 1, 0)</f>
        <v>0</v>
      </c>
      <c r="AA156">
        <f>IF(AND('Aplicaciones Analizadas'!AA156 =1,'Criterio de aparición'!Y156=1,'Tabla de frecuencias'!Y156&gt;"0.75"), 1, 0)</f>
        <v>0</v>
      </c>
      <c r="AB156">
        <f>IF(AND('Aplicaciones Analizadas'!AB156 =1,'Criterio de aparición'!Z156=1,'Tabla de frecuencias'!Z156&gt;"0.75"), 1, 0)</f>
        <v>0</v>
      </c>
      <c r="AC156">
        <f>IF(AND('Aplicaciones Analizadas'!AC156 =1,'Criterio de aparición'!AA156=1,'Tabla de frecuencias'!AA156&gt;"0.75"), 1, 0)</f>
        <v>0</v>
      </c>
      <c r="AD156">
        <f>IF(AND('Aplicaciones Analizadas'!AD156 =1,'Criterio de aparición'!AB156=1,'Tabla de frecuencias'!AB156&gt;"0.75"), 1, 0)</f>
        <v>0</v>
      </c>
      <c r="AE156">
        <f>IF(AND('Aplicaciones Analizadas'!AE156 =1,'Criterio de aparición'!AC156=1,'Tabla de frecuencias'!AC156&gt;"0.75"), 1, 0)</f>
        <v>0</v>
      </c>
      <c r="AF156">
        <f>IF(AND('Aplicaciones Analizadas'!AF156 =1,'Criterio de aparición'!AD156=1,'Tabla de frecuencias'!AD156&gt;"0.75"), 1, 0)</f>
        <v>1</v>
      </c>
      <c r="AH156">
        <v>7</v>
      </c>
      <c r="AI156">
        <f t="shared" si="6"/>
        <v>3</v>
      </c>
      <c r="AJ156">
        <f t="shared" si="7"/>
        <v>4</v>
      </c>
      <c r="AK156">
        <f t="shared" si="8"/>
        <v>57.142857142857146</v>
      </c>
    </row>
    <row r="157" spans="1:37" x14ac:dyDescent="0.3">
      <c r="A157" t="s">
        <v>321</v>
      </c>
      <c r="B157" t="s">
        <v>322</v>
      </c>
      <c r="C157" t="s">
        <v>294</v>
      </c>
      <c r="D157">
        <f>IF(AND('Aplicaciones Analizadas'!D157 =1,'Criterio de aparición'!B157=1,'Tabla de frecuencias'!B157&gt;"0.75"), 1, 0)</f>
        <v>0</v>
      </c>
      <c r="E157">
        <f>IF(AND('Aplicaciones Analizadas'!E157 =1,'Criterio de aparición'!C157=1,'Tabla de frecuencias'!C157&gt;"0.75"), 1, 0)</f>
        <v>0</v>
      </c>
      <c r="F157">
        <f>IF(AND('Aplicaciones Analizadas'!F157 =1,'Criterio de aparición'!D157=1,'Tabla de frecuencias'!D157&gt;"0.75"), 1, 0)</f>
        <v>0</v>
      </c>
      <c r="G157">
        <f>IF(AND('Aplicaciones Analizadas'!G157 =1,'Criterio de aparición'!E157=1,'Tabla de frecuencias'!E157&gt;"0.75"), 1, 0)</f>
        <v>0</v>
      </c>
      <c r="H157">
        <f>IF(AND('Aplicaciones Analizadas'!H157 =1,'Criterio de aparición'!F157=1,'Tabla de frecuencias'!F157&gt;"0.75"), 1, 0)</f>
        <v>0</v>
      </c>
      <c r="I157">
        <f>IF(AND('Aplicaciones Analizadas'!I157 =1,'Criterio de aparición'!G157=1,'Tabla de frecuencias'!G157&gt;"0.75"), 1, 0)</f>
        <v>0</v>
      </c>
      <c r="J157">
        <f>IF(AND('Aplicaciones Analizadas'!J157 =1,'Criterio de aparición'!H157=1,'Tabla de frecuencias'!H157&gt;"0.75"), 1, 0)</f>
        <v>0</v>
      </c>
      <c r="K157">
        <f>IF(AND('Aplicaciones Analizadas'!K157 =1,'Criterio de aparición'!I157=1,'Tabla de frecuencias'!I157&gt;"0.75"), 1, 0)</f>
        <v>0</v>
      </c>
      <c r="L157">
        <f>IF(AND('Aplicaciones Analizadas'!L157 =1,'Criterio de aparición'!J157=1,'Tabla de frecuencias'!J157&gt;"0.75"), 1, 0)</f>
        <v>0</v>
      </c>
      <c r="M157">
        <f>IF(AND('Aplicaciones Analizadas'!M157 =1,'Criterio de aparición'!K157=1,'Tabla de frecuencias'!K157&gt;"0.75"), 1, 0)</f>
        <v>0</v>
      </c>
      <c r="N157">
        <f>IF(AND('Aplicaciones Analizadas'!N157 =1,'Criterio de aparición'!L157=1,'Tabla de frecuencias'!L157&gt;"0.75"), 1, 0)</f>
        <v>0</v>
      </c>
      <c r="O157">
        <f>IF(AND('Aplicaciones Analizadas'!O157 =1,'Criterio de aparición'!M157=1,'Tabla de frecuencias'!M157&gt;"0.75"), 1, 0)</f>
        <v>0</v>
      </c>
      <c r="P157">
        <f>IF(AND('Aplicaciones Analizadas'!P157 =1,'Criterio de aparición'!N157=1,'Tabla de frecuencias'!N157&gt;"0.75"), 1, 0)</f>
        <v>0</v>
      </c>
      <c r="Q157">
        <f>IF(AND('Aplicaciones Analizadas'!Q157 =1,'Criterio de aparición'!O157=1,'Tabla de frecuencias'!O157&gt;"0.75"), 1, 0)</f>
        <v>0</v>
      </c>
      <c r="R157">
        <f>IF(AND('Aplicaciones Analizadas'!R157 =1,'Criterio de aparición'!P157=1,'Tabla de frecuencias'!P157&gt;"0.75"), 1, 0)</f>
        <v>0</v>
      </c>
      <c r="S157">
        <f>IF(AND('Aplicaciones Analizadas'!S157 =1,'Criterio de aparición'!Q157=1,'Tabla de frecuencias'!Q157&gt;"0.75"), 1, 0)</f>
        <v>1</v>
      </c>
      <c r="T157">
        <f>IF(AND('Aplicaciones Analizadas'!T157 =1,'Criterio de aparición'!R157=1,'Tabla de frecuencias'!R157&gt;"0.75"), 1, 0)</f>
        <v>1</v>
      </c>
      <c r="U157">
        <f>IF(AND('Aplicaciones Analizadas'!U157 =1,'Criterio de aparición'!S157=1,'Tabla de frecuencias'!S157&gt;"0.75"), 1, 0)</f>
        <v>0</v>
      </c>
      <c r="V157">
        <f>IF(AND('Aplicaciones Analizadas'!V157 =1,'Criterio de aparición'!T157=1,'Tabla de frecuencias'!T157&gt;"0.75"), 1, 0)</f>
        <v>0</v>
      </c>
      <c r="W157">
        <f>IF(AND('Aplicaciones Analizadas'!W157 =1,'Criterio de aparición'!U157=1,'Tabla de frecuencias'!U157&gt;"0.75"), 1, 0)</f>
        <v>0</v>
      </c>
      <c r="X157">
        <f>IF(AND('Aplicaciones Analizadas'!X157 =1,'Criterio de aparición'!V157=1,'Tabla de frecuencias'!V157&gt;"0.75"), 1, 0)</f>
        <v>0</v>
      </c>
      <c r="Y157">
        <f>IF(AND('Aplicaciones Analizadas'!Y157 =1,'Criterio de aparición'!W157=1,'Tabla de frecuencias'!W157&gt;"0.75"), 1, 0)</f>
        <v>0</v>
      </c>
      <c r="Z157">
        <f>IF(AND('Aplicaciones Analizadas'!Z157 =1,'Criterio de aparición'!X157=1,'Tabla de frecuencias'!X157&gt;"0.75"), 1, 0)</f>
        <v>0</v>
      </c>
      <c r="AA157">
        <f>IF(AND('Aplicaciones Analizadas'!AA157 =1,'Criterio de aparición'!Y157=1,'Tabla de frecuencias'!Y157&gt;"0.75"), 1, 0)</f>
        <v>0</v>
      </c>
      <c r="AB157">
        <f>IF(AND('Aplicaciones Analizadas'!AB157 =1,'Criterio de aparición'!Z157=1,'Tabla de frecuencias'!Z157&gt;"0.75"), 1, 0)</f>
        <v>0</v>
      </c>
      <c r="AC157">
        <f>IF(AND('Aplicaciones Analizadas'!AC157 =1,'Criterio de aparición'!AA157=1,'Tabla de frecuencias'!AA157&gt;"0.75"), 1, 0)</f>
        <v>0</v>
      </c>
      <c r="AD157">
        <f>IF(AND('Aplicaciones Analizadas'!AD157 =1,'Criterio de aparición'!AB157=1,'Tabla de frecuencias'!AB157&gt;"0.75"), 1, 0)</f>
        <v>0</v>
      </c>
      <c r="AE157">
        <f>IF(AND('Aplicaciones Analizadas'!AE157 =1,'Criterio de aparición'!AC157=1,'Tabla de frecuencias'!AC157&gt;"0.75"), 1, 0)</f>
        <v>0</v>
      </c>
      <c r="AF157">
        <f>IF(AND('Aplicaciones Analizadas'!AF157 =1,'Criterio de aparición'!AD157=1,'Tabla de frecuencias'!AD157&gt;"0.75"), 1, 0)</f>
        <v>1</v>
      </c>
      <c r="AH157">
        <v>7</v>
      </c>
      <c r="AI157">
        <f t="shared" si="6"/>
        <v>3</v>
      </c>
      <c r="AJ157">
        <f t="shared" si="7"/>
        <v>4</v>
      </c>
      <c r="AK157">
        <f t="shared" si="8"/>
        <v>57.142857142857146</v>
      </c>
    </row>
    <row r="158" spans="1:37" x14ac:dyDescent="0.3">
      <c r="A158" t="s">
        <v>323</v>
      </c>
      <c r="B158" t="s">
        <v>324</v>
      </c>
      <c r="C158" t="s">
        <v>294</v>
      </c>
      <c r="D158">
        <f>IF(AND('Aplicaciones Analizadas'!D158 =1,'Criterio de aparición'!B158=1,'Tabla de frecuencias'!B158&gt;"0.75"), 1, 0)</f>
        <v>0</v>
      </c>
      <c r="E158">
        <f>IF(AND('Aplicaciones Analizadas'!E158 =1,'Criterio de aparición'!C158=1,'Tabla de frecuencias'!C158&gt;"0.75"), 1, 0)</f>
        <v>0</v>
      </c>
      <c r="F158">
        <f>IF(AND('Aplicaciones Analizadas'!F158 =1,'Criterio de aparición'!D158=1,'Tabla de frecuencias'!D158&gt;"0.75"), 1, 0)</f>
        <v>0</v>
      </c>
      <c r="G158">
        <f>IF(AND('Aplicaciones Analizadas'!G158 =1,'Criterio de aparición'!E158=1,'Tabla de frecuencias'!E158&gt;"0.75"), 1, 0)</f>
        <v>0</v>
      </c>
      <c r="H158">
        <f>IF(AND('Aplicaciones Analizadas'!H158 =1,'Criterio de aparición'!F158=1,'Tabla de frecuencias'!F158&gt;"0.75"), 1, 0)</f>
        <v>0</v>
      </c>
      <c r="I158">
        <f>IF(AND('Aplicaciones Analizadas'!I158 =1,'Criterio de aparición'!G158=1,'Tabla de frecuencias'!G158&gt;"0.75"), 1, 0)</f>
        <v>0</v>
      </c>
      <c r="J158">
        <f>IF(AND('Aplicaciones Analizadas'!J158 =1,'Criterio de aparición'!H158=1,'Tabla de frecuencias'!H158&gt;"0.75"), 1, 0)</f>
        <v>0</v>
      </c>
      <c r="K158">
        <f>IF(AND('Aplicaciones Analizadas'!K158 =1,'Criterio de aparición'!I158=1,'Tabla de frecuencias'!I158&gt;"0.75"), 1, 0)</f>
        <v>0</v>
      </c>
      <c r="L158">
        <f>IF(AND('Aplicaciones Analizadas'!L158 =1,'Criterio de aparición'!J158=1,'Tabla de frecuencias'!J158&gt;"0.75"), 1, 0)</f>
        <v>0</v>
      </c>
      <c r="M158">
        <f>IF(AND('Aplicaciones Analizadas'!M158 =1,'Criterio de aparición'!K158=1,'Tabla de frecuencias'!K158&gt;"0.75"), 1, 0)</f>
        <v>0</v>
      </c>
      <c r="N158">
        <f>IF(AND('Aplicaciones Analizadas'!N158 =1,'Criterio de aparición'!L158=1,'Tabla de frecuencias'!L158&gt;"0.75"), 1, 0)</f>
        <v>0</v>
      </c>
      <c r="O158">
        <f>IF(AND('Aplicaciones Analizadas'!O158 =1,'Criterio de aparición'!M158=1,'Tabla de frecuencias'!M158&gt;"0.75"), 1, 0)</f>
        <v>0</v>
      </c>
      <c r="P158">
        <f>IF(AND('Aplicaciones Analizadas'!P158 =1,'Criterio de aparición'!N158=1,'Tabla de frecuencias'!N158&gt;"0.75"), 1, 0)</f>
        <v>0</v>
      </c>
      <c r="Q158">
        <f>IF(AND('Aplicaciones Analizadas'!Q158 =1,'Criterio de aparición'!O158=1,'Tabla de frecuencias'!O158&gt;"0.75"), 1, 0)</f>
        <v>0</v>
      </c>
      <c r="R158">
        <f>IF(AND('Aplicaciones Analizadas'!R158 =1,'Criterio de aparición'!P158=1,'Tabla de frecuencias'!P158&gt;"0.75"), 1, 0)</f>
        <v>0</v>
      </c>
      <c r="S158">
        <f>IF(AND('Aplicaciones Analizadas'!S158 =1,'Criterio de aparición'!Q158=1,'Tabla de frecuencias'!Q158&gt;"0.75"), 1, 0)</f>
        <v>1</v>
      </c>
      <c r="T158">
        <f>IF(AND('Aplicaciones Analizadas'!T158 =1,'Criterio de aparición'!R158=1,'Tabla de frecuencias'!R158&gt;"0.75"), 1, 0)</f>
        <v>1</v>
      </c>
      <c r="U158">
        <f>IF(AND('Aplicaciones Analizadas'!U158 =1,'Criterio de aparición'!S158=1,'Tabla de frecuencias'!S158&gt;"0.75"), 1, 0)</f>
        <v>0</v>
      </c>
      <c r="V158">
        <f>IF(AND('Aplicaciones Analizadas'!V158 =1,'Criterio de aparición'!T158=1,'Tabla de frecuencias'!T158&gt;"0.75"), 1, 0)</f>
        <v>0</v>
      </c>
      <c r="W158">
        <f>IF(AND('Aplicaciones Analizadas'!W158 =1,'Criterio de aparición'!U158=1,'Tabla de frecuencias'!U158&gt;"0.75"), 1, 0)</f>
        <v>0</v>
      </c>
      <c r="X158">
        <f>IF(AND('Aplicaciones Analizadas'!X158 =1,'Criterio de aparición'!V158=1,'Tabla de frecuencias'!V158&gt;"0.75"), 1, 0)</f>
        <v>0</v>
      </c>
      <c r="Y158">
        <f>IF(AND('Aplicaciones Analizadas'!Y158 =1,'Criterio de aparición'!W158=1,'Tabla de frecuencias'!W158&gt;"0.75"), 1, 0)</f>
        <v>0</v>
      </c>
      <c r="Z158">
        <f>IF(AND('Aplicaciones Analizadas'!Z158 =1,'Criterio de aparición'!X158=1,'Tabla de frecuencias'!X158&gt;"0.75"), 1, 0)</f>
        <v>0</v>
      </c>
      <c r="AA158">
        <f>IF(AND('Aplicaciones Analizadas'!AA158 =1,'Criterio de aparición'!Y158=1,'Tabla de frecuencias'!Y158&gt;"0.75"), 1, 0)</f>
        <v>0</v>
      </c>
      <c r="AB158">
        <f>IF(AND('Aplicaciones Analizadas'!AB158 =1,'Criterio de aparición'!Z158=1,'Tabla de frecuencias'!Z158&gt;"0.75"), 1, 0)</f>
        <v>0</v>
      </c>
      <c r="AC158">
        <f>IF(AND('Aplicaciones Analizadas'!AC158 =1,'Criterio de aparición'!AA158=1,'Tabla de frecuencias'!AA158&gt;"0.75"), 1, 0)</f>
        <v>0</v>
      </c>
      <c r="AD158">
        <f>IF(AND('Aplicaciones Analizadas'!AD158 =1,'Criterio de aparición'!AB158=1,'Tabla de frecuencias'!AB158&gt;"0.75"), 1, 0)</f>
        <v>0</v>
      </c>
      <c r="AE158">
        <f>IF(AND('Aplicaciones Analizadas'!AE158 =1,'Criterio de aparición'!AC158=1,'Tabla de frecuencias'!AC158&gt;"0.75"), 1, 0)</f>
        <v>0</v>
      </c>
      <c r="AF158">
        <f>IF(AND('Aplicaciones Analizadas'!AF158 =1,'Criterio de aparición'!AD158=1,'Tabla de frecuencias'!AD158&gt;"0.75"), 1, 0)</f>
        <v>1</v>
      </c>
      <c r="AH158">
        <v>8</v>
      </c>
      <c r="AI158">
        <f t="shared" si="6"/>
        <v>3</v>
      </c>
      <c r="AJ158">
        <f t="shared" si="7"/>
        <v>5</v>
      </c>
      <c r="AK158">
        <f t="shared" si="8"/>
        <v>62.5</v>
      </c>
    </row>
    <row r="159" spans="1:37" x14ac:dyDescent="0.3">
      <c r="A159" t="s">
        <v>325</v>
      </c>
      <c r="B159" t="s">
        <v>326</v>
      </c>
      <c r="C159" t="s">
        <v>294</v>
      </c>
      <c r="D159">
        <f>IF(AND('Aplicaciones Analizadas'!D159 =1,'Criterio de aparición'!B159=1,'Tabla de frecuencias'!B159&gt;"0.75"), 1, 0)</f>
        <v>0</v>
      </c>
      <c r="E159">
        <f>IF(AND('Aplicaciones Analizadas'!E159 =1,'Criterio de aparición'!C159=1,'Tabla de frecuencias'!C159&gt;"0.75"), 1, 0)</f>
        <v>0</v>
      </c>
      <c r="F159">
        <f>IF(AND('Aplicaciones Analizadas'!F159 =1,'Criterio de aparición'!D159=1,'Tabla de frecuencias'!D159&gt;"0.75"), 1, 0)</f>
        <v>0</v>
      </c>
      <c r="G159">
        <f>IF(AND('Aplicaciones Analizadas'!G159 =1,'Criterio de aparición'!E159=1,'Tabla de frecuencias'!E159&gt;"0.75"), 1, 0)</f>
        <v>0</v>
      </c>
      <c r="H159">
        <f>IF(AND('Aplicaciones Analizadas'!H159 =1,'Criterio de aparición'!F159=1,'Tabla de frecuencias'!F159&gt;"0.75"), 1, 0)</f>
        <v>0</v>
      </c>
      <c r="I159">
        <f>IF(AND('Aplicaciones Analizadas'!I159 =1,'Criterio de aparición'!G159=1,'Tabla de frecuencias'!G159&gt;"0.75"), 1, 0)</f>
        <v>0</v>
      </c>
      <c r="J159">
        <f>IF(AND('Aplicaciones Analizadas'!J159 =1,'Criterio de aparición'!H159=1,'Tabla de frecuencias'!H159&gt;"0.75"), 1, 0)</f>
        <v>0</v>
      </c>
      <c r="K159">
        <f>IF(AND('Aplicaciones Analizadas'!K159 =1,'Criterio de aparición'!I159=1,'Tabla de frecuencias'!I159&gt;"0.75"), 1, 0)</f>
        <v>0</v>
      </c>
      <c r="L159">
        <f>IF(AND('Aplicaciones Analizadas'!L159 =1,'Criterio de aparición'!J159=1,'Tabla de frecuencias'!J159&gt;"0.75"), 1, 0)</f>
        <v>0</v>
      </c>
      <c r="M159">
        <f>IF(AND('Aplicaciones Analizadas'!M159 =1,'Criterio de aparición'!K159=1,'Tabla de frecuencias'!K159&gt;"0.75"), 1, 0)</f>
        <v>0</v>
      </c>
      <c r="N159">
        <f>IF(AND('Aplicaciones Analizadas'!N159 =1,'Criterio de aparición'!L159=1,'Tabla de frecuencias'!L159&gt;"0.75"), 1, 0)</f>
        <v>0</v>
      </c>
      <c r="O159">
        <f>IF(AND('Aplicaciones Analizadas'!O159 =1,'Criterio de aparición'!M159=1,'Tabla de frecuencias'!M159&gt;"0.75"), 1, 0)</f>
        <v>0</v>
      </c>
      <c r="P159">
        <f>IF(AND('Aplicaciones Analizadas'!P159 =1,'Criterio de aparición'!N159=1,'Tabla de frecuencias'!N159&gt;"0.75"), 1, 0)</f>
        <v>0</v>
      </c>
      <c r="Q159">
        <f>IF(AND('Aplicaciones Analizadas'!Q159 =1,'Criterio de aparición'!O159=1,'Tabla de frecuencias'!O159&gt;"0.75"), 1, 0)</f>
        <v>0</v>
      </c>
      <c r="R159">
        <f>IF(AND('Aplicaciones Analizadas'!R159 =1,'Criterio de aparición'!P159=1,'Tabla de frecuencias'!P159&gt;"0.75"), 1, 0)</f>
        <v>0</v>
      </c>
      <c r="S159">
        <f>IF(AND('Aplicaciones Analizadas'!S159 =1,'Criterio de aparición'!Q159=1,'Tabla de frecuencias'!Q159&gt;"0.75"), 1, 0)</f>
        <v>1</v>
      </c>
      <c r="T159">
        <f>IF(AND('Aplicaciones Analizadas'!T159 =1,'Criterio de aparición'!R159=1,'Tabla de frecuencias'!R159&gt;"0.75"), 1, 0)</f>
        <v>1</v>
      </c>
      <c r="U159">
        <f>IF(AND('Aplicaciones Analizadas'!U159 =1,'Criterio de aparición'!S159=1,'Tabla de frecuencias'!S159&gt;"0.75"), 1, 0)</f>
        <v>0</v>
      </c>
      <c r="V159">
        <f>IF(AND('Aplicaciones Analizadas'!V159 =1,'Criterio de aparición'!T159=1,'Tabla de frecuencias'!T159&gt;"0.75"), 1, 0)</f>
        <v>0</v>
      </c>
      <c r="W159">
        <f>IF(AND('Aplicaciones Analizadas'!W159 =1,'Criterio de aparición'!U159=1,'Tabla de frecuencias'!U159&gt;"0.75"), 1, 0)</f>
        <v>0</v>
      </c>
      <c r="X159">
        <f>IF(AND('Aplicaciones Analizadas'!X159 =1,'Criterio de aparición'!V159=1,'Tabla de frecuencias'!V159&gt;"0.75"), 1, 0)</f>
        <v>0</v>
      </c>
      <c r="Y159">
        <f>IF(AND('Aplicaciones Analizadas'!Y159 =1,'Criterio de aparición'!W159=1,'Tabla de frecuencias'!W159&gt;"0.75"), 1, 0)</f>
        <v>0</v>
      </c>
      <c r="Z159">
        <f>IF(AND('Aplicaciones Analizadas'!Z159 =1,'Criterio de aparición'!X159=1,'Tabla de frecuencias'!X159&gt;"0.75"), 1, 0)</f>
        <v>0</v>
      </c>
      <c r="AA159">
        <f>IF(AND('Aplicaciones Analizadas'!AA159 =1,'Criterio de aparición'!Y159=1,'Tabla de frecuencias'!Y159&gt;"0.75"), 1, 0)</f>
        <v>0</v>
      </c>
      <c r="AB159">
        <f>IF(AND('Aplicaciones Analizadas'!AB159 =1,'Criterio de aparición'!Z159=1,'Tabla de frecuencias'!Z159&gt;"0.75"), 1, 0)</f>
        <v>0</v>
      </c>
      <c r="AC159">
        <f>IF(AND('Aplicaciones Analizadas'!AC159 =1,'Criterio de aparición'!AA159=1,'Tabla de frecuencias'!AA159&gt;"0.75"), 1, 0)</f>
        <v>0</v>
      </c>
      <c r="AD159">
        <f>IF(AND('Aplicaciones Analizadas'!AD159 =1,'Criterio de aparición'!AB159=1,'Tabla de frecuencias'!AB159&gt;"0.75"), 1, 0)</f>
        <v>0</v>
      </c>
      <c r="AE159">
        <f>IF(AND('Aplicaciones Analizadas'!AE159 =1,'Criterio de aparición'!AC159=1,'Tabla de frecuencias'!AC159&gt;"0.75"), 1, 0)</f>
        <v>0</v>
      </c>
      <c r="AF159">
        <f>IF(AND('Aplicaciones Analizadas'!AF159 =1,'Criterio de aparición'!AD159=1,'Tabla de frecuencias'!AD159&gt;"0.75"), 1, 0)</f>
        <v>1</v>
      </c>
      <c r="AH159">
        <v>10</v>
      </c>
      <c r="AI159">
        <f t="shared" si="6"/>
        <v>3</v>
      </c>
      <c r="AJ159">
        <f t="shared" si="7"/>
        <v>7</v>
      </c>
      <c r="AK159">
        <f t="shared" si="8"/>
        <v>70</v>
      </c>
    </row>
    <row r="160" spans="1:37" x14ac:dyDescent="0.3">
      <c r="A160" t="s">
        <v>327</v>
      </c>
      <c r="B160" t="s">
        <v>328</v>
      </c>
      <c r="C160" t="s">
        <v>294</v>
      </c>
      <c r="D160">
        <f>IF(AND('Aplicaciones Analizadas'!D160 =1,'Criterio de aparición'!B160=1,'Tabla de frecuencias'!B160&gt;"0.75"), 1, 0)</f>
        <v>0</v>
      </c>
      <c r="E160">
        <f>IF(AND('Aplicaciones Analizadas'!E160 =1,'Criterio de aparición'!C160=1,'Tabla de frecuencias'!C160&gt;"0.75"), 1, 0)</f>
        <v>0</v>
      </c>
      <c r="F160">
        <f>IF(AND('Aplicaciones Analizadas'!F160 =1,'Criterio de aparición'!D160=1,'Tabla de frecuencias'!D160&gt;"0.75"), 1, 0)</f>
        <v>0</v>
      </c>
      <c r="G160">
        <f>IF(AND('Aplicaciones Analizadas'!G160 =1,'Criterio de aparición'!E160=1,'Tabla de frecuencias'!E160&gt;"0.75"), 1, 0)</f>
        <v>0</v>
      </c>
      <c r="H160">
        <f>IF(AND('Aplicaciones Analizadas'!H160 =1,'Criterio de aparición'!F160=1,'Tabla de frecuencias'!F160&gt;"0.75"), 1, 0)</f>
        <v>0</v>
      </c>
      <c r="I160">
        <f>IF(AND('Aplicaciones Analizadas'!I160 =1,'Criterio de aparición'!G160=1,'Tabla de frecuencias'!G160&gt;"0.75"), 1, 0)</f>
        <v>0</v>
      </c>
      <c r="J160">
        <f>IF(AND('Aplicaciones Analizadas'!J160 =1,'Criterio de aparición'!H160=1,'Tabla de frecuencias'!H160&gt;"0.75"), 1, 0)</f>
        <v>0</v>
      </c>
      <c r="K160">
        <f>IF(AND('Aplicaciones Analizadas'!K160 =1,'Criterio de aparición'!I160=1,'Tabla de frecuencias'!I160&gt;"0.75"), 1, 0)</f>
        <v>0</v>
      </c>
      <c r="L160">
        <f>IF(AND('Aplicaciones Analizadas'!L160 =1,'Criterio de aparición'!J160=1,'Tabla de frecuencias'!J160&gt;"0.75"), 1, 0)</f>
        <v>0</v>
      </c>
      <c r="M160">
        <f>IF(AND('Aplicaciones Analizadas'!M160 =1,'Criterio de aparición'!K160=1,'Tabla de frecuencias'!K160&gt;"0.75"), 1, 0)</f>
        <v>0</v>
      </c>
      <c r="N160">
        <f>IF(AND('Aplicaciones Analizadas'!N160 =1,'Criterio de aparición'!L160=1,'Tabla de frecuencias'!L160&gt;"0.75"), 1, 0)</f>
        <v>0</v>
      </c>
      <c r="O160">
        <f>IF(AND('Aplicaciones Analizadas'!O160 =1,'Criterio de aparición'!M160=1,'Tabla de frecuencias'!M160&gt;"0.75"), 1, 0)</f>
        <v>0</v>
      </c>
      <c r="P160">
        <f>IF(AND('Aplicaciones Analizadas'!P160 =1,'Criterio de aparición'!N160=1,'Tabla de frecuencias'!N160&gt;"0.75"), 1, 0)</f>
        <v>0</v>
      </c>
      <c r="Q160">
        <f>IF(AND('Aplicaciones Analizadas'!Q160 =1,'Criterio de aparición'!O160=1,'Tabla de frecuencias'!O160&gt;"0.75"), 1, 0)</f>
        <v>0</v>
      </c>
      <c r="R160">
        <f>IF(AND('Aplicaciones Analizadas'!R160 =1,'Criterio de aparición'!P160=1,'Tabla de frecuencias'!P160&gt;"0.75"), 1, 0)</f>
        <v>0</v>
      </c>
      <c r="S160">
        <f>IF(AND('Aplicaciones Analizadas'!S160 =1,'Criterio de aparición'!Q160=1,'Tabla de frecuencias'!Q160&gt;"0.75"), 1, 0)</f>
        <v>1</v>
      </c>
      <c r="T160">
        <f>IF(AND('Aplicaciones Analizadas'!T160 =1,'Criterio de aparición'!R160=1,'Tabla de frecuencias'!R160&gt;"0.75"), 1, 0)</f>
        <v>1</v>
      </c>
      <c r="U160">
        <f>IF(AND('Aplicaciones Analizadas'!U160 =1,'Criterio de aparición'!S160=1,'Tabla de frecuencias'!S160&gt;"0.75"), 1, 0)</f>
        <v>0</v>
      </c>
      <c r="V160">
        <f>IF(AND('Aplicaciones Analizadas'!V160 =1,'Criterio de aparición'!T160=1,'Tabla de frecuencias'!T160&gt;"0.75"), 1, 0)</f>
        <v>0</v>
      </c>
      <c r="W160">
        <f>IF(AND('Aplicaciones Analizadas'!W160 =1,'Criterio de aparición'!U160=1,'Tabla de frecuencias'!U160&gt;"0.75"), 1, 0)</f>
        <v>0</v>
      </c>
      <c r="X160">
        <f>IF(AND('Aplicaciones Analizadas'!X160 =1,'Criterio de aparición'!V160=1,'Tabla de frecuencias'!V160&gt;"0.75"), 1, 0)</f>
        <v>0</v>
      </c>
      <c r="Y160">
        <f>IF(AND('Aplicaciones Analizadas'!Y160 =1,'Criterio de aparición'!W160=1,'Tabla de frecuencias'!W160&gt;"0.75"), 1, 0)</f>
        <v>0</v>
      </c>
      <c r="Z160">
        <f>IF(AND('Aplicaciones Analizadas'!Z160 =1,'Criterio de aparición'!X160=1,'Tabla de frecuencias'!X160&gt;"0.75"), 1, 0)</f>
        <v>0</v>
      </c>
      <c r="AA160">
        <f>IF(AND('Aplicaciones Analizadas'!AA160 =1,'Criterio de aparición'!Y160=1,'Tabla de frecuencias'!Y160&gt;"0.75"), 1, 0)</f>
        <v>0</v>
      </c>
      <c r="AB160">
        <f>IF(AND('Aplicaciones Analizadas'!AB160 =1,'Criterio de aparición'!Z160=1,'Tabla de frecuencias'!Z160&gt;"0.75"), 1, 0)</f>
        <v>0</v>
      </c>
      <c r="AC160">
        <f>IF(AND('Aplicaciones Analizadas'!AC160 =1,'Criterio de aparición'!AA160=1,'Tabla de frecuencias'!AA160&gt;"0.75"), 1, 0)</f>
        <v>0</v>
      </c>
      <c r="AD160">
        <f>IF(AND('Aplicaciones Analizadas'!AD160 =1,'Criterio de aparición'!AB160=1,'Tabla de frecuencias'!AB160&gt;"0.75"), 1, 0)</f>
        <v>0</v>
      </c>
      <c r="AE160">
        <f>IF(AND('Aplicaciones Analizadas'!AE160 =1,'Criterio de aparición'!AC160=1,'Tabla de frecuencias'!AC160&gt;"0.75"), 1, 0)</f>
        <v>0</v>
      </c>
      <c r="AF160">
        <f>IF(AND('Aplicaciones Analizadas'!AF160 =1,'Criterio de aparición'!AD160=1,'Tabla de frecuencias'!AD160&gt;"0.75"), 1, 0)</f>
        <v>1</v>
      </c>
      <c r="AH160">
        <v>8</v>
      </c>
      <c r="AI160">
        <f t="shared" si="6"/>
        <v>3</v>
      </c>
      <c r="AJ160">
        <f t="shared" si="7"/>
        <v>5</v>
      </c>
      <c r="AK160">
        <f t="shared" si="8"/>
        <v>62.5</v>
      </c>
    </row>
    <row r="161" spans="1:37" x14ac:dyDescent="0.3">
      <c r="A161" t="s">
        <v>329</v>
      </c>
      <c r="B161" t="s">
        <v>330</v>
      </c>
      <c r="C161" t="s">
        <v>331</v>
      </c>
      <c r="D161">
        <f>IF(AND('Aplicaciones Analizadas'!D161 =1,'Criterio de aparición'!B161=1,'Tabla de frecuencias'!B161&gt;"0.75"), 1, 0)</f>
        <v>0</v>
      </c>
      <c r="E161">
        <f>IF(AND('Aplicaciones Analizadas'!E161 =1,'Criterio de aparición'!C161=1,'Tabla de frecuencias'!C161&gt;"0.75"), 1, 0)</f>
        <v>0</v>
      </c>
      <c r="F161">
        <f>IF(AND('Aplicaciones Analizadas'!F161 =1,'Criterio de aparición'!D161=1,'Tabla de frecuencias'!D161&gt;"0.75"), 1, 0)</f>
        <v>0</v>
      </c>
      <c r="G161">
        <f>IF(AND('Aplicaciones Analizadas'!G161 =1,'Criterio de aparición'!E161=1,'Tabla de frecuencias'!E161&gt;"0.75"), 1, 0)</f>
        <v>0</v>
      </c>
      <c r="H161">
        <f>IF(AND('Aplicaciones Analizadas'!H161 =1,'Criterio de aparición'!F161=1,'Tabla de frecuencias'!F161&gt;"0.75"), 1, 0)</f>
        <v>0</v>
      </c>
      <c r="I161">
        <f>IF(AND('Aplicaciones Analizadas'!I161 =1,'Criterio de aparición'!G161=1,'Tabla de frecuencias'!G161&gt;"0.75"), 1, 0)</f>
        <v>0</v>
      </c>
      <c r="J161">
        <f>IF(AND('Aplicaciones Analizadas'!J161 =1,'Criterio de aparición'!H161=1,'Tabla de frecuencias'!H161&gt;"0.75"), 1, 0)</f>
        <v>0</v>
      </c>
      <c r="K161">
        <f>IF(AND('Aplicaciones Analizadas'!K161 =1,'Criterio de aparición'!I161=1,'Tabla de frecuencias'!I161&gt;"0.75"), 1, 0)</f>
        <v>0</v>
      </c>
      <c r="L161">
        <f>IF(AND('Aplicaciones Analizadas'!L161 =1,'Criterio de aparición'!J161=1,'Tabla de frecuencias'!J161&gt;"0.75"), 1, 0)</f>
        <v>0</v>
      </c>
      <c r="M161">
        <f>IF(AND('Aplicaciones Analizadas'!M161 =1,'Criterio de aparición'!K161=1,'Tabla de frecuencias'!K161&gt;"0.75"), 1, 0)</f>
        <v>0</v>
      </c>
      <c r="N161">
        <f>IF(AND('Aplicaciones Analizadas'!N161 =1,'Criterio de aparición'!L161=1,'Tabla de frecuencias'!L161&gt;"0.75"), 1, 0)</f>
        <v>0</v>
      </c>
      <c r="O161">
        <f>IF(AND('Aplicaciones Analizadas'!O161 =1,'Criterio de aparición'!M161=1,'Tabla de frecuencias'!M161&gt;"0.75"), 1, 0)</f>
        <v>0</v>
      </c>
      <c r="P161">
        <f>IF(AND('Aplicaciones Analizadas'!P161 =1,'Criterio de aparición'!N161=1,'Tabla de frecuencias'!N161&gt;"0.75"), 1, 0)</f>
        <v>0</v>
      </c>
      <c r="Q161">
        <f>IF(AND('Aplicaciones Analizadas'!Q161 =1,'Criterio de aparición'!O161=1,'Tabla de frecuencias'!O161&gt;"0.75"), 1, 0)</f>
        <v>0</v>
      </c>
      <c r="R161">
        <f>IF(AND('Aplicaciones Analizadas'!R161 =1,'Criterio de aparición'!P161=1,'Tabla de frecuencias'!P161&gt;"0.75"), 1, 0)</f>
        <v>0</v>
      </c>
      <c r="S161">
        <f>IF(AND('Aplicaciones Analizadas'!S161 =1,'Criterio de aparición'!Q161=1,'Tabla de frecuencias'!Q161&gt;"0.75"), 1, 0)</f>
        <v>0</v>
      </c>
      <c r="T161">
        <f>IF(AND('Aplicaciones Analizadas'!T161 =1,'Criterio de aparición'!R161=1,'Tabla de frecuencias'!R161&gt;"0.75"), 1, 0)</f>
        <v>0</v>
      </c>
      <c r="U161">
        <f>IF(AND('Aplicaciones Analizadas'!U161 =1,'Criterio de aparición'!S161=1,'Tabla de frecuencias'!S161&gt;"0.75"), 1, 0)</f>
        <v>0</v>
      </c>
      <c r="V161">
        <f>IF(AND('Aplicaciones Analizadas'!V161 =1,'Criterio de aparición'!T161=1,'Tabla de frecuencias'!T161&gt;"0.75"), 1, 0)</f>
        <v>0</v>
      </c>
      <c r="W161">
        <f>IF(AND('Aplicaciones Analizadas'!W161 =1,'Criterio de aparición'!U161=1,'Tabla de frecuencias'!U161&gt;"0.75"), 1, 0)</f>
        <v>0</v>
      </c>
      <c r="X161">
        <f>IF(AND('Aplicaciones Analizadas'!X161 =1,'Criterio de aparición'!V161=1,'Tabla de frecuencias'!V161&gt;"0.75"), 1, 0)</f>
        <v>0</v>
      </c>
      <c r="Y161">
        <f>IF(AND('Aplicaciones Analizadas'!Y161 =1,'Criterio de aparición'!W161=1,'Tabla de frecuencias'!W161&gt;"0.75"), 1, 0)</f>
        <v>0</v>
      </c>
      <c r="Z161">
        <f>IF(AND('Aplicaciones Analizadas'!Z161 =1,'Criterio de aparición'!X161=1,'Tabla de frecuencias'!X161&gt;"0.75"), 1, 0)</f>
        <v>0</v>
      </c>
      <c r="AA161">
        <f>IF(AND('Aplicaciones Analizadas'!AA161 =1,'Criterio de aparición'!Y161=1,'Tabla de frecuencias'!Y161&gt;"0.75"), 1, 0)</f>
        <v>0</v>
      </c>
      <c r="AB161">
        <f>IF(AND('Aplicaciones Analizadas'!AB161 =1,'Criterio de aparición'!Z161=1,'Tabla de frecuencias'!Z161&gt;"0.75"), 1, 0)</f>
        <v>0</v>
      </c>
      <c r="AC161">
        <f>IF(AND('Aplicaciones Analizadas'!AC161 =1,'Criterio de aparición'!AA161=1,'Tabla de frecuencias'!AA161&gt;"0.75"), 1, 0)</f>
        <v>0</v>
      </c>
      <c r="AD161">
        <f>IF(AND('Aplicaciones Analizadas'!AD161 =1,'Criterio de aparición'!AB161=1,'Tabla de frecuencias'!AB161&gt;"0.75"), 1, 0)</f>
        <v>0</v>
      </c>
      <c r="AE161">
        <f>IF(AND('Aplicaciones Analizadas'!AE161 =1,'Criterio de aparición'!AC161=1,'Tabla de frecuencias'!AC161&gt;"0.75"), 1, 0)</f>
        <v>0</v>
      </c>
      <c r="AF161">
        <f>IF(AND('Aplicaciones Analizadas'!AF161 =1,'Criterio de aparición'!AD161=1,'Tabla de frecuencias'!AD161&gt;"0.75"), 1, 0)</f>
        <v>0</v>
      </c>
      <c r="AH161">
        <v>7</v>
      </c>
      <c r="AI161">
        <f t="shared" si="6"/>
        <v>0</v>
      </c>
      <c r="AJ161">
        <f t="shared" si="7"/>
        <v>7</v>
      </c>
      <c r="AK161">
        <f t="shared" si="8"/>
        <v>100</v>
      </c>
    </row>
    <row r="162" spans="1:37" x14ac:dyDescent="0.3">
      <c r="A162" t="s">
        <v>332</v>
      </c>
      <c r="B162" t="s">
        <v>333</v>
      </c>
      <c r="C162" t="s">
        <v>331</v>
      </c>
      <c r="D162">
        <f>IF(AND('Aplicaciones Analizadas'!D162 =1,'Criterio de aparición'!B162=1,'Tabla de frecuencias'!B162&gt;"0.75"), 1, 0)</f>
        <v>0</v>
      </c>
      <c r="E162">
        <f>IF(AND('Aplicaciones Analizadas'!E162 =1,'Criterio de aparición'!C162=1,'Tabla de frecuencias'!C162&gt;"0.75"), 1, 0)</f>
        <v>0</v>
      </c>
      <c r="F162">
        <f>IF(AND('Aplicaciones Analizadas'!F162 =1,'Criterio de aparición'!D162=1,'Tabla de frecuencias'!D162&gt;"0.75"), 1, 0)</f>
        <v>0</v>
      </c>
      <c r="G162">
        <f>IF(AND('Aplicaciones Analizadas'!G162 =1,'Criterio de aparición'!E162=1,'Tabla de frecuencias'!E162&gt;"0.75"), 1, 0)</f>
        <v>0</v>
      </c>
      <c r="H162">
        <f>IF(AND('Aplicaciones Analizadas'!H162 =1,'Criterio de aparición'!F162=1,'Tabla de frecuencias'!F162&gt;"0.75"), 1, 0)</f>
        <v>0</v>
      </c>
      <c r="I162">
        <f>IF(AND('Aplicaciones Analizadas'!I162 =1,'Criterio de aparición'!G162=1,'Tabla de frecuencias'!G162&gt;"0.75"), 1, 0)</f>
        <v>0</v>
      </c>
      <c r="J162">
        <f>IF(AND('Aplicaciones Analizadas'!J162 =1,'Criterio de aparición'!H162=1,'Tabla de frecuencias'!H162&gt;"0.75"), 1, 0)</f>
        <v>0</v>
      </c>
      <c r="K162">
        <f>IF(AND('Aplicaciones Analizadas'!K162 =1,'Criterio de aparición'!I162=1,'Tabla de frecuencias'!I162&gt;"0.75"), 1, 0)</f>
        <v>0</v>
      </c>
      <c r="L162">
        <f>IF(AND('Aplicaciones Analizadas'!L162 =1,'Criterio de aparición'!J162=1,'Tabla de frecuencias'!J162&gt;"0.75"), 1, 0)</f>
        <v>0</v>
      </c>
      <c r="M162">
        <f>IF(AND('Aplicaciones Analizadas'!M162 =1,'Criterio de aparición'!K162=1,'Tabla de frecuencias'!K162&gt;"0.75"), 1, 0)</f>
        <v>0</v>
      </c>
      <c r="N162">
        <f>IF(AND('Aplicaciones Analizadas'!N162 =1,'Criterio de aparición'!L162=1,'Tabla de frecuencias'!L162&gt;"0.75"), 1, 0)</f>
        <v>0</v>
      </c>
      <c r="O162">
        <f>IF(AND('Aplicaciones Analizadas'!O162 =1,'Criterio de aparición'!M162=1,'Tabla de frecuencias'!M162&gt;"0.75"), 1, 0)</f>
        <v>0</v>
      </c>
      <c r="P162">
        <f>IF(AND('Aplicaciones Analizadas'!P162 =1,'Criterio de aparición'!N162=1,'Tabla de frecuencias'!N162&gt;"0.75"), 1, 0)</f>
        <v>0</v>
      </c>
      <c r="Q162">
        <f>IF(AND('Aplicaciones Analizadas'!Q162 =1,'Criterio de aparición'!O162=1,'Tabla de frecuencias'!O162&gt;"0.75"), 1, 0)</f>
        <v>0</v>
      </c>
      <c r="R162">
        <f>IF(AND('Aplicaciones Analizadas'!R162 =1,'Criterio de aparición'!P162=1,'Tabla de frecuencias'!P162&gt;"0.75"), 1, 0)</f>
        <v>0</v>
      </c>
      <c r="S162">
        <f>IF(AND('Aplicaciones Analizadas'!S162 =1,'Criterio de aparición'!Q162=1,'Tabla de frecuencias'!Q162&gt;"0.75"), 1, 0)</f>
        <v>0</v>
      </c>
      <c r="T162">
        <f>IF(AND('Aplicaciones Analizadas'!T162 =1,'Criterio de aparición'!R162=1,'Tabla de frecuencias'!R162&gt;"0.75"), 1, 0)</f>
        <v>0</v>
      </c>
      <c r="U162">
        <f>IF(AND('Aplicaciones Analizadas'!U162 =1,'Criterio de aparición'!S162=1,'Tabla de frecuencias'!S162&gt;"0.75"), 1, 0)</f>
        <v>0</v>
      </c>
      <c r="V162">
        <f>IF(AND('Aplicaciones Analizadas'!V162 =1,'Criterio de aparición'!T162=1,'Tabla de frecuencias'!T162&gt;"0.75"), 1, 0)</f>
        <v>0</v>
      </c>
      <c r="W162">
        <f>IF(AND('Aplicaciones Analizadas'!W162 =1,'Criterio de aparición'!U162=1,'Tabla de frecuencias'!U162&gt;"0.75"), 1, 0)</f>
        <v>0</v>
      </c>
      <c r="X162">
        <f>IF(AND('Aplicaciones Analizadas'!X162 =1,'Criterio de aparición'!V162=1,'Tabla de frecuencias'!V162&gt;"0.75"), 1, 0)</f>
        <v>0</v>
      </c>
      <c r="Y162">
        <f>IF(AND('Aplicaciones Analizadas'!Y162 =1,'Criterio de aparición'!W162=1,'Tabla de frecuencias'!W162&gt;"0.75"), 1, 0)</f>
        <v>0</v>
      </c>
      <c r="Z162">
        <f>IF(AND('Aplicaciones Analizadas'!Z162 =1,'Criterio de aparición'!X162=1,'Tabla de frecuencias'!X162&gt;"0.75"), 1, 0)</f>
        <v>0</v>
      </c>
      <c r="AA162">
        <f>IF(AND('Aplicaciones Analizadas'!AA162 =1,'Criterio de aparición'!Y162=1,'Tabla de frecuencias'!Y162&gt;"0.75"), 1, 0)</f>
        <v>0</v>
      </c>
      <c r="AB162">
        <f>IF(AND('Aplicaciones Analizadas'!AB162 =1,'Criterio de aparición'!Z162=1,'Tabla de frecuencias'!Z162&gt;"0.75"), 1, 0)</f>
        <v>0</v>
      </c>
      <c r="AC162">
        <f>IF(AND('Aplicaciones Analizadas'!AC162 =1,'Criterio de aparición'!AA162=1,'Tabla de frecuencias'!AA162&gt;"0.75"), 1, 0)</f>
        <v>0</v>
      </c>
      <c r="AD162">
        <f>IF(AND('Aplicaciones Analizadas'!AD162 =1,'Criterio de aparición'!AB162=1,'Tabla de frecuencias'!AB162&gt;"0.75"), 1, 0)</f>
        <v>0</v>
      </c>
      <c r="AE162">
        <f>IF(AND('Aplicaciones Analizadas'!AE162 =1,'Criterio de aparición'!AC162=1,'Tabla de frecuencias'!AC162&gt;"0.75"), 1, 0)</f>
        <v>0</v>
      </c>
      <c r="AF162">
        <f>IF(AND('Aplicaciones Analizadas'!AF162 =1,'Criterio de aparición'!AD162=1,'Tabla de frecuencias'!AD162&gt;"0.75"), 1, 0)</f>
        <v>0</v>
      </c>
      <c r="AH162">
        <v>3</v>
      </c>
      <c r="AI162">
        <f t="shared" si="6"/>
        <v>0</v>
      </c>
      <c r="AJ162">
        <f t="shared" si="7"/>
        <v>3</v>
      </c>
      <c r="AK162">
        <f t="shared" si="8"/>
        <v>100</v>
      </c>
    </row>
    <row r="163" spans="1:37" x14ac:dyDescent="0.3">
      <c r="A163" t="s">
        <v>334</v>
      </c>
      <c r="B163" t="s">
        <v>335</v>
      </c>
      <c r="C163" t="s">
        <v>331</v>
      </c>
      <c r="D163">
        <f>IF(AND('Aplicaciones Analizadas'!D163 =1,'Criterio de aparición'!B163=1,'Tabla de frecuencias'!B163&gt;"0.75"), 1, 0)</f>
        <v>0</v>
      </c>
      <c r="E163">
        <f>IF(AND('Aplicaciones Analizadas'!E163 =1,'Criterio de aparición'!C163=1,'Tabla de frecuencias'!C163&gt;"0.75"), 1, 0)</f>
        <v>0</v>
      </c>
      <c r="F163">
        <f>IF(AND('Aplicaciones Analizadas'!F163 =1,'Criterio de aparición'!D163=1,'Tabla de frecuencias'!D163&gt;"0.75"), 1, 0)</f>
        <v>0</v>
      </c>
      <c r="G163">
        <f>IF(AND('Aplicaciones Analizadas'!G163 =1,'Criterio de aparición'!E163=1,'Tabla de frecuencias'!E163&gt;"0.75"), 1, 0)</f>
        <v>0</v>
      </c>
      <c r="H163">
        <f>IF(AND('Aplicaciones Analizadas'!H163 =1,'Criterio de aparición'!F163=1,'Tabla de frecuencias'!F163&gt;"0.75"), 1, 0)</f>
        <v>0</v>
      </c>
      <c r="I163">
        <f>IF(AND('Aplicaciones Analizadas'!I163 =1,'Criterio de aparición'!G163=1,'Tabla de frecuencias'!G163&gt;"0.75"), 1, 0)</f>
        <v>0</v>
      </c>
      <c r="J163">
        <f>IF(AND('Aplicaciones Analizadas'!J163 =1,'Criterio de aparición'!H163=1,'Tabla de frecuencias'!H163&gt;"0.75"), 1, 0)</f>
        <v>0</v>
      </c>
      <c r="K163">
        <f>IF(AND('Aplicaciones Analizadas'!K163 =1,'Criterio de aparición'!I163=1,'Tabla de frecuencias'!I163&gt;"0.75"), 1, 0)</f>
        <v>0</v>
      </c>
      <c r="L163">
        <f>IF(AND('Aplicaciones Analizadas'!L163 =1,'Criterio de aparición'!J163=1,'Tabla de frecuencias'!J163&gt;"0.75"), 1, 0)</f>
        <v>0</v>
      </c>
      <c r="M163">
        <f>IF(AND('Aplicaciones Analizadas'!M163 =1,'Criterio de aparición'!K163=1,'Tabla de frecuencias'!K163&gt;"0.75"), 1, 0)</f>
        <v>0</v>
      </c>
      <c r="N163">
        <f>IF(AND('Aplicaciones Analizadas'!N163 =1,'Criterio de aparición'!L163=1,'Tabla de frecuencias'!L163&gt;"0.75"), 1, 0)</f>
        <v>0</v>
      </c>
      <c r="O163">
        <f>IF(AND('Aplicaciones Analizadas'!O163 =1,'Criterio de aparición'!M163=1,'Tabla de frecuencias'!M163&gt;"0.75"), 1, 0)</f>
        <v>0</v>
      </c>
      <c r="P163">
        <f>IF(AND('Aplicaciones Analizadas'!P163 =1,'Criterio de aparición'!N163=1,'Tabla de frecuencias'!N163&gt;"0.75"), 1, 0)</f>
        <v>0</v>
      </c>
      <c r="Q163">
        <f>IF(AND('Aplicaciones Analizadas'!Q163 =1,'Criterio de aparición'!O163=1,'Tabla de frecuencias'!O163&gt;"0.75"), 1, 0)</f>
        <v>0</v>
      </c>
      <c r="R163">
        <f>IF(AND('Aplicaciones Analizadas'!R163 =1,'Criterio de aparición'!P163=1,'Tabla de frecuencias'!P163&gt;"0.75"), 1, 0)</f>
        <v>0</v>
      </c>
      <c r="S163">
        <f>IF(AND('Aplicaciones Analizadas'!S163 =1,'Criterio de aparición'!Q163=1,'Tabla de frecuencias'!Q163&gt;"0.75"), 1, 0)</f>
        <v>0</v>
      </c>
      <c r="T163">
        <f>IF(AND('Aplicaciones Analizadas'!T163 =1,'Criterio de aparición'!R163=1,'Tabla de frecuencias'!R163&gt;"0.75"), 1, 0)</f>
        <v>0</v>
      </c>
      <c r="U163">
        <f>IF(AND('Aplicaciones Analizadas'!U163 =1,'Criterio de aparición'!S163=1,'Tabla de frecuencias'!S163&gt;"0.75"), 1, 0)</f>
        <v>0</v>
      </c>
      <c r="V163">
        <f>IF(AND('Aplicaciones Analizadas'!V163 =1,'Criterio de aparición'!T163=1,'Tabla de frecuencias'!T163&gt;"0.75"), 1, 0)</f>
        <v>0</v>
      </c>
      <c r="W163">
        <f>IF(AND('Aplicaciones Analizadas'!W163 =1,'Criterio de aparición'!U163=1,'Tabla de frecuencias'!U163&gt;"0.75"), 1, 0)</f>
        <v>0</v>
      </c>
      <c r="X163">
        <f>IF(AND('Aplicaciones Analizadas'!X163 =1,'Criterio de aparición'!V163=1,'Tabla de frecuencias'!V163&gt;"0.75"), 1, 0)</f>
        <v>0</v>
      </c>
      <c r="Y163">
        <f>IF(AND('Aplicaciones Analizadas'!Y163 =1,'Criterio de aparición'!W163=1,'Tabla de frecuencias'!W163&gt;"0.75"), 1, 0)</f>
        <v>0</v>
      </c>
      <c r="Z163">
        <f>IF(AND('Aplicaciones Analizadas'!Z163 =1,'Criterio de aparición'!X163=1,'Tabla de frecuencias'!X163&gt;"0.75"), 1, 0)</f>
        <v>0</v>
      </c>
      <c r="AA163">
        <f>IF(AND('Aplicaciones Analizadas'!AA163 =1,'Criterio de aparición'!Y163=1,'Tabla de frecuencias'!Y163&gt;"0.75"), 1, 0)</f>
        <v>0</v>
      </c>
      <c r="AB163">
        <f>IF(AND('Aplicaciones Analizadas'!AB163 =1,'Criterio de aparición'!Z163=1,'Tabla de frecuencias'!Z163&gt;"0.75"), 1, 0)</f>
        <v>0</v>
      </c>
      <c r="AC163">
        <f>IF(AND('Aplicaciones Analizadas'!AC163 =1,'Criterio de aparición'!AA163=1,'Tabla de frecuencias'!AA163&gt;"0.75"), 1, 0)</f>
        <v>0</v>
      </c>
      <c r="AD163">
        <f>IF(AND('Aplicaciones Analizadas'!AD163 =1,'Criterio de aparición'!AB163=1,'Tabla de frecuencias'!AB163&gt;"0.75"), 1, 0)</f>
        <v>0</v>
      </c>
      <c r="AE163">
        <f>IF(AND('Aplicaciones Analizadas'!AE163 =1,'Criterio de aparición'!AC163=1,'Tabla de frecuencias'!AC163&gt;"0.75"), 1, 0)</f>
        <v>0</v>
      </c>
      <c r="AF163">
        <f>IF(AND('Aplicaciones Analizadas'!AF163 =1,'Criterio de aparición'!AD163=1,'Tabla de frecuencias'!AD163&gt;"0.75"), 1, 0)</f>
        <v>0</v>
      </c>
      <c r="AH163">
        <v>3</v>
      </c>
      <c r="AI163">
        <f t="shared" si="6"/>
        <v>0</v>
      </c>
      <c r="AJ163">
        <f t="shared" si="7"/>
        <v>3</v>
      </c>
      <c r="AK163">
        <f t="shared" si="8"/>
        <v>100</v>
      </c>
    </row>
    <row r="164" spans="1:37" x14ac:dyDescent="0.3">
      <c r="A164" t="s">
        <v>336</v>
      </c>
      <c r="B164" t="s">
        <v>337</v>
      </c>
      <c r="C164" t="s">
        <v>331</v>
      </c>
      <c r="D164">
        <f>IF(AND('Aplicaciones Analizadas'!D164 =1,'Criterio de aparición'!B164=1,'Tabla de frecuencias'!B164&gt;"0.75"), 1, 0)</f>
        <v>0</v>
      </c>
      <c r="E164">
        <f>IF(AND('Aplicaciones Analizadas'!E164 =1,'Criterio de aparición'!C164=1,'Tabla de frecuencias'!C164&gt;"0.75"), 1, 0)</f>
        <v>0</v>
      </c>
      <c r="F164">
        <f>IF(AND('Aplicaciones Analizadas'!F164 =1,'Criterio de aparición'!D164=1,'Tabla de frecuencias'!D164&gt;"0.75"), 1, 0)</f>
        <v>0</v>
      </c>
      <c r="G164">
        <f>IF(AND('Aplicaciones Analizadas'!G164 =1,'Criterio de aparición'!E164=1,'Tabla de frecuencias'!E164&gt;"0.75"), 1, 0)</f>
        <v>0</v>
      </c>
      <c r="H164">
        <f>IF(AND('Aplicaciones Analizadas'!H164 =1,'Criterio de aparición'!F164=1,'Tabla de frecuencias'!F164&gt;"0.75"), 1, 0)</f>
        <v>0</v>
      </c>
      <c r="I164">
        <f>IF(AND('Aplicaciones Analizadas'!I164 =1,'Criterio de aparición'!G164=1,'Tabla de frecuencias'!G164&gt;"0.75"), 1, 0)</f>
        <v>0</v>
      </c>
      <c r="J164">
        <f>IF(AND('Aplicaciones Analizadas'!J164 =1,'Criterio de aparición'!H164=1,'Tabla de frecuencias'!H164&gt;"0.75"), 1, 0)</f>
        <v>0</v>
      </c>
      <c r="K164">
        <f>IF(AND('Aplicaciones Analizadas'!K164 =1,'Criterio de aparición'!I164=1,'Tabla de frecuencias'!I164&gt;"0.75"), 1, 0)</f>
        <v>0</v>
      </c>
      <c r="L164">
        <f>IF(AND('Aplicaciones Analizadas'!L164 =1,'Criterio de aparición'!J164=1,'Tabla de frecuencias'!J164&gt;"0.75"), 1, 0)</f>
        <v>0</v>
      </c>
      <c r="M164">
        <f>IF(AND('Aplicaciones Analizadas'!M164 =1,'Criterio de aparición'!K164=1,'Tabla de frecuencias'!K164&gt;"0.75"), 1, 0)</f>
        <v>0</v>
      </c>
      <c r="N164">
        <f>IF(AND('Aplicaciones Analizadas'!N164 =1,'Criterio de aparición'!L164=1,'Tabla de frecuencias'!L164&gt;"0.75"), 1, 0)</f>
        <v>0</v>
      </c>
      <c r="O164">
        <f>IF(AND('Aplicaciones Analizadas'!O164 =1,'Criterio de aparición'!M164=1,'Tabla de frecuencias'!M164&gt;"0.75"), 1, 0)</f>
        <v>0</v>
      </c>
      <c r="P164">
        <f>IF(AND('Aplicaciones Analizadas'!P164 =1,'Criterio de aparición'!N164=1,'Tabla de frecuencias'!N164&gt;"0.75"), 1, 0)</f>
        <v>0</v>
      </c>
      <c r="Q164">
        <f>IF(AND('Aplicaciones Analizadas'!Q164 =1,'Criterio de aparición'!O164=1,'Tabla de frecuencias'!O164&gt;"0.75"), 1, 0)</f>
        <v>0</v>
      </c>
      <c r="R164">
        <f>IF(AND('Aplicaciones Analizadas'!R164 =1,'Criterio de aparición'!P164=1,'Tabla de frecuencias'!P164&gt;"0.75"), 1, 0)</f>
        <v>0</v>
      </c>
      <c r="S164">
        <f>IF(AND('Aplicaciones Analizadas'!S164 =1,'Criterio de aparición'!Q164=1,'Tabla de frecuencias'!Q164&gt;"0.75"), 1, 0)</f>
        <v>0</v>
      </c>
      <c r="T164">
        <f>IF(AND('Aplicaciones Analizadas'!T164 =1,'Criterio de aparición'!R164=1,'Tabla de frecuencias'!R164&gt;"0.75"), 1, 0)</f>
        <v>0</v>
      </c>
      <c r="U164">
        <f>IF(AND('Aplicaciones Analizadas'!U164 =1,'Criterio de aparición'!S164=1,'Tabla de frecuencias'!S164&gt;"0.75"), 1, 0)</f>
        <v>0</v>
      </c>
      <c r="V164">
        <f>IF(AND('Aplicaciones Analizadas'!V164 =1,'Criterio de aparición'!T164=1,'Tabla de frecuencias'!T164&gt;"0.75"), 1, 0)</f>
        <v>0</v>
      </c>
      <c r="W164">
        <f>IF(AND('Aplicaciones Analizadas'!W164 =1,'Criterio de aparición'!U164=1,'Tabla de frecuencias'!U164&gt;"0.75"), 1, 0)</f>
        <v>0</v>
      </c>
      <c r="X164">
        <f>IF(AND('Aplicaciones Analizadas'!X164 =1,'Criterio de aparición'!V164=1,'Tabla de frecuencias'!V164&gt;"0.75"), 1, 0)</f>
        <v>0</v>
      </c>
      <c r="Y164">
        <f>IF(AND('Aplicaciones Analizadas'!Y164 =1,'Criterio de aparición'!W164=1,'Tabla de frecuencias'!W164&gt;"0.75"), 1, 0)</f>
        <v>0</v>
      </c>
      <c r="Z164">
        <f>IF(AND('Aplicaciones Analizadas'!Z164 =1,'Criterio de aparición'!X164=1,'Tabla de frecuencias'!X164&gt;"0.75"), 1, 0)</f>
        <v>0</v>
      </c>
      <c r="AA164">
        <f>IF(AND('Aplicaciones Analizadas'!AA164 =1,'Criterio de aparición'!Y164=1,'Tabla de frecuencias'!Y164&gt;"0.75"), 1, 0)</f>
        <v>0</v>
      </c>
      <c r="AB164">
        <f>IF(AND('Aplicaciones Analizadas'!AB164 =1,'Criterio de aparición'!Z164=1,'Tabla de frecuencias'!Z164&gt;"0.75"), 1, 0)</f>
        <v>0</v>
      </c>
      <c r="AC164">
        <f>IF(AND('Aplicaciones Analizadas'!AC164 =1,'Criterio de aparición'!AA164=1,'Tabla de frecuencias'!AA164&gt;"0.75"), 1, 0)</f>
        <v>0</v>
      </c>
      <c r="AD164">
        <f>IF(AND('Aplicaciones Analizadas'!AD164 =1,'Criterio de aparición'!AB164=1,'Tabla de frecuencias'!AB164&gt;"0.75"), 1, 0)</f>
        <v>0</v>
      </c>
      <c r="AE164">
        <f>IF(AND('Aplicaciones Analizadas'!AE164 =1,'Criterio de aparición'!AC164=1,'Tabla de frecuencias'!AC164&gt;"0.75"), 1, 0)</f>
        <v>0</v>
      </c>
      <c r="AF164">
        <f>IF(AND('Aplicaciones Analizadas'!AF164 =1,'Criterio de aparición'!AD164=1,'Tabla de frecuencias'!AD164&gt;"0.75"), 1, 0)</f>
        <v>0</v>
      </c>
      <c r="AH164">
        <v>6</v>
      </c>
      <c r="AI164">
        <f t="shared" si="6"/>
        <v>0</v>
      </c>
      <c r="AJ164">
        <f t="shared" si="7"/>
        <v>6</v>
      </c>
      <c r="AK164">
        <f t="shared" si="8"/>
        <v>100</v>
      </c>
    </row>
    <row r="165" spans="1:37" x14ac:dyDescent="0.3">
      <c r="A165" t="s">
        <v>338</v>
      </c>
      <c r="B165" t="s">
        <v>339</v>
      </c>
      <c r="C165" t="s">
        <v>331</v>
      </c>
      <c r="D165">
        <f>IF(AND('Aplicaciones Analizadas'!D165 =1,'Criterio de aparición'!B165=1,'Tabla de frecuencias'!B165&gt;"0.75"), 1, 0)</f>
        <v>0</v>
      </c>
      <c r="E165">
        <f>IF(AND('Aplicaciones Analizadas'!E165 =1,'Criterio de aparición'!C165=1,'Tabla de frecuencias'!C165&gt;"0.75"), 1, 0)</f>
        <v>0</v>
      </c>
      <c r="F165">
        <f>IF(AND('Aplicaciones Analizadas'!F165 =1,'Criterio de aparición'!D165=1,'Tabla de frecuencias'!D165&gt;"0.75"), 1, 0)</f>
        <v>0</v>
      </c>
      <c r="G165">
        <f>IF(AND('Aplicaciones Analizadas'!G165 =1,'Criterio de aparición'!E165=1,'Tabla de frecuencias'!E165&gt;"0.75"), 1, 0)</f>
        <v>0</v>
      </c>
      <c r="H165">
        <f>IF(AND('Aplicaciones Analizadas'!H165 =1,'Criterio de aparición'!F165=1,'Tabla de frecuencias'!F165&gt;"0.75"), 1, 0)</f>
        <v>0</v>
      </c>
      <c r="I165">
        <f>IF(AND('Aplicaciones Analizadas'!I165 =1,'Criterio de aparición'!G165=1,'Tabla de frecuencias'!G165&gt;"0.75"), 1, 0)</f>
        <v>0</v>
      </c>
      <c r="J165">
        <f>IF(AND('Aplicaciones Analizadas'!J165 =1,'Criterio de aparición'!H165=1,'Tabla de frecuencias'!H165&gt;"0.75"), 1, 0)</f>
        <v>0</v>
      </c>
      <c r="K165">
        <f>IF(AND('Aplicaciones Analizadas'!K165 =1,'Criterio de aparición'!I165=1,'Tabla de frecuencias'!I165&gt;"0.75"), 1, 0)</f>
        <v>0</v>
      </c>
      <c r="L165">
        <f>IF(AND('Aplicaciones Analizadas'!L165 =1,'Criterio de aparición'!J165=1,'Tabla de frecuencias'!J165&gt;"0.75"), 1, 0)</f>
        <v>0</v>
      </c>
      <c r="M165">
        <f>IF(AND('Aplicaciones Analizadas'!M165 =1,'Criterio de aparición'!K165=1,'Tabla de frecuencias'!K165&gt;"0.75"), 1, 0)</f>
        <v>0</v>
      </c>
      <c r="N165">
        <f>IF(AND('Aplicaciones Analizadas'!N165 =1,'Criterio de aparición'!L165=1,'Tabla de frecuencias'!L165&gt;"0.75"), 1, 0)</f>
        <v>0</v>
      </c>
      <c r="O165">
        <f>IF(AND('Aplicaciones Analizadas'!O165 =1,'Criterio de aparición'!M165=1,'Tabla de frecuencias'!M165&gt;"0.75"), 1, 0)</f>
        <v>0</v>
      </c>
      <c r="P165">
        <f>IF(AND('Aplicaciones Analizadas'!P165 =1,'Criterio de aparición'!N165=1,'Tabla de frecuencias'!N165&gt;"0.75"), 1, 0)</f>
        <v>0</v>
      </c>
      <c r="Q165">
        <f>IF(AND('Aplicaciones Analizadas'!Q165 =1,'Criterio de aparición'!O165=1,'Tabla de frecuencias'!O165&gt;"0.75"), 1, 0)</f>
        <v>0</v>
      </c>
      <c r="R165">
        <f>IF(AND('Aplicaciones Analizadas'!R165 =1,'Criterio de aparición'!P165=1,'Tabla de frecuencias'!P165&gt;"0.75"), 1, 0)</f>
        <v>0</v>
      </c>
      <c r="S165">
        <f>IF(AND('Aplicaciones Analizadas'!S165 =1,'Criterio de aparición'!Q165=1,'Tabla de frecuencias'!Q165&gt;"0.75"), 1, 0)</f>
        <v>0</v>
      </c>
      <c r="T165">
        <f>IF(AND('Aplicaciones Analizadas'!T165 =1,'Criterio de aparición'!R165=1,'Tabla de frecuencias'!R165&gt;"0.75"), 1, 0)</f>
        <v>0</v>
      </c>
      <c r="U165">
        <f>IF(AND('Aplicaciones Analizadas'!U165 =1,'Criterio de aparición'!S165=1,'Tabla de frecuencias'!S165&gt;"0.75"), 1, 0)</f>
        <v>0</v>
      </c>
      <c r="V165">
        <f>IF(AND('Aplicaciones Analizadas'!V165 =1,'Criterio de aparición'!T165=1,'Tabla de frecuencias'!T165&gt;"0.75"), 1, 0)</f>
        <v>0</v>
      </c>
      <c r="W165">
        <f>IF(AND('Aplicaciones Analizadas'!W165 =1,'Criterio de aparición'!U165=1,'Tabla de frecuencias'!U165&gt;"0.75"), 1, 0)</f>
        <v>0</v>
      </c>
      <c r="X165">
        <f>IF(AND('Aplicaciones Analizadas'!X165 =1,'Criterio de aparición'!V165=1,'Tabla de frecuencias'!V165&gt;"0.75"), 1, 0)</f>
        <v>0</v>
      </c>
      <c r="Y165">
        <f>IF(AND('Aplicaciones Analizadas'!Y165 =1,'Criterio de aparición'!W165=1,'Tabla de frecuencias'!W165&gt;"0.75"), 1, 0)</f>
        <v>0</v>
      </c>
      <c r="Z165">
        <f>IF(AND('Aplicaciones Analizadas'!Z165 =1,'Criterio de aparición'!X165=1,'Tabla de frecuencias'!X165&gt;"0.75"), 1, 0)</f>
        <v>0</v>
      </c>
      <c r="AA165">
        <f>IF(AND('Aplicaciones Analizadas'!AA165 =1,'Criterio de aparición'!Y165=1,'Tabla de frecuencias'!Y165&gt;"0.75"), 1, 0)</f>
        <v>0</v>
      </c>
      <c r="AB165">
        <f>IF(AND('Aplicaciones Analizadas'!AB165 =1,'Criterio de aparición'!Z165=1,'Tabla de frecuencias'!Z165&gt;"0.75"), 1, 0)</f>
        <v>0</v>
      </c>
      <c r="AC165">
        <f>IF(AND('Aplicaciones Analizadas'!AC165 =1,'Criterio de aparición'!AA165=1,'Tabla de frecuencias'!AA165&gt;"0.75"), 1, 0)</f>
        <v>0</v>
      </c>
      <c r="AD165">
        <f>IF(AND('Aplicaciones Analizadas'!AD165 =1,'Criterio de aparición'!AB165=1,'Tabla de frecuencias'!AB165&gt;"0.75"), 1, 0)</f>
        <v>0</v>
      </c>
      <c r="AE165">
        <f>IF(AND('Aplicaciones Analizadas'!AE165 =1,'Criterio de aparición'!AC165=1,'Tabla de frecuencias'!AC165&gt;"0.75"), 1, 0)</f>
        <v>0</v>
      </c>
      <c r="AF165">
        <f>IF(AND('Aplicaciones Analizadas'!AF165 =1,'Criterio de aparición'!AD165=1,'Tabla de frecuencias'!AD165&gt;"0.75"), 1, 0)</f>
        <v>0</v>
      </c>
      <c r="AH165">
        <v>3</v>
      </c>
      <c r="AI165">
        <f t="shared" si="6"/>
        <v>0</v>
      </c>
      <c r="AJ165">
        <f t="shared" si="7"/>
        <v>3</v>
      </c>
      <c r="AK165">
        <f t="shared" si="8"/>
        <v>100</v>
      </c>
    </row>
    <row r="166" spans="1:37" x14ac:dyDescent="0.3">
      <c r="A166" t="s">
        <v>340</v>
      </c>
      <c r="B166" t="s">
        <v>341</v>
      </c>
      <c r="C166" t="s">
        <v>331</v>
      </c>
      <c r="D166">
        <f>IF(AND('Aplicaciones Analizadas'!D166 =1,'Criterio de aparición'!B166=1,'Tabla de frecuencias'!B166&gt;"0.75"), 1, 0)</f>
        <v>0</v>
      </c>
      <c r="E166">
        <f>IF(AND('Aplicaciones Analizadas'!E166 =1,'Criterio de aparición'!C166=1,'Tabla de frecuencias'!C166&gt;"0.75"), 1, 0)</f>
        <v>0</v>
      </c>
      <c r="F166">
        <f>IF(AND('Aplicaciones Analizadas'!F166 =1,'Criterio de aparición'!D166=1,'Tabla de frecuencias'!D166&gt;"0.75"), 1, 0)</f>
        <v>0</v>
      </c>
      <c r="G166">
        <f>IF(AND('Aplicaciones Analizadas'!G166 =1,'Criterio de aparición'!E166=1,'Tabla de frecuencias'!E166&gt;"0.75"), 1, 0)</f>
        <v>0</v>
      </c>
      <c r="H166">
        <f>IF(AND('Aplicaciones Analizadas'!H166 =1,'Criterio de aparición'!F166=1,'Tabla de frecuencias'!F166&gt;"0.75"), 1, 0)</f>
        <v>0</v>
      </c>
      <c r="I166">
        <f>IF(AND('Aplicaciones Analizadas'!I166 =1,'Criterio de aparición'!G166=1,'Tabla de frecuencias'!G166&gt;"0.75"), 1, 0)</f>
        <v>0</v>
      </c>
      <c r="J166">
        <f>IF(AND('Aplicaciones Analizadas'!J166 =1,'Criterio de aparición'!H166=1,'Tabla de frecuencias'!H166&gt;"0.75"), 1, 0)</f>
        <v>0</v>
      </c>
      <c r="K166">
        <f>IF(AND('Aplicaciones Analizadas'!K166 =1,'Criterio de aparición'!I166=1,'Tabla de frecuencias'!I166&gt;"0.75"), 1, 0)</f>
        <v>0</v>
      </c>
      <c r="L166">
        <f>IF(AND('Aplicaciones Analizadas'!L166 =1,'Criterio de aparición'!J166=1,'Tabla de frecuencias'!J166&gt;"0.75"), 1, 0)</f>
        <v>0</v>
      </c>
      <c r="M166">
        <f>IF(AND('Aplicaciones Analizadas'!M166 =1,'Criterio de aparición'!K166=1,'Tabla de frecuencias'!K166&gt;"0.75"), 1, 0)</f>
        <v>0</v>
      </c>
      <c r="N166">
        <f>IF(AND('Aplicaciones Analizadas'!N166 =1,'Criterio de aparición'!L166=1,'Tabla de frecuencias'!L166&gt;"0.75"), 1, 0)</f>
        <v>0</v>
      </c>
      <c r="O166">
        <f>IF(AND('Aplicaciones Analizadas'!O166 =1,'Criterio de aparición'!M166=1,'Tabla de frecuencias'!M166&gt;"0.75"), 1, 0)</f>
        <v>0</v>
      </c>
      <c r="P166">
        <f>IF(AND('Aplicaciones Analizadas'!P166 =1,'Criterio de aparición'!N166=1,'Tabla de frecuencias'!N166&gt;"0.75"), 1, 0)</f>
        <v>0</v>
      </c>
      <c r="Q166">
        <f>IF(AND('Aplicaciones Analizadas'!Q166 =1,'Criterio de aparición'!O166=1,'Tabla de frecuencias'!O166&gt;"0.75"), 1, 0)</f>
        <v>0</v>
      </c>
      <c r="R166">
        <f>IF(AND('Aplicaciones Analizadas'!R166 =1,'Criterio de aparición'!P166=1,'Tabla de frecuencias'!P166&gt;"0.75"), 1, 0)</f>
        <v>0</v>
      </c>
      <c r="S166">
        <f>IF(AND('Aplicaciones Analizadas'!S166 =1,'Criterio de aparición'!Q166=1,'Tabla de frecuencias'!Q166&gt;"0.75"), 1, 0)</f>
        <v>0</v>
      </c>
      <c r="T166">
        <f>IF(AND('Aplicaciones Analizadas'!T166 =1,'Criterio de aparición'!R166=1,'Tabla de frecuencias'!R166&gt;"0.75"), 1, 0)</f>
        <v>0</v>
      </c>
      <c r="U166">
        <f>IF(AND('Aplicaciones Analizadas'!U166 =1,'Criterio de aparición'!S166=1,'Tabla de frecuencias'!S166&gt;"0.75"), 1, 0)</f>
        <v>0</v>
      </c>
      <c r="V166">
        <f>IF(AND('Aplicaciones Analizadas'!V166 =1,'Criterio de aparición'!T166=1,'Tabla de frecuencias'!T166&gt;"0.75"), 1, 0)</f>
        <v>0</v>
      </c>
      <c r="W166">
        <f>IF(AND('Aplicaciones Analizadas'!W166 =1,'Criterio de aparición'!U166=1,'Tabla de frecuencias'!U166&gt;"0.75"), 1, 0)</f>
        <v>0</v>
      </c>
      <c r="X166">
        <f>IF(AND('Aplicaciones Analizadas'!X166 =1,'Criterio de aparición'!V166=1,'Tabla de frecuencias'!V166&gt;"0.75"), 1, 0)</f>
        <v>0</v>
      </c>
      <c r="Y166">
        <f>IF(AND('Aplicaciones Analizadas'!Y166 =1,'Criterio de aparición'!W166=1,'Tabla de frecuencias'!W166&gt;"0.75"), 1, 0)</f>
        <v>0</v>
      </c>
      <c r="Z166">
        <f>IF(AND('Aplicaciones Analizadas'!Z166 =1,'Criterio de aparición'!X166=1,'Tabla de frecuencias'!X166&gt;"0.75"), 1, 0)</f>
        <v>0</v>
      </c>
      <c r="AA166">
        <f>IF(AND('Aplicaciones Analizadas'!AA166 =1,'Criterio de aparición'!Y166=1,'Tabla de frecuencias'!Y166&gt;"0.75"), 1, 0)</f>
        <v>0</v>
      </c>
      <c r="AB166">
        <f>IF(AND('Aplicaciones Analizadas'!AB166 =1,'Criterio de aparición'!Z166=1,'Tabla de frecuencias'!Z166&gt;"0.75"), 1, 0)</f>
        <v>0</v>
      </c>
      <c r="AC166">
        <f>IF(AND('Aplicaciones Analizadas'!AC166 =1,'Criterio de aparición'!AA166=1,'Tabla de frecuencias'!AA166&gt;"0.75"), 1, 0)</f>
        <v>0</v>
      </c>
      <c r="AD166">
        <f>IF(AND('Aplicaciones Analizadas'!AD166 =1,'Criterio de aparición'!AB166=1,'Tabla de frecuencias'!AB166&gt;"0.75"), 1, 0)</f>
        <v>0</v>
      </c>
      <c r="AE166">
        <f>IF(AND('Aplicaciones Analizadas'!AE166 =1,'Criterio de aparición'!AC166=1,'Tabla de frecuencias'!AC166&gt;"0.75"), 1, 0)</f>
        <v>0</v>
      </c>
      <c r="AF166">
        <f>IF(AND('Aplicaciones Analizadas'!AF166 =1,'Criterio de aparición'!AD166=1,'Tabla de frecuencias'!AD166&gt;"0.75"), 1, 0)</f>
        <v>0</v>
      </c>
      <c r="AH166">
        <v>4</v>
      </c>
      <c r="AI166">
        <f t="shared" si="6"/>
        <v>0</v>
      </c>
      <c r="AJ166">
        <f t="shared" si="7"/>
        <v>4</v>
      </c>
      <c r="AK166">
        <f t="shared" si="8"/>
        <v>100</v>
      </c>
    </row>
    <row r="167" spans="1:37" x14ac:dyDescent="0.3">
      <c r="A167" t="s">
        <v>342</v>
      </c>
      <c r="B167" t="s">
        <v>343</v>
      </c>
      <c r="C167" t="s">
        <v>331</v>
      </c>
      <c r="D167">
        <f>IF(AND('Aplicaciones Analizadas'!D167 =1,'Criterio de aparición'!B167=1,'Tabla de frecuencias'!B167&gt;"0.75"), 1, 0)</f>
        <v>0</v>
      </c>
      <c r="E167">
        <f>IF(AND('Aplicaciones Analizadas'!E167 =1,'Criterio de aparición'!C167=1,'Tabla de frecuencias'!C167&gt;"0.75"), 1, 0)</f>
        <v>0</v>
      </c>
      <c r="F167">
        <f>IF(AND('Aplicaciones Analizadas'!F167 =1,'Criterio de aparición'!D167=1,'Tabla de frecuencias'!D167&gt;"0.75"), 1, 0)</f>
        <v>0</v>
      </c>
      <c r="G167">
        <f>IF(AND('Aplicaciones Analizadas'!G167 =1,'Criterio de aparición'!E167=1,'Tabla de frecuencias'!E167&gt;"0.75"), 1, 0)</f>
        <v>0</v>
      </c>
      <c r="H167">
        <f>IF(AND('Aplicaciones Analizadas'!H167 =1,'Criterio de aparición'!F167=1,'Tabla de frecuencias'!F167&gt;"0.75"), 1, 0)</f>
        <v>0</v>
      </c>
      <c r="I167">
        <f>IF(AND('Aplicaciones Analizadas'!I167 =1,'Criterio de aparición'!G167=1,'Tabla de frecuencias'!G167&gt;"0.75"), 1, 0)</f>
        <v>0</v>
      </c>
      <c r="J167">
        <f>IF(AND('Aplicaciones Analizadas'!J167 =1,'Criterio de aparición'!H167=1,'Tabla de frecuencias'!H167&gt;"0.75"), 1, 0)</f>
        <v>0</v>
      </c>
      <c r="K167">
        <f>IF(AND('Aplicaciones Analizadas'!K167 =1,'Criterio de aparición'!I167=1,'Tabla de frecuencias'!I167&gt;"0.75"), 1, 0)</f>
        <v>0</v>
      </c>
      <c r="L167">
        <f>IF(AND('Aplicaciones Analizadas'!L167 =1,'Criterio de aparición'!J167=1,'Tabla de frecuencias'!J167&gt;"0.75"), 1, 0)</f>
        <v>0</v>
      </c>
      <c r="M167">
        <f>IF(AND('Aplicaciones Analizadas'!M167 =1,'Criterio de aparición'!K167=1,'Tabla de frecuencias'!K167&gt;"0.75"), 1, 0)</f>
        <v>0</v>
      </c>
      <c r="N167">
        <f>IF(AND('Aplicaciones Analizadas'!N167 =1,'Criterio de aparición'!L167=1,'Tabla de frecuencias'!L167&gt;"0.75"), 1, 0)</f>
        <v>0</v>
      </c>
      <c r="O167">
        <f>IF(AND('Aplicaciones Analizadas'!O167 =1,'Criterio de aparición'!M167=1,'Tabla de frecuencias'!M167&gt;"0.75"), 1, 0)</f>
        <v>0</v>
      </c>
      <c r="P167">
        <f>IF(AND('Aplicaciones Analizadas'!P167 =1,'Criterio de aparición'!N167=1,'Tabla de frecuencias'!N167&gt;"0.75"), 1, 0)</f>
        <v>0</v>
      </c>
      <c r="Q167">
        <f>IF(AND('Aplicaciones Analizadas'!Q167 =1,'Criterio de aparición'!O167=1,'Tabla de frecuencias'!O167&gt;"0.75"), 1, 0)</f>
        <v>0</v>
      </c>
      <c r="R167">
        <f>IF(AND('Aplicaciones Analizadas'!R167 =1,'Criterio de aparición'!P167=1,'Tabla de frecuencias'!P167&gt;"0.75"), 1, 0)</f>
        <v>0</v>
      </c>
      <c r="S167">
        <f>IF(AND('Aplicaciones Analizadas'!S167 =1,'Criterio de aparición'!Q167=1,'Tabla de frecuencias'!Q167&gt;"0.75"), 1, 0)</f>
        <v>0</v>
      </c>
      <c r="T167">
        <f>IF(AND('Aplicaciones Analizadas'!T167 =1,'Criterio de aparición'!R167=1,'Tabla de frecuencias'!R167&gt;"0.75"), 1, 0)</f>
        <v>0</v>
      </c>
      <c r="U167">
        <f>IF(AND('Aplicaciones Analizadas'!U167 =1,'Criterio de aparición'!S167=1,'Tabla de frecuencias'!S167&gt;"0.75"), 1, 0)</f>
        <v>0</v>
      </c>
      <c r="V167">
        <f>IF(AND('Aplicaciones Analizadas'!V167 =1,'Criterio de aparición'!T167=1,'Tabla de frecuencias'!T167&gt;"0.75"), 1, 0)</f>
        <v>0</v>
      </c>
      <c r="W167">
        <f>IF(AND('Aplicaciones Analizadas'!W167 =1,'Criterio de aparición'!U167=1,'Tabla de frecuencias'!U167&gt;"0.75"), 1, 0)</f>
        <v>0</v>
      </c>
      <c r="X167">
        <f>IF(AND('Aplicaciones Analizadas'!X167 =1,'Criterio de aparición'!V167=1,'Tabla de frecuencias'!V167&gt;"0.75"), 1, 0)</f>
        <v>0</v>
      </c>
      <c r="Y167">
        <f>IF(AND('Aplicaciones Analizadas'!Y167 =1,'Criterio de aparición'!W167=1,'Tabla de frecuencias'!W167&gt;"0.75"), 1, 0)</f>
        <v>0</v>
      </c>
      <c r="Z167">
        <f>IF(AND('Aplicaciones Analizadas'!Z167 =1,'Criterio de aparición'!X167=1,'Tabla de frecuencias'!X167&gt;"0.75"), 1, 0)</f>
        <v>0</v>
      </c>
      <c r="AA167">
        <f>IF(AND('Aplicaciones Analizadas'!AA167 =1,'Criterio de aparición'!Y167=1,'Tabla de frecuencias'!Y167&gt;"0.75"), 1, 0)</f>
        <v>0</v>
      </c>
      <c r="AB167">
        <f>IF(AND('Aplicaciones Analizadas'!AB167 =1,'Criterio de aparición'!Z167=1,'Tabla de frecuencias'!Z167&gt;"0.75"), 1, 0)</f>
        <v>0</v>
      </c>
      <c r="AC167">
        <f>IF(AND('Aplicaciones Analizadas'!AC167 =1,'Criterio de aparición'!AA167=1,'Tabla de frecuencias'!AA167&gt;"0.75"), 1, 0)</f>
        <v>0</v>
      </c>
      <c r="AD167">
        <f>IF(AND('Aplicaciones Analizadas'!AD167 =1,'Criterio de aparición'!AB167=1,'Tabla de frecuencias'!AB167&gt;"0.75"), 1, 0)</f>
        <v>0</v>
      </c>
      <c r="AE167">
        <f>IF(AND('Aplicaciones Analizadas'!AE167 =1,'Criterio de aparición'!AC167=1,'Tabla de frecuencias'!AC167&gt;"0.75"), 1, 0)</f>
        <v>0</v>
      </c>
      <c r="AF167">
        <f>IF(AND('Aplicaciones Analizadas'!AF167 =1,'Criterio de aparición'!AD167=1,'Tabla de frecuencias'!AD167&gt;"0.75"), 1, 0)</f>
        <v>0</v>
      </c>
      <c r="AH167">
        <v>7</v>
      </c>
      <c r="AI167">
        <f t="shared" si="6"/>
        <v>0</v>
      </c>
      <c r="AJ167">
        <f t="shared" si="7"/>
        <v>7</v>
      </c>
      <c r="AK167">
        <f t="shared" si="8"/>
        <v>100</v>
      </c>
    </row>
    <row r="168" spans="1:37" x14ac:dyDescent="0.3">
      <c r="A168" t="s">
        <v>344</v>
      </c>
      <c r="B168" t="s">
        <v>345</v>
      </c>
      <c r="C168" t="s">
        <v>331</v>
      </c>
      <c r="D168">
        <f>IF(AND('Aplicaciones Analizadas'!D168 =1,'Criterio de aparición'!B168=1,'Tabla de frecuencias'!B168&gt;"0.75"), 1, 0)</f>
        <v>0</v>
      </c>
      <c r="E168">
        <f>IF(AND('Aplicaciones Analizadas'!E168 =1,'Criterio de aparición'!C168=1,'Tabla de frecuencias'!C168&gt;"0.75"), 1, 0)</f>
        <v>0</v>
      </c>
      <c r="F168">
        <f>IF(AND('Aplicaciones Analizadas'!F168 =1,'Criterio de aparición'!D168=1,'Tabla de frecuencias'!D168&gt;"0.75"), 1, 0)</f>
        <v>0</v>
      </c>
      <c r="G168">
        <f>IF(AND('Aplicaciones Analizadas'!G168 =1,'Criterio de aparición'!E168=1,'Tabla de frecuencias'!E168&gt;"0.75"), 1, 0)</f>
        <v>0</v>
      </c>
      <c r="H168">
        <f>IF(AND('Aplicaciones Analizadas'!H168 =1,'Criterio de aparición'!F168=1,'Tabla de frecuencias'!F168&gt;"0.75"), 1, 0)</f>
        <v>0</v>
      </c>
      <c r="I168">
        <f>IF(AND('Aplicaciones Analizadas'!I168 =1,'Criterio de aparición'!G168=1,'Tabla de frecuencias'!G168&gt;"0.75"), 1, 0)</f>
        <v>0</v>
      </c>
      <c r="J168">
        <f>IF(AND('Aplicaciones Analizadas'!J168 =1,'Criterio de aparición'!H168=1,'Tabla de frecuencias'!H168&gt;"0.75"), 1, 0)</f>
        <v>0</v>
      </c>
      <c r="K168">
        <f>IF(AND('Aplicaciones Analizadas'!K168 =1,'Criterio de aparición'!I168=1,'Tabla de frecuencias'!I168&gt;"0.75"), 1, 0)</f>
        <v>0</v>
      </c>
      <c r="L168">
        <f>IF(AND('Aplicaciones Analizadas'!L168 =1,'Criterio de aparición'!J168=1,'Tabla de frecuencias'!J168&gt;"0.75"), 1, 0)</f>
        <v>0</v>
      </c>
      <c r="M168">
        <f>IF(AND('Aplicaciones Analizadas'!M168 =1,'Criterio de aparición'!K168=1,'Tabla de frecuencias'!K168&gt;"0.75"), 1, 0)</f>
        <v>0</v>
      </c>
      <c r="N168">
        <f>IF(AND('Aplicaciones Analizadas'!N168 =1,'Criterio de aparición'!L168=1,'Tabla de frecuencias'!L168&gt;"0.75"), 1, 0)</f>
        <v>0</v>
      </c>
      <c r="O168">
        <f>IF(AND('Aplicaciones Analizadas'!O168 =1,'Criterio de aparición'!M168=1,'Tabla de frecuencias'!M168&gt;"0.75"), 1, 0)</f>
        <v>0</v>
      </c>
      <c r="P168">
        <f>IF(AND('Aplicaciones Analizadas'!P168 =1,'Criterio de aparición'!N168=1,'Tabla de frecuencias'!N168&gt;"0.75"), 1, 0)</f>
        <v>0</v>
      </c>
      <c r="Q168">
        <f>IF(AND('Aplicaciones Analizadas'!Q168 =1,'Criterio de aparición'!O168=1,'Tabla de frecuencias'!O168&gt;"0.75"), 1, 0)</f>
        <v>0</v>
      </c>
      <c r="R168">
        <f>IF(AND('Aplicaciones Analizadas'!R168 =1,'Criterio de aparición'!P168=1,'Tabla de frecuencias'!P168&gt;"0.75"), 1, 0)</f>
        <v>0</v>
      </c>
      <c r="S168">
        <f>IF(AND('Aplicaciones Analizadas'!S168 =1,'Criterio de aparición'!Q168=1,'Tabla de frecuencias'!Q168&gt;"0.75"), 1, 0)</f>
        <v>0</v>
      </c>
      <c r="T168">
        <f>IF(AND('Aplicaciones Analizadas'!T168 =1,'Criterio de aparición'!R168=1,'Tabla de frecuencias'!R168&gt;"0.75"), 1, 0)</f>
        <v>0</v>
      </c>
      <c r="U168">
        <f>IF(AND('Aplicaciones Analizadas'!U168 =1,'Criterio de aparición'!S168=1,'Tabla de frecuencias'!S168&gt;"0.75"), 1, 0)</f>
        <v>0</v>
      </c>
      <c r="V168">
        <f>IF(AND('Aplicaciones Analizadas'!V168 =1,'Criterio de aparición'!T168=1,'Tabla de frecuencias'!T168&gt;"0.75"), 1, 0)</f>
        <v>0</v>
      </c>
      <c r="W168">
        <f>IF(AND('Aplicaciones Analizadas'!W168 =1,'Criterio de aparición'!U168=1,'Tabla de frecuencias'!U168&gt;"0.75"), 1, 0)</f>
        <v>0</v>
      </c>
      <c r="X168">
        <f>IF(AND('Aplicaciones Analizadas'!X168 =1,'Criterio de aparición'!V168=1,'Tabla de frecuencias'!V168&gt;"0.75"), 1, 0)</f>
        <v>0</v>
      </c>
      <c r="Y168">
        <f>IF(AND('Aplicaciones Analizadas'!Y168 =1,'Criterio de aparición'!W168=1,'Tabla de frecuencias'!W168&gt;"0.75"), 1, 0)</f>
        <v>0</v>
      </c>
      <c r="Z168">
        <f>IF(AND('Aplicaciones Analizadas'!Z168 =1,'Criterio de aparición'!X168=1,'Tabla de frecuencias'!X168&gt;"0.75"), 1, 0)</f>
        <v>0</v>
      </c>
      <c r="AA168">
        <f>IF(AND('Aplicaciones Analizadas'!AA168 =1,'Criterio de aparición'!Y168=1,'Tabla de frecuencias'!Y168&gt;"0.75"), 1, 0)</f>
        <v>0</v>
      </c>
      <c r="AB168">
        <f>IF(AND('Aplicaciones Analizadas'!AB168 =1,'Criterio de aparición'!Z168=1,'Tabla de frecuencias'!Z168&gt;"0.75"), 1, 0)</f>
        <v>0</v>
      </c>
      <c r="AC168">
        <f>IF(AND('Aplicaciones Analizadas'!AC168 =1,'Criterio de aparición'!AA168=1,'Tabla de frecuencias'!AA168&gt;"0.75"), 1, 0)</f>
        <v>0</v>
      </c>
      <c r="AD168">
        <f>IF(AND('Aplicaciones Analizadas'!AD168 =1,'Criterio de aparición'!AB168=1,'Tabla de frecuencias'!AB168&gt;"0.75"), 1, 0)</f>
        <v>0</v>
      </c>
      <c r="AE168">
        <f>IF(AND('Aplicaciones Analizadas'!AE168 =1,'Criterio de aparición'!AC168=1,'Tabla de frecuencias'!AC168&gt;"0.75"), 1, 0)</f>
        <v>0</v>
      </c>
      <c r="AF168">
        <f>IF(AND('Aplicaciones Analizadas'!AF168 =1,'Criterio de aparición'!AD168=1,'Tabla de frecuencias'!AD168&gt;"0.75"), 1, 0)</f>
        <v>0</v>
      </c>
      <c r="AH168">
        <v>5</v>
      </c>
      <c r="AI168">
        <f t="shared" si="6"/>
        <v>0</v>
      </c>
      <c r="AJ168">
        <f t="shared" si="7"/>
        <v>5</v>
      </c>
      <c r="AK168">
        <f t="shared" si="8"/>
        <v>100</v>
      </c>
    </row>
    <row r="169" spans="1:37" x14ac:dyDescent="0.3">
      <c r="A169" t="s">
        <v>346</v>
      </c>
      <c r="B169" t="s">
        <v>347</v>
      </c>
      <c r="C169" t="s">
        <v>331</v>
      </c>
      <c r="D169">
        <f>IF(AND('Aplicaciones Analizadas'!D169 =1,'Criterio de aparición'!B169=1,'Tabla de frecuencias'!B169&gt;"0.75"), 1, 0)</f>
        <v>0</v>
      </c>
      <c r="E169">
        <f>IF(AND('Aplicaciones Analizadas'!E169 =1,'Criterio de aparición'!C169=1,'Tabla de frecuencias'!C169&gt;"0.75"), 1, 0)</f>
        <v>0</v>
      </c>
      <c r="F169">
        <f>IF(AND('Aplicaciones Analizadas'!F169 =1,'Criterio de aparición'!D169=1,'Tabla de frecuencias'!D169&gt;"0.75"), 1, 0)</f>
        <v>0</v>
      </c>
      <c r="G169">
        <f>IF(AND('Aplicaciones Analizadas'!G169 =1,'Criterio de aparición'!E169=1,'Tabla de frecuencias'!E169&gt;"0.75"), 1, 0)</f>
        <v>0</v>
      </c>
      <c r="H169">
        <f>IF(AND('Aplicaciones Analizadas'!H169 =1,'Criterio de aparición'!F169=1,'Tabla de frecuencias'!F169&gt;"0.75"), 1, 0)</f>
        <v>0</v>
      </c>
      <c r="I169">
        <f>IF(AND('Aplicaciones Analizadas'!I169 =1,'Criterio de aparición'!G169=1,'Tabla de frecuencias'!G169&gt;"0.75"), 1, 0)</f>
        <v>0</v>
      </c>
      <c r="J169">
        <f>IF(AND('Aplicaciones Analizadas'!J169 =1,'Criterio de aparición'!H169=1,'Tabla de frecuencias'!H169&gt;"0.75"), 1, 0)</f>
        <v>0</v>
      </c>
      <c r="K169">
        <f>IF(AND('Aplicaciones Analizadas'!K169 =1,'Criterio de aparición'!I169=1,'Tabla de frecuencias'!I169&gt;"0.75"), 1, 0)</f>
        <v>0</v>
      </c>
      <c r="L169">
        <f>IF(AND('Aplicaciones Analizadas'!L169 =1,'Criterio de aparición'!J169=1,'Tabla de frecuencias'!J169&gt;"0.75"), 1, 0)</f>
        <v>0</v>
      </c>
      <c r="M169">
        <f>IF(AND('Aplicaciones Analizadas'!M169 =1,'Criterio de aparición'!K169=1,'Tabla de frecuencias'!K169&gt;"0.75"), 1, 0)</f>
        <v>0</v>
      </c>
      <c r="N169">
        <f>IF(AND('Aplicaciones Analizadas'!N169 =1,'Criterio de aparición'!L169=1,'Tabla de frecuencias'!L169&gt;"0.75"), 1, 0)</f>
        <v>0</v>
      </c>
      <c r="O169">
        <f>IF(AND('Aplicaciones Analizadas'!O169 =1,'Criterio de aparición'!M169=1,'Tabla de frecuencias'!M169&gt;"0.75"), 1, 0)</f>
        <v>0</v>
      </c>
      <c r="P169">
        <f>IF(AND('Aplicaciones Analizadas'!P169 =1,'Criterio de aparición'!N169=1,'Tabla de frecuencias'!N169&gt;"0.75"), 1, 0)</f>
        <v>0</v>
      </c>
      <c r="Q169">
        <f>IF(AND('Aplicaciones Analizadas'!Q169 =1,'Criterio de aparición'!O169=1,'Tabla de frecuencias'!O169&gt;"0.75"), 1, 0)</f>
        <v>0</v>
      </c>
      <c r="R169">
        <f>IF(AND('Aplicaciones Analizadas'!R169 =1,'Criterio de aparición'!P169=1,'Tabla de frecuencias'!P169&gt;"0.75"), 1, 0)</f>
        <v>0</v>
      </c>
      <c r="S169">
        <f>IF(AND('Aplicaciones Analizadas'!S169 =1,'Criterio de aparición'!Q169=1,'Tabla de frecuencias'!Q169&gt;"0.75"), 1, 0)</f>
        <v>0</v>
      </c>
      <c r="T169">
        <f>IF(AND('Aplicaciones Analizadas'!T169 =1,'Criterio de aparición'!R169=1,'Tabla de frecuencias'!R169&gt;"0.75"), 1, 0)</f>
        <v>0</v>
      </c>
      <c r="U169">
        <f>IF(AND('Aplicaciones Analizadas'!U169 =1,'Criterio de aparición'!S169=1,'Tabla de frecuencias'!S169&gt;"0.75"), 1, 0)</f>
        <v>0</v>
      </c>
      <c r="V169">
        <f>IF(AND('Aplicaciones Analizadas'!V169 =1,'Criterio de aparición'!T169=1,'Tabla de frecuencias'!T169&gt;"0.75"), 1, 0)</f>
        <v>0</v>
      </c>
      <c r="W169">
        <f>IF(AND('Aplicaciones Analizadas'!W169 =1,'Criterio de aparición'!U169=1,'Tabla de frecuencias'!U169&gt;"0.75"), 1, 0)</f>
        <v>0</v>
      </c>
      <c r="X169">
        <f>IF(AND('Aplicaciones Analizadas'!X169 =1,'Criterio de aparición'!V169=1,'Tabla de frecuencias'!V169&gt;"0.75"), 1, 0)</f>
        <v>0</v>
      </c>
      <c r="Y169">
        <f>IF(AND('Aplicaciones Analizadas'!Y169 =1,'Criterio de aparición'!W169=1,'Tabla de frecuencias'!W169&gt;"0.75"), 1, 0)</f>
        <v>0</v>
      </c>
      <c r="Z169">
        <f>IF(AND('Aplicaciones Analizadas'!Z169 =1,'Criterio de aparición'!X169=1,'Tabla de frecuencias'!X169&gt;"0.75"), 1, 0)</f>
        <v>0</v>
      </c>
      <c r="AA169">
        <f>IF(AND('Aplicaciones Analizadas'!AA169 =1,'Criterio de aparición'!Y169=1,'Tabla de frecuencias'!Y169&gt;"0.75"), 1, 0)</f>
        <v>0</v>
      </c>
      <c r="AB169">
        <f>IF(AND('Aplicaciones Analizadas'!AB169 =1,'Criterio de aparición'!Z169=1,'Tabla de frecuencias'!Z169&gt;"0.75"), 1, 0)</f>
        <v>0</v>
      </c>
      <c r="AC169">
        <f>IF(AND('Aplicaciones Analizadas'!AC169 =1,'Criterio de aparición'!AA169=1,'Tabla de frecuencias'!AA169&gt;"0.75"), 1, 0)</f>
        <v>0</v>
      </c>
      <c r="AD169">
        <f>IF(AND('Aplicaciones Analizadas'!AD169 =1,'Criterio de aparición'!AB169=1,'Tabla de frecuencias'!AB169&gt;"0.75"), 1, 0)</f>
        <v>0</v>
      </c>
      <c r="AE169">
        <f>IF(AND('Aplicaciones Analizadas'!AE169 =1,'Criterio de aparición'!AC169=1,'Tabla de frecuencias'!AC169&gt;"0.75"), 1, 0)</f>
        <v>0</v>
      </c>
      <c r="AF169">
        <f>IF(AND('Aplicaciones Analizadas'!AF169 =1,'Criterio de aparición'!AD169=1,'Tabla de frecuencias'!AD169&gt;"0.75"), 1, 0)</f>
        <v>0</v>
      </c>
      <c r="AH169">
        <v>3</v>
      </c>
      <c r="AI169">
        <f t="shared" si="6"/>
        <v>0</v>
      </c>
      <c r="AJ169">
        <f t="shared" si="7"/>
        <v>3</v>
      </c>
      <c r="AK169">
        <f t="shared" si="8"/>
        <v>100</v>
      </c>
    </row>
    <row r="170" spans="1:37" x14ac:dyDescent="0.3">
      <c r="A170" t="s">
        <v>348</v>
      </c>
      <c r="B170" t="s">
        <v>349</v>
      </c>
      <c r="C170" t="s">
        <v>331</v>
      </c>
      <c r="D170">
        <f>IF(AND('Aplicaciones Analizadas'!D170 =1,'Criterio de aparición'!B170=1,'Tabla de frecuencias'!B170&gt;"0.75"), 1, 0)</f>
        <v>0</v>
      </c>
      <c r="E170">
        <f>IF(AND('Aplicaciones Analizadas'!E170 =1,'Criterio de aparición'!C170=1,'Tabla de frecuencias'!C170&gt;"0.75"), 1, 0)</f>
        <v>0</v>
      </c>
      <c r="F170">
        <f>IF(AND('Aplicaciones Analizadas'!F170 =1,'Criterio de aparición'!D170=1,'Tabla de frecuencias'!D170&gt;"0.75"), 1, 0)</f>
        <v>0</v>
      </c>
      <c r="G170">
        <f>IF(AND('Aplicaciones Analizadas'!G170 =1,'Criterio de aparición'!E170=1,'Tabla de frecuencias'!E170&gt;"0.75"), 1, 0)</f>
        <v>0</v>
      </c>
      <c r="H170">
        <f>IF(AND('Aplicaciones Analizadas'!H170 =1,'Criterio de aparición'!F170=1,'Tabla de frecuencias'!F170&gt;"0.75"), 1, 0)</f>
        <v>0</v>
      </c>
      <c r="I170">
        <f>IF(AND('Aplicaciones Analizadas'!I170 =1,'Criterio de aparición'!G170=1,'Tabla de frecuencias'!G170&gt;"0.75"), 1, 0)</f>
        <v>0</v>
      </c>
      <c r="J170">
        <f>IF(AND('Aplicaciones Analizadas'!J170 =1,'Criterio de aparición'!H170=1,'Tabla de frecuencias'!H170&gt;"0.75"), 1, 0)</f>
        <v>0</v>
      </c>
      <c r="K170">
        <f>IF(AND('Aplicaciones Analizadas'!K170 =1,'Criterio de aparición'!I170=1,'Tabla de frecuencias'!I170&gt;"0.75"), 1, 0)</f>
        <v>0</v>
      </c>
      <c r="L170">
        <f>IF(AND('Aplicaciones Analizadas'!L170 =1,'Criterio de aparición'!J170=1,'Tabla de frecuencias'!J170&gt;"0.75"), 1, 0)</f>
        <v>0</v>
      </c>
      <c r="M170">
        <f>IF(AND('Aplicaciones Analizadas'!M170 =1,'Criterio de aparición'!K170=1,'Tabla de frecuencias'!K170&gt;"0.75"), 1, 0)</f>
        <v>0</v>
      </c>
      <c r="N170">
        <f>IF(AND('Aplicaciones Analizadas'!N170 =1,'Criterio de aparición'!L170=1,'Tabla de frecuencias'!L170&gt;"0.75"), 1, 0)</f>
        <v>0</v>
      </c>
      <c r="O170">
        <f>IF(AND('Aplicaciones Analizadas'!O170 =1,'Criterio de aparición'!M170=1,'Tabla de frecuencias'!M170&gt;"0.75"), 1, 0)</f>
        <v>0</v>
      </c>
      <c r="P170">
        <f>IF(AND('Aplicaciones Analizadas'!P170 =1,'Criterio de aparición'!N170=1,'Tabla de frecuencias'!N170&gt;"0.75"), 1, 0)</f>
        <v>0</v>
      </c>
      <c r="Q170">
        <f>IF(AND('Aplicaciones Analizadas'!Q170 =1,'Criterio de aparición'!O170=1,'Tabla de frecuencias'!O170&gt;"0.75"), 1, 0)</f>
        <v>0</v>
      </c>
      <c r="R170">
        <f>IF(AND('Aplicaciones Analizadas'!R170 =1,'Criterio de aparición'!P170=1,'Tabla de frecuencias'!P170&gt;"0.75"), 1, 0)</f>
        <v>0</v>
      </c>
      <c r="S170">
        <f>IF(AND('Aplicaciones Analizadas'!S170 =1,'Criterio de aparición'!Q170=1,'Tabla de frecuencias'!Q170&gt;"0.75"), 1, 0)</f>
        <v>0</v>
      </c>
      <c r="T170">
        <f>IF(AND('Aplicaciones Analizadas'!T170 =1,'Criterio de aparición'!R170=1,'Tabla de frecuencias'!R170&gt;"0.75"), 1, 0)</f>
        <v>0</v>
      </c>
      <c r="U170">
        <f>IF(AND('Aplicaciones Analizadas'!U170 =1,'Criterio de aparición'!S170=1,'Tabla de frecuencias'!S170&gt;"0.75"), 1, 0)</f>
        <v>0</v>
      </c>
      <c r="V170">
        <f>IF(AND('Aplicaciones Analizadas'!V170 =1,'Criterio de aparición'!T170=1,'Tabla de frecuencias'!T170&gt;"0.75"), 1, 0)</f>
        <v>0</v>
      </c>
      <c r="W170">
        <f>IF(AND('Aplicaciones Analizadas'!W170 =1,'Criterio de aparición'!U170=1,'Tabla de frecuencias'!U170&gt;"0.75"), 1, 0)</f>
        <v>0</v>
      </c>
      <c r="X170">
        <f>IF(AND('Aplicaciones Analizadas'!X170 =1,'Criterio de aparición'!V170=1,'Tabla de frecuencias'!V170&gt;"0.75"), 1, 0)</f>
        <v>0</v>
      </c>
      <c r="Y170">
        <f>IF(AND('Aplicaciones Analizadas'!Y170 =1,'Criterio de aparición'!W170=1,'Tabla de frecuencias'!W170&gt;"0.75"), 1, 0)</f>
        <v>0</v>
      </c>
      <c r="Z170">
        <f>IF(AND('Aplicaciones Analizadas'!Z170 =1,'Criterio de aparición'!X170=1,'Tabla de frecuencias'!X170&gt;"0.75"), 1, 0)</f>
        <v>0</v>
      </c>
      <c r="AA170">
        <f>IF(AND('Aplicaciones Analizadas'!AA170 =1,'Criterio de aparición'!Y170=1,'Tabla de frecuencias'!Y170&gt;"0.75"), 1, 0)</f>
        <v>0</v>
      </c>
      <c r="AB170">
        <f>IF(AND('Aplicaciones Analizadas'!AB170 =1,'Criterio de aparición'!Z170=1,'Tabla de frecuencias'!Z170&gt;"0.75"), 1, 0)</f>
        <v>0</v>
      </c>
      <c r="AC170">
        <f>IF(AND('Aplicaciones Analizadas'!AC170 =1,'Criterio de aparición'!AA170=1,'Tabla de frecuencias'!AA170&gt;"0.75"), 1, 0)</f>
        <v>0</v>
      </c>
      <c r="AD170">
        <f>IF(AND('Aplicaciones Analizadas'!AD170 =1,'Criterio de aparición'!AB170=1,'Tabla de frecuencias'!AB170&gt;"0.75"), 1, 0)</f>
        <v>0</v>
      </c>
      <c r="AE170">
        <f>IF(AND('Aplicaciones Analizadas'!AE170 =1,'Criterio de aparición'!AC170=1,'Tabla de frecuencias'!AC170&gt;"0.75"), 1, 0)</f>
        <v>0</v>
      </c>
      <c r="AF170">
        <f>IF(AND('Aplicaciones Analizadas'!AF170 =1,'Criterio de aparición'!AD170=1,'Tabla de frecuencias'!AD170&gt;"0.75"), 1, 0)</f>
        <v>0</v>
      </c>
      <c r="AH170">
        <v>4</v>
      </c>
      <c r="AI170">
        <f t="shared" si="6"/>
        <v>0</v>
      </c>
      <c r="AJ170">
        <f t="shared" si="7"/>
        <v>4</v>
      </c>
      <c r="AK170">
        <f t="shared" si="8"/>
        <v>100</v>
      </c>
    </row>
    <row r="171" spans="1:37" x14ac:dyDescent="0.3">
      <c r="A171" t="s">
        <v>350</v>
      </c>
      <c r="B171" t="s">
        <v>351</v>
      </c>
      <c r="C171" t="s">
        <v>331</v>
      </c>
      <c r="D171">
        <f>IF(AND('Aplicaciones Analizadas'!D171 =1,'Criterio de aparición'!B171=1,'Tabla de frecuencias'!B171&gt;"0.75"), 1, 0)</f>
        <v>0</v>
      </c>
      <c r="E171">
        <f>IF(AND('Aplicaciones Analizadas'!E171 =1,'Criterio de aparición'!C171=1,'Tabla de frecuencias'!C171&gt;"0.75"), 1, 0)</f>
        <v>0</v>
      </c>
      <c r="F171">
        <f>IF(AND('Aplicaciones Analizadas'!F171 =1,'Criterio de aparición'!D171=1,'Tabla de frecuencias'!D171&gt;"0.75"), 1, 0)</f>
        <v>0</v>
      </c>
      <c r="G171">
        <f>IF(AND('Aplicaciones Analizadas'!G171 =1,'Criterio de aparición'!E171=1,'Tabla de frecuencias'!E171&gt;"0.75"), 1, 0)</f>
        <v>0</v>
      </c>
      <c r="H171">
        <f>IF(AND('Aplicaciones Analizadas'!H171 =1,'Criterio de aparición'!F171=1,'Tabla de frecuencias'!F171&gt;"0.75"), 1, 0)</f>
        <v>0</v>
      </c>
      <c r="I171">
        <f>IF(AND('Aplicaciones Analizadas'!I171 =1,'Criterio de aparición'!G171=1,'Tabla de frecuencias'!G171&gt;"0.75"), 1, 0)</f>
        <v>0</v>
      </c>
      <c r="J171">
        <f>IF(AND('Aplicaciones Analizadas'!J171 =1,'Criterio de aparición'!H171=1,'Tabla de frecuencias'!H171&gt;"0.75"), 1, 0)</f>
        <v>0</v>
      </c>
      <c r="K171">
        <f>IF(AND('Aplicaciones Analizadas'!K171 =1,'Criterio de aparición'!I171=1,'Tabla de frecuencias'!I171&gt;"0.75"), 1, 0)</f>
        <v>0</v>
      </c>
      <c r="L171">
        <f>IF(AND('Aplicaciones Analizadas'!L171 =1,'Criterio de aparición'!J171=1,'Tabla de frecuencias'!J171&gt;"0.75"), 1, 0)</f>
        <v>0</v>
      </c>
      <c r="M171">
        <f>IF(AND('Aplicaciones Analizadas'!M171 =1,'Criterio de aparición'!K171=1,'Tabla de frecuencias'!K171&gt;"0.75"), 1, 0)</f>
        <v>0</v>
      </c>
      <c r="N171">
        <f>IF(AND('Aplicaciones Analizadas'!N171 =1,'Criterio de aparición'!L171=1,'Tabla de frecuencias'!L171&gt;"0.75"), 1, 0)</f>
        <v>0</v>
      </c>
      <c r="O171">
        <f>IF(AND('Aplicaciones Analizadas'!O171 =1,'Criterio de aparición'!M171=1,'Tabla de frecuencias'!M171&gt;"0.75"), 1, 0)</f>
        <v>0</v>
      </c>
      <c r="P171">
        <f>IF(AND('Aplicaciones Analizadas'!P171 =1,'Criterio de aparición'!N171=1,'Tabla de frecuencias'!N171&gt;"0.75"), 1, 0)</f>
        <v>0</v>
      </c>
      <c r="Q171">
        <f>IF(AND('Aplicaciones Analizadas'!Q171 =1,'Criterio de aparición'!O171=1,'Tabla de frecuencias'!O171&gt;"0.75"), 1, 0)</f>
        <v>0</v>
      </c>
      <c r="R171">
        <f>IF(AND('Aplicaciones Analizadas'!R171 =1,'Criterio de aparición'!P171=1,'Tabla de frecuencias'!P171&gt;"0.75"), 1, 0)</f>
        <v>0</v>
      </c>
      <c r="S171">
        <f>IF(AND('Aplicaciones Analizadas'!S171 =1,'Criterio de aparición'!Q171=1,'Tabla de frecuencias'!Q171&gt;"0.75"), 1, 0)</f>
        <v>0</v>
      </c>
      <c r="T171">
        <f>IF(AND('Aplicaciones Analizadas'!T171 =1,'Criterio de aparición'!R171=1,'Tabla de frecuencias'!R171&gt;"0.75"), 1, 0)</f>
        <v>0</v>
      </c>
      <c r="U171">
        <f>IF(AND('Aplicaciones Analizadas'!U171 =1,'Criterio de aparición'!S171=1,'Tabla de frecuencias'!S171&gt;"0.75"), 1, 0)</f>
        <v>0</v>
      </c>
      <c r="V171">
        <f>IF(AND('Aplicaciones Analizadas'!V171 =1,'Criterio de aparición'!T171=1,'Tabla de frecuencias'!T171&gt;"0.75"), 1, 0)</f>
        <v>0</v>
      </c>
      <c r="W171">
        <f>IF(AND('Aplicaciones Analizadas'!W171 =1,'Criterio de aparición'!U171=1,'Tabla de frecuencias'!U171&gt;"0.75"), 1, 0)</f>
        <v>0</v>
      </c>
      <c r="X171">
        <f>IF(AND('Aplicaciones Analizadas'!X171 =1,'Criterio de aparición'!V171=1,'Tabla de frecuencias'!V171&gt;"0.75"), 1, 0)</f>
        <v>0</v>
      </c>
      <c r="Y171">
        <f>IF(AND('Aplicaciones Analizadas'!Y171 =1,'Criterio de aparición'!W171=1,'Tabla de frecuencias'!W171&gt;"0.75"), 1, 0)</f>
        <v>0</v>
      </c>
      <c r="Z171">
        <f>IF(AND('Aplicaciones Analizadas'!Z171 =1,'Criterio de aparición'!X171=1,'Tabla de frecuencias'!X171&gt;"0.75"), 1, 0)</f>
        <v>0</v>
      </c>
      <c r="AA171">
        <f>IF(AND('Aplicaciones Analizadas'!AA171 =1,'Criterio de aparición'!Y171=1,'Tabla de frecuencias'!Y171&gt;"0.75"), 1, 0)</f>
        <v>0</v>
      </c>
      <c r="AB171">
        <f>IF(AND('Aplicaciones Analizadas'!AB171 =1,'Criterio de aparición'!Z171=1,'Tabla de frecuencias'!Z171&gt;"0.75"), 1, 0)</f>
        <v>0</v>
      </c>
      <c r="AC171">
        <f>IF(AND('Aplicaciones Analizadas'!AC171 =1,'Criterio de aparición'!AA171=1,'Tabla de frecuencias'!AA171&gt;"0.75"), 1, 0)</f>
        <v>0</v>
      </c>
      <c r="AD171">
        <f>IF(AND('Aplicaciones Analizadas'!AD171 =1,'Criterio de aparición'!AB171=1,'Tabla de frecuencias'!AB171&gt;"0.75"), 1, 0)</f>
        <v>0</v>
      </c>
      <c r="AE171">
        <f>IF(AND('Aplicaciones Analizadas'!AE171 =1,'Criterio de aparición'!AC171=1,'Tabla de frecuencias'!AC171&gt;"0.75"), 1, 0)</f>
        <v>0</v>
      </c>
      <c r="AF171">
        <f>IF(AND('Aplicaciones Analizadas'!AF171 =1,'Criterio de aparición'!AD171=1,'Tabla de frecuencias'!AD171&gt;"0.75"), 1, 0)</f>
        <v>0</v>
      </c>
      <c r="AH171">
        <v>6</v>
      </c>
      <c r="AI171">
        <f t="shared" si="6"/>
        <v>0</v>
      </c>
      <c r="AJ171">
        <f t="shared" si="7"/>
        <v>6</v>
      </c>
      <c r="AK171">
        <f t="shared" si="8"/>
        <v>100</v>
      </c>
    </row>
    <row r="172" spans="1:37" x14ac:dyDescent="0.3">
      <c r="A172" t="s">
        <v>352</v>
      </c>
      <c r="B172" t="s">
        <v>353</v>
      </c>
      <c r="C172" t="s">
        <v>331</v>
      </c>
      <c r="D172">
        <f>IF(AND('Aplicaciones Analizadas'!D172 =1,'Criterio de aparición'!B172=1,'Tabla de frecuencias'!B172&gt;"0.75"), 1, 0)</f>
        <v>0</v>
      </c>
      <c r="E172">
        <f>IF(AND('Aplicaciones Analizadas'!E172 =1,'Criterio de aparición'!C172=1,'Tabla de frecuencias'!C172&gt;"0.75"), 1, 0)</f>
        <v>0</v>
      </c>
      <c r="F172">
        <f>IF(AND('Aplicaciones Analizadas'!F172 =1,'Criterio de aparición'!D172=1,'Tabla de frecuencias'!D172&gt;"0.75"), 1, 0)</f>
        <v>0</v>
      </c>
      <c r="G172">
        <f>IF(AND('Aplicaciones Analizadas'!G172 =1,'Criterio de aparición'!E172=1,'Tabla de frecuencias'!E172&gt;"0.75"), 1, 0)</f>
        <v>0</v>
      </c>
      <c r="H172">
        <f>IF(AND('Aplicaciones Analizadas'!H172 =1,'Criterio de aparición'!F172=1,'Tabla de frecuencias'!F172&gt;"0.75"), 1, 0)</f>
        <v>0</v>
      </c>
      <c r="I172">
        <f>IF(AND('Aplicaciones Analizadas'!I172 =1,'Criterio de aparición'!G172=1,'Tabla de frecuencias'!G172&gt;"0.75"), 1, 0)</f>
        <v>0</v>
      </c>
      <c r="J172">
        <f>IF(AND('Aplicaciones Analizadas'!J172 =1,'Criterio de aparición'!H172=1,'Tabla de frecuencias'!H172&gt;"0.75"), 1, 0)</f>
        <v>0</v>
      </c>
      <c r="K172">
        <f>IF(AND('Aplicaciones Analizadas'!K172 =1,'Criterio de aparición'!I172=1,'Tabla de frecuencias'!I172&gt;"0.75"), 1, 0)</f>
        <v>0</v>
      </c>
      <c r="L172">
        <f>IF(AND('Aplicaciones Analizadas'!L172 =1,'Criterio de aparición'!J172=1,'Tabla de frecuencias'!J172&gt;"0.75"), 1, 0)</f>
        <v>0</v>
      </c>
      <c r="M172">
        <f>IF(AND('Aplicaciones Analizadas'!M172 =1,'Criterio de aparición'!K172=1,'Tabla de frecuencias'!K172&gt;"0.75"), 1, 0)</f>
        <v>0</v>
      </c>
      <c r="N172">
        <f>IF(AND('Aplicaciones Analizadas'!N172 =1,'Criterio de aparición'!L172=1,'Tabla de frecuencias'!L172&gt;"0.75"), 1, 0)</f>
        <v>0</v>
      </c>
      <c r="O172">
        <f>IF(AND('Aplicaciones Analizadas'!O172 =1,'Criterio de aparición'!M172=1,'Tabla de frecuencias'!M172&gt;"0.75"), 1, 0)</f>
        <v>0</v>
      </c>
      <c r="P172">
        <f>IF(AND('Aplicaciones Analizadas'!P172 =1,'Criterio de aparición'!N172=1,'Tabla de frecuencias'!N172&gt;"0.75"), 1, 0)</f>
        <v>0</v>
      </c>
      <c r="Q172">
        <f>IF(AND('Aplicaciones Analizadas'!Q172 =1,'Criterio de aparición'!O172=1,'Tabla de frecuencias'!O172&gt;"0.75"), 1, 0)</f>
        <v>0</v>
      </c>
      <c r="R172">
        <f>IF(AND('Aplicaciones Analizadas'!R172 =1,'Criterio de aparición'!P172=1,'Tabla de frecuencias'!P172&gt;"0.75"), 1, 0)</f>
        <v>0</v>
      </c>
      <c r="S172">
        <f>IF(AND('Aplicaciones Analizadas'!S172 =1,'Criterio de aparición'!Q172=1,'Tabla de frecuencias'!Q172&gt;"0.75"), 1, 0)</f>
        <v>0</v>
      </c>
      <c r="T172">
        <f>IF(AND('Aplicaciones Analizadas'!T172 =1,'Criterio de aparición'!R172=1,'Tabla de frecuencias'!R172&gt;"0.75"), 1, 0)</f>
        <v>0</v>
      </c>
      <c r="U172">
        <f>IF(AND('Aplicaciones Analizadas'!U172 =1,'Criterio de aparición'!S172=1,'Tabla de frecuencias'!S172&gt;"0.75"), 1, 0)</f>
        <v>0</v>
      </c>
      <c r="V172">
        <f>IF(AND('Aplicaciones Analizadas'!V172 =1,'Criterio de aparición'!T172=1,'Tabla de frecuencias'!T172&gt;"0.75"), 1, 0)</f>
        <v>0</v>
      </c>
      <c r="W172">
        <f>IF(AND('Aplicaciones Analizadas'!W172 =1,'Criterio de aparición'!U172=1,'Tabla de frecuencias'!U172&gt;"0.75"), 1, 0)</f>
        <v>0</v>
      </c>
      <c r="X172">
        <f>IF(AND('Aplicaciones Analizadas'!X172 =1,'Criterio de aparición'!V172=1,'Tabla de frecuencias'!V172&gt;"0.75"), 1, 0)</f>
        <v>0</v>
      </c>
      <c r="Y172">
        <f>IF(AND('Aplicaciones Analizadas'!Y172 =1,'Criterio de aparición'!W172=1,'Tabla de frecuencias'!W172&gt;"0.75"), 1, 0)</f>
        <v>0</v>
      </c>
      <c r="Z172">
        <f>IF(AND('Aplicaciones Analizadas'!Z172 =1,'Criterio de aparición'!X172=1,'Tabla de frecuencias'!X172&gt;"0.75"), 1, 0)</f>
        <v>0</v>
      </c>
      <c r="AA172">
        <f>IF(AND('Aplicaciones Analizadas'!AA172 =1,'Criterio de aparición'!Y172=1,'Tabla de frecuencias'!Y172&gt;"0.75"), 1, 0)</f>
        <v>0</v>
      </c>
      <c r="AB172">
        <f>IF(AND('Aplicaciones Analizadas'!AB172 =1,'Criterio de aparición'!Z172=1,'Tabla de frecuencias'!Z172&gt;"0.75"), 1, 0)</f>
        <v>0</v>
      </c>
      <c r="AC172">
        <f>IF(AND('Aplicaciones Analizadas'!AC172 =1,'Criterio de aparición'!AA172=1,'Tabla de frecuencias'!AA172&gt;"0.75"), 1, 0)</f>
        <v>0</v>
      </c>
      <c r="AD172">
        <f>IF(AND('Aplicaciones Analizadas'!AD172 =1,'Criterio de aparición'!AB172=1,'Tabla de frecuencias'!AB172&gt;"0.75"), 1, 0)</f>
        <v>0</v>
      </c>
      <c r="AE172">
        <f>IF(AND('Aplicaciones Analizadas'!AE172 =1,'Criterio de aparición'!AC172=1,'Tabla de frecuencias'!AC172&gt;"0.75"), 1, 0)</f>
        <v>0</v>
      </c>
      <c r="AF172">
        <f>IF(AND('Aplicaciones Analizadas'!AF172 =1,'Criterio de aparición'!AD172=1,'Tabla de frecuencias'!AD172&gt;"0.75"), 1, 0)</f>
        <v>0</v>
      </c>
      <c r="AH172">
        <v>5</v>
      </c>
      <c r="AI172">
        <f t="shared" si="6"/>
        <v>0</v>
      </c>
      <c r="AJ172">
        <f t="shared" si="7"/>
        <v>5</v>
      </c>
      <c r="AK172">
        <f t="shared" si="8"/>
        <v>100</v>
      </c>
    </row>
    <row r="173" spans="1:37" x14ac:dyDescent="0.3">
      <c r="A173" t="s">
        <v>354</v>
      </c>
      <c r="B173" t="s">
        <v>355</v>
      </c>
      <c r="C173" t="s">
        <v>331</v>
      </c>
      <c r="D173">
        <f>IF(AND('Aplicaciones Analizadas'!D173 =1,'Criterio de aparición'!B173=1,'Tabla de frecuencias'!B173&gt;"0.75"), 1, 0)</f>
        <v>0</v>
      </c>
      <c r="E173">
        <f>IF(AND('Aplicaciones Analizadas'!E173 =1,'Criterio de aparición'!C173=1,'Tabla de frecuencias'!C173&gt;"0.75"), 1, 0)</f>
        <v>0</v>
      </c>
      <c r="F173">
        <f>IF(AND('Aplicaciones Analizadas'!F173 =1,'Criterio de aparición'!D173=1,'Tabla de frecuencias'!D173&gt;"0.75"), 1, 0)</f>
        <v>0</v>
      </c>
      <c r="G173">
        <f>IF(AND('Aplicaciones Analizadas'!G173 =1,'Criterio de aparición'!E173=1,'Tabla de frecuencias'!E173&gt;"0.75"), 1, 0)</f>
        <v>0</v>
      </c>
      <c r="H173">
        <f>IF(AND('Aplicaciones Analizadas'!H173 =1,'Criterio de aparición'!F173=1,'Tabla de frecuencias'!F173&gt;"0.75"), 1, 0)</f>
        <v>0</v>
      </c>
      <c r="I173">
        <f>IF(AND('Aplicaciones Analizadas'!I173 =1,'Criterio de aparición'!G173=1,'Tabla de frecuencias'!G173&gt;"0.75"), 1, 0)</f>
        <v>0</v>
      </c>
      <c r="J173">
        <f>IF(AND('Aplicaciones Analizadas'!J173 =1,'Criterio de aparición'!H173=1,'Tabla de frecuencias'!H173&gt;"0.75"), 1, 0)</f>
        <v>0</v>
      </c>
      <c r="K173">
        <f>IF(AND('Aplicaciones Analizadas'!K173 =1,'Criterio de aparición'!I173=1,'Tabla de frecuencias'!I173&gt;"0.75"), 1, 0)</f>
        <v>0</v>
      </c>
      <c r="L173">
        <f>IF(AND('Aplicaciones Analizadas'!L173 =1,'Criterio de aparición'!J173=1,'Tabla de frecuencias'!J173&gt;"0.75"), 1, 0)</f>
        <v>0</v>
      </c>
      <c r="M173">
        <f>IF(AND('Aplicaciones Analizadas'!M173 =1,'Criterio de aparición'!K173=1,'Tabla de frecuencias'!K173&gt;"0.75"), 1, 0)</f>
        <v>0</v>
      </c>
      <c r="N173">
        <f>IF(AND('Aplicaciones Analizadas'!N173 =1,'Criterio de aparición'!L173=1,'Tabla de frecuencias'!L173&gt;"0.75"), 1, 0)</f>
        <v>0</v>
      </c>
      <c r="O173">
        <f>IF(AND('Aplicaciones Analizadas'!O173 =1,'Criterio de aparición'!M173=1,'Tabla de frecuencias'!M173&gt;"0.75"), 1, 0)</f>
        <v>0</v>
      </c>
      <c r="P173">
        <f>IF(AND('Aplicaciones Analizadas'!P173 =1,'Criterio de aparición'!N173=1,'Tabla de frecuencias'!N173&gt;"0.75"), 1, 0)</f>
        <v>0</v>
      </c>
      <c r="Q173">
        <f>IF(AND('Aplicaciones Analizadas'!Q173 =1,'Criterio de aparición'!O173=1,'Tabla de frecuencias'!O173&gt;"0.75"), 1, 0)</f>
        <v>0</v>
      </c>
      <c r="R173">
        <f>IF(AND('Aplicaciones Analizadas'!R173 =1,'Criterio de aparición'!P173=1,'Tabla de frecuencias'!P173&gt;"0.75"), 1, 0)</f>
        <v>0</v>
      </c>
      <c r="S173">
        <f>IF(AND('Aplicaciones Analizadas'!S173 =1,'Criterio de aparición'!Q173=1,'Tabla de frecuencias'!Q173&gt;"0.75"), 1, 0)</f>
        <v>0</v>
      </c>
      <c r="T173">
        <f>IF(AND('Aplicaciones Analizadas'!T173 =1,'Criterio de aparición'!R173=1,'Tabla de frecuencias'!R173&gt;"0.75"), 1, 0)</f>
        <v>0</v>
      </c>
      <c r="U173">
        <f>IF(AND('Aplicaciones Analizadas'!U173 =1,'Criterio de aparición'!S173=1,'Tabla de frecuencias'!S173&gt;"0.75"), 1, 0)</f>
        <v>0</v>
      </c>
      <c r="V173">
        <f>IF(AND('Aplicaciones Analizadas'!V173 =1,'Criterio de aparición'!T173=1,'Tabla de frecuencias'!T173&gt;"0.75"), 1, 0)</f>
        <v>0</v>
      </c>
      <c r="W173">
        <f>IF(AND('Aplicaciones Analizadas'!W173 =1,'Criterio de aparición'!U173=1,'Tabla de frecuencias'!U173&gt;"0.75"), 1, 0)</f>
        <v>0</v>
      </c>
      <c r="X173">
        <f>IF(AND('Aplicaciones Analizadas'!X173 =1,'Criterio de aparición'!V173=1,'Tabla de frecuencias'!V173&gt;"0.75"), 1, 0)</f>
        <v>0</v>
      </c>
      <c r="Y173">
        <f>IF(AND('Aplicaciones Analizadas'!Y173 =1,'Criterio de aparición'!W173=1,'Tabla de frecuencias'!W173&gt;"0.75"), 1, 0)</f>
        <v>0</v>
      </c>
      <c r="Z173">
        <f>IF(AND('Aplicaciones Analizadas'!Z173 =1,'Criterio de aparición'!X173=1,'Tabla de frecuencias'!X173&gt;"0.75"), 1, 0)</f>
        <v>0</v>
      </c>
      <c r="AA173">
        <f>IF(AND('Aplicaciones Analizadas'!AA173 =1,'Criterio de aparición'!Y173=1,'Tabla de frecuencias'!Y173&gt;"0.75"), 1, 0)</f>
        <v>0</v>
      </c>
      <c r="AB173">
        <f>IF(AND('Aplicaciones Analizadas'!AB173 =1,'Criterio de aparición'!Z173=1,'Tabla de frecuencias'!Z173&gt;"0.75"), 1, 0)</f>
        <v>0</v>
      </c>
      <c r="AC173">
        <f>IF(AND('Aplicaciones Analizadas'!AC173 =1,'Criterio de aparición'!AA173=1,'Tabla de frecuencias'!AA173&gt;"0.75"), 1, 0)</f>
        <v>0</v>
      </c>
      <c r="AD173">
        <f>IF(AND('Aplicaciones Analizadas'!AD173 =1,'Criterio de aparición'!AB173=1,'Tabla de frecuencias'!AB173&gt;"0.75"), 1, 0)</f>
        <v>0</v>
      </c>
      <c r="AE173">
        <f>IF(AND('Aplicaciones Analizadas'!AE173 =1,'Criterio de aparición'!AC173=1,'Tabla de frecuencias'!AC173&gt;"0.75"), 1, 0)</f>
        <v>0</v>
      </c>
      <c r="AF173">
        <f>IF(AND('Aplicaciones Analizadas'!AF173 =1,'Criterio de aparición'!AD173=1,'Tabla de frecuencias'!AD173&gt;"0.75"), 1, 0)</f>
        <v>0</v>
      </c>
      <c r="AH173">
        <v>8</v>
      </c>
      <c r="AI173">
        <f t="shared" si="6"/>
        <v>0</v>
      </c>
      <c r="AJ173">
        <f t="shared" si="7"/>
        <v>8</v>
      </c>
      <c r="AK173">
        <f t="shared" si="8"/>
        <v>100</v>
      </c>
    </row>
    <row r="174" spans="1:37" x14ac:dyDescent="0.3">
      <c r="A174" t="s">
        <v>356</v>
      </c>
      <c r="B174" t="s">
        <v>357</v>
      </c>
      <c r="C174" t="s">
        <v>358</v>
      </c>
      <c r="D174">
        <f>IF(AND('Aplicaciones Analizadas'!D174 =1,'Criterio de aparición'!B174=1,'Tabla de frecuencias'!B174&gt;"0.75"), 1, 0)</f>
        <v>0</v>
      </c>
      <c r="E174">
        <f>IF(AND('Aplicaciones Analizadas'!E174 =1,'Criterio de aparición'!C174=1,'Tabla de frecuencias'!C174&gt;"0.75"), 1, 0)</f>
        <v>0</v>
      </c>
      <c r="F174">
        <f>IF(AND('Aplicaciones Analizadas'!F174 =1,'Criterio de aparición'!D174=1,'Tabla de frecuencias'!D174&gt;"0.75"), 1, 0)</f>
        <v>0</v>
      </c>
      <c r="G174">
        <f>IF(AND('Aplicaciones Analizadas'!G174 =1,'Criterio de aparición'!E174=1,'Tabla de frecuencias'!E174&gt;"0.75"), 1, 0)</f>
        <v>0</v>
      </c>
      <c r="H174">
        <f>IF(AND('Aplicaciones Analizadas'!H174 =1,'Criterio de aparición'!F174=1,'Tabla de frecuencias'!F174&gt;"0.75"), 1, 0)</f>
        <v>0</v>
      </c>
      <c r="I174">
        <f>IF(AND('Aplicaciones Analizadas'!I174 =1,'Criterio de aparición'!G174=1,'Tabla de frecuencias'!G174&gt;"0.75"), 1, 0)</f>
        <v>0</v>
      </c>
      <c r="J174">
        <f>IF(AND('Aplicaciones Analizadas'!J174 =1,'Criterio de aparición'!H174=1,'Tabla de frecuencias'!H174&gt;"0.75"), 1, 0)</f>
        <v>0</v>
      </c>
      <c r="K174">
        <f>IF(AND('Aplicaciones Analizadas'!K174 =1,'Criterio de aparición'!I174=1,'Tabla de frecuencias'!I174&gt;"0.75"), 1, 0)</f>
        <v>0</v>
      </c>
      <c r="L174">
        <f>IF(AND('Aplicaciones Analizadas'!L174 =1,'Criterio de aparición'!J174=1,'Tabla de frecuencias'!J174&gt;"0.75"), 1, 0)</f>
        <v>0</v>
      </c>
      <c r="M174">
        <f>IF(AND('Aplicaciones Analizadas'!M174 =1,'Criterio de aparición'!K174=1,'Tabla de frecuencias'!K174&gt;"0.75"), 1, 0)</f>
        <v>0</v>
      </c>
      <c r="N174">
        <f>IF(AND('Aplicaciones Analizadas'!N174 =1,'Criterio de aparición'!L174=1,'Tabla de frecuencias'!L174&gt;"0.75"), 1, 0)</f>
        <v>0</v>
      </c>
      <c r="O174">
        <f>IF(AND('Aplicaciones Analizadas'!O174 =1,'Criterio de aparición'!M174=1,'Tabla de frecuencias'!M174&gt;"0.75"), 1, 0)</f>
        <v>0</v>
      </c>
      <c r="P174">
        <f>IF(AND('Aplicaciones Analizadas'!P174 =1,'Criterio de aparición'!N174=1,'Tabla de frecuencias'!N174&gt;"0.75"), 1, 0)</f>
        <v>0</v>
      </c>
      <c r="Q174">
        <f>IF(AND('Aplicaciones Analizadas'!Q174 =1,'Criterio de aparición'!O174=1,'Tabla de frecuencias'!O174&gt;"0.75"), 1, 0)</f>
        <v>0</v>
      </c>
      <c r="R174">
        <f>IF(AND('Aplicaciones Analizadas'!R174 =1,'Criterio de aparición'!P174=1,'Tabla de frecuencias'!P174&gt;"0.75"), 1, 0)</f>
        <v>0</v>
      </c>
      <c r="S174">
        <f>IF(AND('Aplicaciones Analizadas'!S174 =1,'Criterio de aparición'!Q174=1,'Tabla de frecuencias'!Q174&gt;"0.75"), 1, 0)</f>
        <v>0</v>
      </c>
      <c r="T174">
        <f>IF(AND('Aplicaciones Analizadas'!T174 =1,'Criterio de aparición'!R174=1,'Tabla de frecuencias'!R174&gt;"0.75"), 1, 0)</f>
        <v>0</v>
      </c>
      <c r="U174">
        <f>IF(AND('Aplicaciones Analizadas'!U174 =1,'Criterio de aparición'!S174=1,'Tabla de frecuencias'!S174&gt;"0.75"), 1, 0)</f>
        <v>0</v>
      </c>
      <c r="V174">
        <f>IF(AND('Aplicaciones Analizadas'!V174 =1,'Criterio de aparición'!T174=1,'Tabla de frecuencias'!T174&gt;"0.75"), 1, 0)</f>
        <v>0</v>
      </c>
      <c r="W174">
        <f>IF(AND('Aplicaciones Analizadas'!W174 =1,'Criterio de aparición'!U174=1,'Tabla de frecuencias'!U174&gt;"0.75"), 1, 0)</f>
        <v>0</v>
      </c>
      <c r="X174">
        <f>IF(AND('Aplicaciones Analizadas'!X174 =1,'Criterio de aparición'!V174=1,'Tabla de frecuencias'!V174&gt;"0.75"), 1, 0)</f>
        <v>0</v>
      </c>
      <c r="Y174">
        <f>IF(AND('Aplicaciones Analizadas'!Y174 =1,'Criterio de aparición'!W174=1,'Tabla de frecuencias'!W174&gt;"0.75"), 1, 0)</f>
        <v>0</v>
      </c>
      <c r="Z174">
        <f>IF(AND('Aplicaciones Analizadas'!Z174 =1,'Criterio de aparición'!X174=1,'Tabla de frecuencias'!X174&gt;"0.75"), 1, 0)</f>
        <v>0</v>
      </c>
      <c r="AA174">
        <f>IF(AND('Aplicaciones Analizadas'!AA174 =1,'Criterio de aparición'!Y174=1,'Tabla de frecuencias'!Y174&gt;"0.75"), 1, 0)</f>
        <v>0</v>
      </c>
      <c r="AB174">
        <f>IF(AND('Aplicaciones Analizadas'!AB174 =1,'Criterio de aparición'!Z174=1,'Tabla de frecuencias'!Z174&gt;"0.75"), 1, 0)</f>
        <v>0</v>
      </c>
      <c r="AC174">
        <f>IF(AND('Aplicaciones Analizadas'!AC174 =1,'Criterio de aparición'!AA174=1,'Tabla de frecuencias'!AA174&gt;"0.75"), 1, 0)</f>
        <v>0</v>
      </c>
      <c r="AD174">
        <f>IF(AND('Aplicaciones Analizadas'!AD174 =1,'Criterio de aparición'!AB174=1,'Tabla de frecuencias'!AB174&gt;"0.75"), 1, 0)</f>
        <v>0</v>
      </c>
      <c r="AE174">
        <f>IF(AND('Aplicaciones Analizadas'!AE174 =1,'Criterio de aparición'!AC174=1,'Tabla de frecuencias'!AC174&gt;"0.75"), 1, 0)</f>
        <v>0</v>
      </c>
      <c r="AF174">
        <f>IF(AND('Aplicaciones Analizadas'!AF174 =1,'Criterio de aparición'!AD174=1,'Tabla de frecuencias'!AD174&gt;"0.75"), 1, 0)</f>
        <v>0</v>
      </c>
      <c r="AH174">
        <v>1</v>
      </c>
      <c r="AI174">
        <f t="shared" si="6"/>
        <v>0</v>
      </c>
      <c r="AJ174">
        <f t="shared" si="7"/>
        <v>1</v>
      </c>
      <c r="AK174">
        <f t="shared" si="8"/>
        <v>100</v>
      </c>
    </row>
    <row r="175" spans="1:37" x14ac:dyDescent="0.3">
      <c r="A175" t="s">
        <v>359</v>
      </c>
      <c r="B175" t="s">
        <v>360</v>
      </c>
      <c r="C175" t="s">
        <v>358</v>
      </c>
      <c r="D175">
        <f>IF(AND('Aplicaciones Analizadas'!D175 =1,'Criterio de aparición'!B175=1,'Tabla de frecuencias'!B175&gt;"0.75"), 1, 0)</f>
        <v>0</v>
      </c>
      <c r="E175">
        <f>IF(AND('Aplicaciones Analizadas'!E175 =1,'Criterio de aparición'!C175=1,'Tabla de frecuencias'!C175&gt;"0.75"), 1, 0)</f>
        <v>0</v>
      </c>
      <c r="F175">
        <f>IF(AND('Aplicaciones Analizadas'!F175 =1,'Criterio de aparición'!D175=1,'Tabla de frecuencias'!D175&gt;"0.75"), 1, 0)</f>
        <v>0</v>
      </c>
      <c r="G175">
        <f>IF(AND('Aplicaciones Analizadas'!G175 =1,'Criterio de aparición'!E175=1,'Tabla de frecuencias'!E175&gt;"0.75"), 1, 0)</f>
        <v>0</v>
      </c>
      <c r="H175">
        <f>IF(AND('Aplicaciones Analizadas'!H175 =1,'Criterio de aparición'!F175=1,'Tabla de frecuencias'!F175&gt;"0.75"), 1, 0)</f>
        <v>0</v>
      </c>
      <c r="I175">
        <f>IF(AND('Aplicaciones Analizadas'!I175 =1,'Criterio de aparición'!G175=1,'Tabla de frecuencias'!G175&gt;"0.75"), 1, 0)</f>
        <v>0</v>
      </c>
      <c r="J175">
        <f>IF(AND('Aplicaciones Analizadas'!J175 =1,'Criterio de aparición'!H175=1,'Tabla de frecuencias'!H175&gt;"0.75"), 1, 0)</f>
        <v>0</v>
      </c>
      <c r="K175">
        <f>IF(AND('Aplicaciones Analizadas'!K175 =1,'Criterio de aparición'!I175=1,'Tabla de frecuencias'!I175&gt;"0.75"), 1, 0)</f>
        <v>0</v>
      </c>
      <c r="L175">
        <f>IF(AND('Aplicaciones Analizadas'!L175 =1,'Criterio de aparición'!J175=1,'Tabla de frecuencias'!J175&gt;"0.75"), 1, 0)</f>
        <v>0</v>
      </c>
      <c r="M175">
        <f>IF(AND('Aplicaciones Analizadas'!M175 =1,'Criterio de aparición'!K175=1,'Tabla de frecuencias'!K175&gt;"0.75"), 1, 0)</f>
        <v>0</v>
      </c>
      <c r="N175">
        <f>IF(AND('Aplicaciones Analizadas'!N175 =1,'Criterio de aparición'!L175=1,'Tabla de frecuencias'!L175&gt;"0.75"), 1, 0)</f>
        <v>0</v>
      </c>
      <c r="O175">
        <f>IF(AND('Aplicaciones Analizadas'!O175 =1,'Criterio de aparición'!M175=1,'Tabla de frecuencias'!M175&gt;"0.75"), 1, 0)</f>
        <v>0</v>
      </c>
      <c r="P175">
        <f>IF(AND('Aplicaciones Analizadas'!P175 =1,'Criterio de aparición'!N175=1,'Tabla de frecuencias'!N175&gt;"0.75"), 1, 0)</f>
        <v>0</v>
      </c>
      <c r="Q175">
        <f>IF(AND('Aplicaciones Analizadas'!Q175 =1,'Criterio de aparición'!O175=1,'Tabla de frecuencias'!O175&gt;"0.75"), 1, 0)</f>
        <v>0</v>
      </c>
      <c r="R175">
        <f>IF(AND('Aplicaciones Analizadas'!R175 =1,'Criterio de aparición'!P175=1,'Tabla de frecuencias'!P175&gt;"0.75"), 1, 0)</f>
        <v>0</v>
      </c>
      <c r="S175">
        <f>IF(AND('Aplicaciones Analizadas'!S175 =1,'Criterio de aparición'!Q175=1,'Tabla de frecuencias'!Q175&gt;"0.75"), 1, 0)</f>
        <v>0</v>
      </c>
      <c r="T175">
        <f>IF(AND('Aplicaciones Analizadas'!T175 =1,'Criterio de aparición'!R175=1,'Tabla de frecuencias'!R175&gt;"0.75"), 1, 0)</f>
        <v>0</v>
      </c>
      <c r="U175">
        <f>IF(AND('Aplicaciones Analizadas'!U175 =1,'Criterio de aparición'!S175=1,'Tabla de frecuencias'!S175&gt;"0.75"), 1, 0)</f>
        <v>0</v>
      </c>
      <c r="V175">
        <f>IF(AND('Aplicaciones Analizadas'!V175 =1,'Criterio de aparición'!T175=1,'Tabla de frecuencias'!T175&gt;"0.75"), 1, 0)</f>
        <v>0</v>
      </c>
      <c r="W175">
        <f>IF(AND('Aplicaciones Analizadas'!W175 =1,'Criterio de aparición'!U175=1,'Tabla de frecuencias'!U175&gt;"0.75"), 1, 0)</f>
        <v>0</v>
      </c>
      <c r="X175">
        <f>IF(AND('Aplicaciones Analizadas'!X175 =1,'Criterio de aparición'!V175=1,'Tabla de frecuencias'!V175&gt;"0.75"), 1, 0)</f>
        <v>0</v>
      </c>
      <c r="Y175">
        <f>IF(AND('Aplicaciones Analizadas'!Y175 =1,'Criterio de aparición'!W175=1,'Tabla de frecuencias'!W175&gt;"0.75"), 1, 0)</f>
        <v>0</v>
      </c>
      <c r="Z175">
        <f>IF(AND('Aplicaciones Analizadas'!Z175 =1,'Criterio de aparición'!X175=1,'Tabla de frecuencias'!X175&gt;"0.75"), 1, 0)</f>
        <v>0</v>
      </c>
      <c r="AA175">
        <f>IF(AND('Aplicaciones Analizadas'!AA175 =1,'Criterio de aparición'!Y175=1,'Tabla de frecuencias'!Y175&gt;"0.75"), 1, 0)</f>
        <v>0</v>
      </c>
      <c r="AB175">
        <f>IF(AND('Aplicaciones Analizadas'!AB175 =1,'Criterio de aparición'!Z175=1,'Tabla de frecuencias'!Z175&gt;"0.75"), 1, 0)</f>
        <v>0</v>
      </c>
      <c r="AC175">
        <f>IF(AND('Aplicaciones Analizadas'!AC175 =1,'Criterio de aparición'!AA175=1,'Tabla de frecuencias'!AA175&gt;"0.75"), 1, 0)</f>
        <v>0</v>
      </c>
      <c r="AD175">
        <f>IF(AND('Aplicaciones Analizadas'!AD175 =1,'Criterio de aparición'!AB175=1,'Tabla de frecuencias'!AB175&gt;"0.75"), 1, 0)</f>
        <v>0</v>
      </c>
      <c r="AE175">
        <f>IF(AND('Aplicaciones Analizadas'!AE175 =1,'Criterio de aparición'!AC175=1,'Tabla de frecuencias'!AC175&gt;"0.75"), 1, 0)</f>
        <v>0</v>
      </c>
      <c r="AF175">
        <f>IF(AND('Aplicaciones Analizadas'!AF175 =1,'Criterio de aparición'!AD175=1,'Tabla de frecuencias'!AD175&gt;"0.75"), 1, 0)</f>
        <v>0</v>
      </c>
      <c r="AH175">
        <v>0</v>
      </c>
      <c r="AI175">
        <f t="shared" si="6"/>
        <v>0</v>
      </c>
      <c r="AJ175">
        <f t="shared" si="7"/>
        <v>0</v>
      </c>
      <c r="AK175">
        <v>0</v>
      </c>
    </row>
    <row r="176" spans="1:37" x14ac:dyDescent="0.3">
      <c r="A176" t="s">
        <v>361</v>
      </c>
      <c r="B176" t="s">
        <v>362</v>
      </c>
      <c r="C176" t="s">
        <v>358</v>
      </c>
      <c r="D176">
        <f>IF(AND('Aplicaciones Analizadas'!D176 =1,'Criterio de aparición'!B176=1,'Tabla de frecuencias'!B176&gt;"0.75"), 1, 0)</f>
        <v>0</v>
      </c>
      <c r="E176">
        <f>IF(AND('Aplicaciones Analizadas'!E176 =1,'Criterio de aparición'!C176=1,'Tabla de frecuencias'!C176&gt;"0.75"), 1, 0)</f>
        <v>0</v>
      </c>
      <c r="F176">
        <f>IF(AND('Aplicaciones Analizadas'!F176 =1,'Criterio de aparición'!D176=1,'Tabla de frecuencias'!D176&gt;"0.75"), 1, 0)</f>
        <v>0</v>
      </c>
      <c r="G176">
        <f>IF(AND('Aplicaciones Analizadas'!G176 =1,'Criterio de aparición'!E176=1,'Tabla de frecuencias'!E176&gt;"0.75"), 1, 0)</f>
        <v>0</v>
      </c>
      <c r="H176">
        <f>IF(AND('Aplicaciones Analizadas'!H176 =1,'Criterio de aparición'!F176=1,'Tabla de frecuencias'!F176&gt;"0.75"), 1, 0)</f>
        <v>0</v>
      </c>
      <c r="I176">
        <f>IF(AND('Aplicaciones Analizadas'!I176 =1,'Criterio de aparición'!G176=1,'Tabla de frecuencias'!G176&gt;"0.75"), 1, 0)</f>
        <v>0</v>
      </c>
      <c r="J176">
        <f>IF(AND('Aplicaciones Analizadas'!J176 =1,'Criterio de aparición'!H176=1,'Tabla de frecuencias'!H176&gt;"0.75"), 1, 0)</f>
        <v>0</v>
      </c>
      <c r="K176">
        <f>IF(AND('Aplicaciones Analizadas'!K176 =1,'Criterio de aparición'!I176=1,'Tabla de frecuencias'!I176&gt;"0.75"), 1, 0)</f>
        <v>0</v>
      </c>
      <c r="L176">
        <f>IF(AND('Aplicaciones Analizadas'!L176 =1,'Criterio de aparición'!J176=1,'Tabla de frecuencias'!J176&gt;"0.75"), 1, 0)</f>
        <v>0</v>
      </c>
      <c r="M176">
        <f>IF(AND('Aplicaciones Analizadas'!M176 =1,'Criterio de aparición'!K176=1,'Tabla de frecuencias'!K176&gt;"0.75"), 1, 0)</f>
        <v>0</v>
      </c>
      <c r="N176">
        <f>IF(AND('Aplicaciones Analizadas'!N176 =1,'Criterio de aparición'!L176=1,'Tabla de frecuencias'!L176&gt;"0.75"), 1, 0)</f>
        <v>0</v>
      </c>
      <c r="O176">
        <f>IF(AND('Aplicaciones Analizadas'!O176 =1,'Criterio de aparición'!M176=1,'Tabla de frecuencias'!M176&gt;"0.75"), 1, 0)</f>
        <v>0</v>
      </c>
      <c r="P176">
        <f>IF(AND('Aplicaciones Analizadas'!P176 =1,'Criterio de aparición'!N176=1,'Tabla de frecuencias'!N176&gt;"0.75"), 1, 0)</f>
        <v>0</v>
      </c>
      <c r="Q176">
        <f>IF(AND('Aplicaciones Analizadas'!Q176 =1,'Criterio de aparición'!O176=1,'Tabla de frecuencias'!O176&gt;"0.75"), 1, 0)</f>
        <v>0</v>
      </c>
      <c r="R176">
        <f>IF(AND('Aplicaciones Analizadas'!R176 =1,'Criterio de aparición'!P176=1,'Tabla de frecuencias'!P176&gt;"0.75"), 1, 0)</f>
        <v>0</v>
      </c>
      <c r="S176">
        <f>IF(AND('Aplicaciones Analizadas'!S176 =1,'Criterio de aparición'!Q176=1,'Tabla de frecuencias'!Q176&gt;"0.75"), 1, 0)</f>
        <v>0</v>
      </c>
      <c r="T176">
        <f>IF(AND('Aplicaciones Analizadas'!T176 =1,'Criterio de aparición'!R176=1,'Tabla de frecuencias'!R176&gt;"0.75"), 1, 0)</f>
        <v>0</v>
      </c>
      <c r="U176">
        <f>IF(AND('Aplicaciones Analizadas'!U176 =1,'Criterio de aparición'!S176=1,'Tabla de frecuencias'!S176&gt;"0.75"), 1, 0)</f>
        <v>0</v>
      </c>
      <c r="V176">
        <f>IF(AND('Aplicaciones Analizadas'!V176 =1,'Criterio de aparición'!T176=1,'Tabla de frecuencias'!T176&gt;"0.75"), 1, 0)</f>
        <v>0</v>
      </c>
      <c r="W176">
        <f>IF(AND('Aplicaciones Analizadas'!W176 =1,'Criterio de aparición'!U176=1,'Tabla de frecuencias'!U176&gt;"0.75"), 1, 0)</f>
        <v>0</v>
      </c>
      <c r="X176">
        <f>IF(AND('Aplicaciones Analizadas'!X176 =1,'Criterio de aparición'!V176=1,'Tabla de frecuencias'!V176&gt;"0.75"), 1, 0)</f>
        <v>0</v>
      </c>
      <c r="Y176">
        <f>IF(AND('Aplicaciones Analizadas'!Y176 =1,'Criterio de aparición'!W176=1,'Tabla de frecuencias'!W176&gt;"0.75"), 1, 0)</f>
        <v>0</v>
      </c>
      <c r="Z176">
        <f>IF(AND('Aplicaciones Analizadas'!Z176 =1,'Criterio de aparición'!X176=1,'Tabla de frecuencias'!X176&gt;"0.75"), 1, 0)</f>
        <v>0</v>
      </c>
      <c r="AA176">
        <f>IF(AND('Aplicaciones Analizadas'!AA176 =1,'Criterio de aparición'!Y176=1,'Tabla de frecuencias'!Y176&gt;"0.75"), 1, 0)</f>
        <v>0</v>
      </c>
      <c r="AB176">
        <f>IF(AND('Aplicaciones Analizadas'!AB176 =1,'Criterio de aparición'!Z176=1,'Tabla de frecuencias'!Z176&gt;"0.75"), 1, 0)</f>
        <v>0</v>
      </c>
      <c r="AC176">
        <f>IF(AND('Aplicaciones Analizadas'!AC176 =1,'Criterio de aparición'!AA176=1,'Tabla de frecuencias'!AA176&gt;"0.75"), 1, 0)</f>
        <v>0</v>
      </c>
      <c r="AD176">
        <f>IF(AND('Aplicaciones Analizadas'!AD176 =1,'Criterio de aparición'!AB176=1,'Tabla de frecuencias'!AB176&gt;"0.75"), 1, 0)</f>
        <v>0</v>
      </c>
      <c r="AE176">
        <f>IF(AND('Aplicaciones Analizadas'!AE176 =1,'Criterio de aparición'!AC176=1,'Tabla de frecuencias'!AC176&gt;"0.75"), 1, 0)</f>
        <v>0</v>
      </c>
      <c r="AF176">
        <f>IF(AND('Aplicaciones Analizadas'!AF176 =1,'Criterio de aparición'!AD176=1,'Tabla de frecuencias'!AD176&gt;"0.75"), 1, 0)</f>
        <v>0</v>
      </c>
      <c r="AH176">
        <v>0</v>
      </c>
      <c r="AI176">
        <f t="shared" si="6"/>
        <v>0</v>
      </c>
      <c r="AJ176">
        <f t="shared" si="7"/>
        <v>0</v>
      </c>
      <c r="AK176">
        <v>0</v>
      </c>
    </row>
    <row r="177" spans="1:37" x14ac:dyDescent="0.3">
      <c r="A177" t="s">
        <v>363</v>
      </c>
      <c r="B177" t="s">
        <v>364</v>
      </c>
      <c r="C177" t="s">
        <v>358</v>
      </c>
      <c r="D177">
        <f>IF(AND('Aplicaciones Analizadas'!D177 =1,'Criterio de aparición'!B177=1,'Tabla de frecuencias'!B177&gt;"0.75"), 1, 0)</f>
        <v>0</v>
      </c>
      <c r="E177">
        <f>IF(AND('Aplicaciones Analizadas'!E177 =1,'Criterio de aparición'!C177=1,'Tabla de frecuencias'!C177&gt;"0.75"), 1, 0)</f>
        <v>0</v>
      </c>
      <c r="F177">
        <f>IF(AND('Aplicaciones Analizadas'!F177 =1,'Criterio de aparición'!D177=1,'Tabla de frecuencias'!D177&gt;"0.75"), 1, 0)</f>
        <v>0</v>
      </c>
      <c r="G177">
        <f>IF(AND('Aplicaciones Analizadas'!G177 =1,'Criterio de aparición'!E177=1,'Tabla de frecuencias'!E177&gt;"0.75"), 1, 0)</f>
        <v>0</v>
      </c>
      <c r="H177">
        <f>IF(AND('Aplicaciones Analizadas'!H177 =1,'Criterio de aparición'!F177=1,'Tabla de frecuencias'!F177&gt;"0.75"), 1, 0)</f>
        <v>0</v>
      </c>
      <c r="I177">
        <f>IF(AND('Aplicaciones Analizadas'!I177 =1,'Criterio de aparición'!G177=1,'Tabla de frecuencias'!G177&gt;"0.75"), 1, 0)</f>
        <v>0</v>
      </c>
      <c r="J177">
        <f>IF(AND('Aplicaciones Analizadas'!J177 =1,'Criterio de aparición'!H177=1,'Tabla de frecuencias'!H177&gt;"0.75"), 1, 0)</f>
        <v>0</v>
      </c>
      <c r="K177">
        <f>IF(AND('Aplicaciones Analizadas'!K177 =1,'Criterio de aparición'!I177=1,'Tabla de frecuencias'!I177&gt;"0.75"), 1, 0)</f>
        <v>0</v>
      </c>
      <c r="L177">
        <f>IF(AND('Aplicaciones Analizadas'!L177 =1,'Criterio de aparición'!J177=1,'Tabla de frecuencias'!J177&gt;"0.75"), 1, 0)</f>
        <v>0</v>
      </c>
      <c r="M177">
        <f>IF(AND('Aplicaciones Analizadas'!M177 =1,'Criterio de aparición'!K177=1,'Tabla de frecuencias'!K177&gt;"0.75"), 1, 0)</f>
        <v>0</v>
      </c>
      <c r="N177">
        <f>IF(AND('Aplicaciones Analizadas'!N177 =1,'Criterio de aparición'!L177=1,'Tabla de frecuencias'!L177&gt;"0.75"), 1, 0)</f>
        <v>0</v>
      </c>
      <c r="O177">
        <f>IF(AND('Aplicaciones Analizadas'!O177 =1,'Criterio de aparición'!M177=1,'Tabla de frecuencias'!M177&gt;"0.75"), 1, 0)</f>
        <v>0</v>
      </c>
      <c r="P177">
        <f>IF(AND('Aplicaciones Analizadas'!P177 =1,'Criterio de aparición'!N177=1,'Tabla de frecuencias'!N177&gt;"0.75"), 1, 0)</f>
        <v>0</v>
      </c>
      <c r="Q177">
        <f>IF(AND('Aplicaciones Analizadas'!Q177 =1,'Criterio de aparición'!O177=1,'Tabla de frecuencias'!O177&gt;"0.75"), 1, 0)</f>
        <v>0</v>
      </c>
      <c r="R177">
        <f>IF(AND('Aplicaciones Analizadas'!R177 =1,'Criterio de aparición'!P177=1,'Tabla de frecuencias'!P177&gt;"0.75"), 1, 0)</f>
        <v>0</v>
      </c>
      <c r="S177">
        <f>IF(AND('Aplicaciones Analizadas'!S177 =1,'Criterio de aparición'!Q177=1,'Tabla de frecuencias'!Q177&gt;"0.75"), 1, 0)</f>
        <v>0</v>
      </c>
      <c r="T177">
        <f>IF(AND('Aplicaciones Analizadas'!T177 =1,'Criterio de aparición'!R177=1,'Tabla de frecuencias'!R177&gt;"0.75"), 1, 0)</f>
        <v>0</v>
      </c>
      <c r="U177">
        <f>IF(AND('Aplicaciones Analizadas'!U177 =1,'Criterio de aparición'!S177=1,'Tabla de frecuencias'!S177&gt;"0.75"), 1, 0)</f>
        <v>0</v>
      </c>
      <c r="V177">
        <f>IF(AND('Aplicaciones Analizadas'!V177 =1,'Criterio de aparición'!T177=1,'Tabla de frecuencias'!T177&gt;"0.75"), 1, 0)</f>
        <v>0</v>
      </c>
      <c r="W177">
        <f>IF(AND('Aplicaciones Analizadas'!W177 =1,'Criterio de aparición'!U177=1,'Tabla de frecuencias'!U177&gt;"0.75"), 1, 0)</f>
        <v>0</v>
      </c>
      <c r="X177">
        <f>IF(AND('Aplicaciones Analizadas'!X177 =1,'Criterio de aparición'!V177=1,'Tabla de frecuencias'!V177&gt;"0.75"), 1, 0)</f>
        <v>0</v>
      </c>
      <c r="Y177">
        <f>IF(AND('Aplicaciones Analizadas'!Y177 =1,'Criterio de aparición'!W177=1,'Tabla de frecuencias'!W177&gt;"0.75"), 1, 0)</f>
        <v>0</v>
      </c>
      <c r="Z177">
        <f>IF(AND('Aplicaciones Analizadas'!Z177 =1,'Criterio de aparición'!X177=1,'Tabla de frecuencias'!X177&gt;"0.75"), 1, 0)</f>
        <v>0</v>
      </c>
      <c r="AA177">
        <f>IF(AND('Aplicaciones Analizadas'!AA177 =1,'Criterio de aparición'!Y177=1,'Tabla de frecuencias'!Y177&gt;"0.75"), 1, 0)</f>
        <v>0</v>
      </c>
      <c r="AB177">
        <f>IF(AND('Aplicaciones Analizadas'!AB177 =1,'Criterio de aparición'!Z177=1,'Tabla de frecuencias'!Z177&gt;"0.75"), 1, 0)</f>
        <v>0</v>
      </c>
      <c r="AC177">
        <f>IF(AND('Aplicaciones Analizadas'!AC177 =1,'Criterio de aparición'!AA177=1,'Tabla de frecuencias'!AA177&gt;"0.75"), 1, 0)</f>
        <v>0</v>
      </c>
      <c r="AD177">
        <f>IF(AND('Aplicaciones Analizadas'!AD177 =1,'Criterio de aparición'!AB177=1,'Tabla de frecuencias'!AB177&gt;"0.75"), 1, 0)</f>
        <v>0</v>
      </c>
      <c r="AE177">
        <f>IF(AND('Aplicaciones Analizadas'!AE177 =1,'Criterio de aparición'!AC177=1,'Tabla de frecuencias'!AC177&gt;"0.75"), 1, 0)</f>
        <v>0</v>
      </c>
      <c r="AF177">
        <f>IF(AND('Aplicaciones Analizadas'!AF177 =1,'Criterio de aparición'!AD177=1,'Tabla de frecuencias'!AD177&gt;"0.75"), 1, 0)</f>
        <v>0</v>
      </c>
      <c r="AH177">
        <v>0</v>
      </c>
      <c r="AI177">
        <f t="shared" si="6"/>
        <v>0</v>
      </c>
      <c r="AJ177">
        <f t="shared" si="7"/>
        <v>0</v>
      </c>
      <c r="AK177">
        <v>0</v>
      </c>
    </row>
    <row r="178" spans="1:37" x14ac:dyDescent="0.3">
      <c r="A178" t="s">
        <v>365</v>
      </c>
      <c r="B178" t="s">
        <v>366</v>
      </c>
      <c r="C178" t="s">
        <v>358</v>
      </c>
      <c r="D178">
        <f>IF(AND('Aplicaciones Analizadas'!D178 =1,'Criterio de aparición'!B178=1,'Tabla de frecuencias'!B178&gt;"0.75"), 1, 0)</f>
        <v>0</v>
      </c>
      <c r="E178">
        <f>IF(AND('Aplicaciones Analizadas'!E178 =1,'Criterio de aparición'!C178=1,'Tabla de frecuencias'!C178&gt;"0.75"), 1, 0)</f>
        <v>0</v>
      </c>
      <c r="F178">
        <f>IF(AND('Aplicaciones Analizadas'!F178 =1,'Criterio de aparición'!D178=1,'Tabla de frecuencias'!D178&gt;"0.75"), 1, 0)</f>
        <v>0</v>
      </c>
      <c r="G178">
        <f>IF(AND('Aplicaciones Analizadas'!G178 =1,'Criterio de aparición'!E178=1,'Tabla de frecuencias'!E178&gt;"0.75"), 1, 0)</f>
        <v>0</v>
      </c>
      <c r="H178">
        <f>IF(AND('Aplicaciones Analizadas'!H178 =1,'Criterio de aparición'!F178=1,'Tabla de frecuencias'!F178&gt;"0.75"), 1, 0)</f>
        <v>0</v>
      </c>
      <c r="I178">
        <f>IF(AND('Aplicaciones Analizadas'!I178 =1,'Criterio de aparición'!G178=1,'Tabla de frecuencias'!G178&gt;"0.75"), 1, 0)</f>
        <v>0</v>
      </c>
      <c r="J178">
        <f>IF(AND('Aplicaciones Analizadas'!J178 =1,'Criterio de aparición'!H178=1,'Tabla de frecuencias'!H178&gt;"0.75"), 1, 0)</f>
        <v>0</v>
      </c>
      <c r="K178">
        <f>IF(AND('Aplicaciones Analizadas'!K178 =1,'Criterio de aparición'!I178=1,'Tabla de frecuencias'!I178&gt;"0.75"), 1, 0)</f>
        <v>0</v>
      </c>
      <c r="L178">
        <f>IF(AND('Aplicaciones Analizadas'!L178 =1,'Criterio de aparición'!J178=1,'Tabla de frecuencias'!J178&gt;"0.75"), 1, 0)</f>
        <v>0</v>
      </c>
      <c r="M178">
        <f>IF(AND('Aplicaciones Analizadas'!M178 =1,'Criterio de aparición'!K178=1,'Tabla de frecuencias'!K178&gt;"0.75"), 1, 0)</f>
        <v>0</v>
      </c>
      <c r="N178">
        <f>IF(AND('Aplicaciones Analizadas'!N178 =1,'Criterio de aparición'!L178=1,'Tabla de frecuencias'!L178&gt;"0.75"), 1, 0)</f>
        <v>0</v>
      </c>
      <c r="O178">
        <f>IF(AND('Aplicaciones Analizadas'!O178 =1,'Criterio de aparición'!M178=1,'Tabla de frecuencias'!M178&gt;"0.75"), 1, 0)</f>
        <v>0</v>
      </c>
      <c r="P178">
        <f>IF(AND('Aplicaciones Analizadas'!P178 =1,'Criterio de aparición'!N178=1,'Tabla de frecuencias'!N178&gt;"0.75"), 1, 0)</f>
        <v>0</v>
      </c>
      <c r="Q178">
        <f>IF(AND('Aplicaciones Analizadas'!Q178 =1,'Criterio de aparición'!O178=1,'Tabla de frecuencias'!O178&gt;"0.75"), 1, 0)</f>
        <v>0</v>
      </c>
      <c r="R178">
        <f>IF(AND('Aplicaciones Analizadas'!R178 =1,'Criterio de aparición'!P178=1,'Tabla de frecuencias'!P178&gt;"0.75"), 1, 0)</f>
        <v>0</v>
      </c>
      <c r="S178">
        <f>IF(AND('Aplicaciones Analizadas'!S178 =1,'Criterio de aparición'!Q178=1,'Tabla de frecuencias'!Q178&gt;"0.75"), 1, 0)</f>
        <v>0</v>
      </c>
      <c r="T178">
        <f>IF(AND('Aplicaciones Analizadas'!T178 =1,'Criterio de aparición'!R178=1,'Tabla de frecuencias'!R178&gt;"0.75"), 1, 0)</f>
        <v>0</v>
      </c>
      <c r="U178">
        <f>IF(AND('Aplicaciones Analizadas'!U178 =1,'Criterio de aparición'!S178=1,'Tabla de frecuencias'!S178&gt;"0.75"), 1, 0)</f>
        <v>0</v>
      </c>
      <c r="V178">
        <f>IF(AND('Aplicaciones Analizadas'!V178 =1,'Criterio de aparición'!T178=1,'Tabla de frecuencias'!T178&gt;"0.75"), 1, 0)</f>
        <v>0</v>
      </c>
      <c r="W178">
        <f>IF(AND('Aplicaciones Analizadas'!W178 =1,'Criterio de aparición'!U178=1,'Tabla de frecuencias'!U178&gt;"0.75"), 1, 0)</f>
        <v>0</v>
      </c>
      <c r="X178">
        <f>IF(AND('Aplicaciones Analizadas'!X178 =1,'Criterio de aparición'!V178=1,'Tabla de frecuencias'!V178&gt;"0.75"), 1, 0)</f>
        <v>0</v>
      </c>
      <c r="Y178">
        <f>IF(AND('Aplicaciones Analizadas'!Y178 =1,'Criterio de aparición'!W178=1,'Tabla de frecuencias'!W178&gt;"0.75"), 1, 0)</f>
        <v>0</v>
      </c>
      <c r="Z178">
        <f>IF(AND('Aplicaciones Analizadas'!Z178 =1,'Criterio de aparición'!X178=1,'Tabla de frecuencias'!X178&gt;"0.75"), 1, 0)</f>
        <v>0</v>
      </c>
      <c r="AA178">
        <f>IF(AND('Aplicaciones Analizadas'!AA178 =1,'Criterio de aparición'!Y178=1,'Tabla de frecuencias'!Y178&gt;"0.75"), 1, 0)</f>
        <v>0</v>
      </c>
      <c r="AB178">
        <f>IF(AND('Aplicaciones Analizadas'!AB178 =1,'Criterio de aparición'!Z178=1,'Tabla de frecuencias'!Z178&gt;"0.75"), 1, 0)</f>
        <v>0</v>
      </c>
      <c r="AC178">
        <f>IF(AND('Aplicaciones Analizadas'!AC178 =1,'Criterio de aparición'!AA178=1,'Tabla de frecuencias'!AA178&gt;"0.75"), 1, 0)</f>
        <v>0</v>
      </c>
      <c r="AD178">
        <f>IF(AND('Aplicaciones Analizadas'!AD178 =1,'Criterio de aparición'!AB178=1,'Tabla de frecuencias'!AB178&gt;"0.75"), 1, 0)</f>
        <v>0</v>
      </c>
      <c r="AE178">
        <f>IF(AND('Aplicaciones Analizadas'!AE178 =1,'Criterio de aparición'!AC178=1,'Tabla de frecuencias'!AC178&gt;"0.75"), 1, 0)</f>
        <v>0</v>
      </c>
      <c r="AF178">
        <f>IF(AND('Aplicaciones Analizadas'!AF178 =1,'Criterio de aparición'!AD178=1,'Tabla de frecuencias'!AD178&gt;"0.75"), 1, 0)</f>
        <v>0</v>
      </c>
      <c r="AH178">
        <v>6</v>
      </c>
      <c r="AI178">
        <f t="shared" si="6"/>
        <v>0</v>
      </c>
      <c r="AJ178">
        <f t="shared" si="7"/>
        <v>6</v>
      </c>
      <c r="AK178">
        <f t="shared" si="8"/>
        <v>100</v>
      </c>
    </row>
    <row r="179" spans="1:37" x14ac:dyDescent="0.3">
      <c r="A179" t="s">
        <v>367</v>
      </c>
      <c r="B179" t="s">
        <v>368</v>
      </c>
      <c r="C179" t="s">
        <v>358</v>
      </c>
      <c r="D179">
        <f>IF(AND('Aplicaciones Analizadas'!D179 =1,'Criterio de aparición'!B179=1,'Tabla de frecuencias'!B179&gt;"0.75"), 1, 0)</f>
        <v>0</v>
      </c>
      <c r="E179">
        <f>IF(AND('Aplicaciones Analizadas'!E179 =1,'Criterio de aparición'!C179=1,'Tabla de frecuencias'!C179&gt;"0.75"), 1, 0)</f>
        <v>0</v>
      </c>
      <c r="F179">
        <f>IF(AND('Aplicaciones Analizadas'!F179 =1,'Criterio de aparición'!D179=1,'Tabla de frecuencias'!D179&gt;"0.75"), 1, 0)</f>
        <v>0</v>
      </c>
      <c r="G179">
        <f>IF(AND('Aplicaciones Analizadas'!G179 =1,'Criterio de aparición'!E179=1,'Tabla de frecuencias'!E179&gt;"0.75"), 1, 0)</f>
        <v>0</v>
      </c>
      <c r="H179">
        <f>IF(AND('Aplicaciones Analizadas'!H179 =1,'Criterio de aparición'!F179=1,'Tabla de frecuencias'!F179&gt;"0.75"), 1, 0)</f>
        <v>0</v>
      </c>
      <c r="I179">
        <f>IF(AND('Aplicaciones Analizadas'!I179 =1,'Criterio de aparición'!G179=1,'Tabla de frecuencias'!G179&gt;"0.75"), 1, 0)</f>
        <v>0</v>
      </c>
      <c r="J179">
        <f>IF(AND('Aplicaciones Analizadas'!J179 =1,'Criterio de aparición'!H179=1,'Tabla de frecuencias'!H179&gt;"0.75"), 1, 0)</f>
        <v>0</v>
      </c>
      <c r="K179">
        <f>IF(AND('Aplicaciones Analizadas'!K179 =1,'Criterio de aparición'!I179=1,'Tabla de frecuencias'!I179&gt;"0.75"), 1, 0)</f>
        <v>0</v>
      </c>
      <c r="L179">
        <f>IF(AND('Aplicaciones Analizadas'!L179 =1,'Criterio de aparición'!J179=1,'Tabla de frecuencias'!J179&gt;"0.75"), 1, 0)</f>
        <v>0</v>
      </c>
      <c r="M179">
        <f>IF(AND('Aplicaciones Analizadas'!M179 =1,'Criterio de aparición'!K179=1,'Tabla de frecuencias'!K179&gt;"0.75"), 1, 0)</f>
        <v>0</v>
      </c>
      <c r="N179">
        <f>IF(AND('Aplicaciones Analizadas'!N179 =1,'Criterio de aparición'!L179=1,'Tabla de frecuencias'!L179&gt;"0.75"), 1, 0)</f>
        <v>0</v>
      </c>
      <c r="O179">
        <f>IF(AND('Aplicaciones Analizadas'!O179 =1,'Criterio de aparición'!M179=1,'Tabla de frecuencias'!M179&gt;"0.75"), 1, 0)</f>
        <v>0</v>
      </c>
      <c r="P179">
        <f>IF(AND('Aplicaciones Analizadas'!P179 =1,'Criterio de aparición'!N179=1,'Tabla de frecuencias'!N179&gt;"0.75"), 1, 0)</f>
        <v>0</v>
      </c>
      <c r="Q179">
        <f>IF(AND('Aplicaciones Analizadas'!Q179 =1,'Criterio de aparición'!O179=1,'Tabla de frecuencias'!O179&gt;"0.75"), 1, 0)</f>
        <v>0</v>
      </c>
      <c r="R179">
        <f>IF(AND('Aplicaciones Analizadas'!R179 =1,'Criterio de aparición'!P179=1,'Tabla de frecuencias'!P179&gt;"0.75"), 1, 0)</f>
        <v>0</v>
      </c>
      <c r="S179">
        <f>IF(AND('Aplicaciones Analizadas'!S179 =1,'Criterio de aparición'!Q179=1,'Tabla de frecuencias'!Q179&gt;"0.75"), 1, 0)</f>
        <v>0</v>
      </c>
      <c r="T179">
        <f>IF(AND('Aplicaciones Analizadas'!T179 =1,'Criterio de aparición'!R179=1,'Tabla de frecuencias'!R179&gt;"0.75"), 1, 0)</f>
        <v>0</v>
      </c>
      <c r="U179">
        <f>IF(AND('Aplicaciones Analizadas'!U179 =1,'Criterio de aparición'!S179=1,'Tabla de frecuencias'!S179&gt;"0.75"), 1, 0)</f>
        <v>0</v>
      </c>
      <c r="V179">
        <f>IF(AND('Aplicaciones Analizadas'!V179 =1,'Criterio de aparición'!T179=1,'Tabla de frecuencias'!T179&gt;"0.75"), 1, 0)</f>
        <v>0</v>
      </c>
      <c r="W179">
        <f>IF(AND('Aplicaciones Analizadas'!W179 =1,'Criterio de aparición'!U179=1,'Tabla de frecuencias'!U179&gt;"0.75"), 1, 0)</f>
        <v>0</v>
      </c>
      <c r="X179">
        <f>IF(AND('Aplicaciones Analizadas'!X179 =1,'Criterio de aparición'!V179=1,'Tabla de frecuencias'!V179&gt;"0.75"), 1, 0)</f>
        <v>0</v>
      </c>
      <c r="Y179">
        <f>IF(AND('Aplicaciones Analizadas'!Y179 =1,'Criterio de aparición'!W179=1,'Tabla de frecuencias'!W179&gt;"0.75"), 1, 0)</f>
        <v>0</v>
      </c>
      <c r="Z179">
        <f>IF(AND('Aplicaciones Analizadas'!Z179 =1,'Criterio de aparición'!X179=1,'Tabla de frecuencias'!X179&gt;"0.75"), 1, 0)</f>
        <v>0</v>
      </c>
      <c r="AA179">
        <f>IF(AND('Aplicaciones Analizadas'!AA179 =1,'Criterio de aparición'!Y179=1,'Tabla de frecuencias'!Y179&gt;"0.75"), 1, 0)</f>
        <v>0</v>
      </c>
      <c r="AB179">
        <f>IF(AND('Aplicaciones Analizadas'!AB179 =1,'Criterio de aparición'!Z179=1,'Tabla de frecuencias'!Z179&gt;"0.75"), 1, 0)</f>
        <v>0</v>
      </c>
      <c r="AC179">
        <f>IF(AND('Aplicaciones Analizadas'!AC179 =1,'Criterio de aparición'!AA179=1,'Tabla de frecuencias'!AA179&gt;"0.75"), 1, 0)</f>
        <v>0</v>
      </c>
      <c r="AD179">
        <f>IF(AND('Aplicaciones Analizadas'!AD179 =1,'Criterio de aparición'!AB179=1,'Tabla de frecuencias'!AB179&gt;"0.75"), 1, 0)</f>
        <v>0</v>
      </c>
      <c r="AE179">
        <f>IF(AND('Aplicaciones Analizadas'!AE179 =1,'Criterio de aparición'!AC179=1,'Tabla de frecuencias'!AC179&gt;"0.75"), 1, 0)</f>
        <v>0</v>
      </c>
      <c r="AF179">
        <f>IF(AND('Aplicaciones Analizadas'!AF179 =1,'Criterio de aparición'!AD179=1,'Tabla de frecuencias'!AD179&gt;"0.75"), 1, 0)</f>
        <v>0</v>
      </c>
      <c r="AH179">
        <v>0</v>
      </c>
      <c r="AI179">
        <f t="shared" si="6"/>
        <v>0</v>
      </c>
      <c r="AJ179">
        <f t="shared" si="7"/>
        <v>0</v>
      </c>
      <c r="AK179">
        <v>0</v>
      </c>
    </row>
    <row r="180" spans="1:37" x14ac:dyDescent="0.3">
      <c r="A180" t="s">
        <v>369</v>
      </c>
      <c r="B180" t="s">
        <v>370</v>
      </c>
      <c r="C180" t="s">
        <v>358</v>
      </c>
      <c r="D180">
        <f>IF(AND('Aplicaciones Analizadas'!D180 =1,'Criterio de aparición'!B180=1,'Tabla de frecuencias'!B180&gt;"0.75"), 1, 0)</f>
        <v>0</v>
      </c>
      <c r="E180">
        <f>IF(AND('Aplicaciones Analizadas'!E180 =1,'Criterio de aparición'!C180=1,'Tabla de frecuencias'!C180&gt;"0.75"), 1, 0)</f>
        <v>0</v>
      </c>
      <c r="F180">
        <f>IF(AND('Aplicaciones Analizadas'!F180 =1,'Criterio de aparición'!D180=1,'Tabla de frecuencias'!D180&gt;"0.75"), 1, 0)</f>
        <v>0</v>
      </c>
      <c r="G180">
        <f>IF(AND('Aplicaciones Analizadas'!G180 =1,'Criterio de aparición'!E180=1,'Tabla de frecuencias'!E180&gt;"0.75"), 1, 0)</f>
        <v>0</v>
      </c>
      <c r="H180">
        <f>IF(AND('Aplicaciones Analizadas'!H180 =1,'Criterio de aparición'!F180=1,'Tabla de frecuencias'!F180&gt;"0.75"), 1, 0)</f>
        <v>0</v>
      </c>
      <c r="I180">
        <f>IF(AND('Aplicaciones Analizadas'!I180 =1,'Criterio de aparición'!G180=1,'Tabla de frecuencias'!G180&gt;"0.75"), 1, 0)</f>
        <v>0</v>
      </c>
      <c r="J180">
        <f>IF(AND('Aplicaciones Analizadas'!J180 =1,'Criterio de aparición'!H180=1,'Tabla de frecuencias'!H180&gt;"0.75"), 1, 0)</f>
        <v>0</v>
      </c>
      <c r="K180">
        <f>IF(AND('Aplicaciones Analizadas'!K180 =1,'Criterio de aparición'!I180=1,'Tabla de frecuencias'!I180&gt;"0.75"), 1, 0)</f>
        <v>0</v>
      </c>
      <c r="L180">
        <f>IF(AND('Aplicaciones Analizadas'!L180 =1,'Criterio de aparición'!J180=1,'Tabla de frecuencias'!J180&gt;"0.75"), 1, 0)</f>
        <v>0</v>
      </c>
      <c r="M180">
        <f>IF(AND('Aplicaciones Analizadas'!M180 =1,'Criterio de aparición'!K180=1,'Tabla de frecuencias'!K180&gt;"0.75"), 1, 0)</f>
        <v>0</v>
      </c>
      <c r="N180">
        <f>IF(AND('Aplicaciones Analizadas'!N180 =1,'Criterio de aparición'!L180=1,'Tabla de frecuencias'!L180&gt;"0.75"), 1, 0)</f>
        <v>0</v>
      </c>
      <c r="O180">
        <f>IF(AND('Aplicaciones Analizadas'!O180 =1,'Criterio de aparición'!M180=1,'Tabla de frecuencias'!M180&gt;"0.75"), 1, 0)</f>
        <v>0</v>
      </c>
      <c r="P180">
        <f>IF(AND('Aplicaciones Analizadas'!P180 =1,'Criterio de aparición'!N180=1,'Tabla de frecuencias'!N180&gt;"0.75"), 1, 0)</f>
        <v>0</v>
      </c>
      <c r="Q180">
        <f>IF(AND('Aplicaciones Analizadas'!Q180 =1,'Criterio de aparición'!O180=1,'Tabla de frecuencias'!O180&gt;"0.75"), 1, 0)</f>
        <v>0</v>
      </c>
      <c r="R180">
        <f>IF(AND('Aplicaciones Analizadas'!R180 =1,'Criterio de aparición'!P180=1,'Tabla de frecuencias'!P180&gt;"0.75"), 1, 0)</f>
        <v>0</v>
      </c>
      <c r="S180">
        <f>IF(AND('Aplicaciones Analizadas'!S180 =1,'Criterio de aparición'!Q180=1,'Tabla de frecuencias'!Q180&gt;"0.75"), 1, 0)</f>
        <v>0</v>
      </c>
      <c r="T180">
        <f>IF(AND('Aplicaciones Analizadas'!T180 =1,'Criterio de aparición'!R180=1,'Tabla de frecuencias'!R180&gt;"0.75"), 1, 0)</f>
        <v>0</v>
      </c>
      <c r="U180">
        <f>IF(AND('Aplicaciones Analizadas'!U180 =1,'Criterio de aparición'!S180=1,'Tabla de frecuencias'!S180&gt;"0.75"), 1, 0)</f>
        <v>0</v>
      </c>
      <c r="V180">
        <f>IF(AND('Aplicaciones Analizadas'!V180 =1,'Criterio de aparición'!T180=1,'Tabla de frecuencias'!T180&gt;"0.75"), 1, 0)</f>
        <v>0</v>
      </c>
      <c r="W180">
        <f>IF(AND('Aplicaciones Analizadas'!W180 =1,'Criterio de aparición'!U180=1,'Tabla de frecuencias'!U180&gt;"0.75"), 1, 0)</f>
        <v>0</v>
      </c>
      <c r="X180">
        <f>IF(AND('Aplicaciones Analizadas'!X180 =1,'Criterio de aparición'!V180=1,'Tabla de frecuencias'!V180&gt;"0.75"), 1, 0)</f>
        <v>0</v>
      </c>
      <c r="Y180">
        <f>IF(AND('Aplicaciones Analizadas'!Y180 =1,'Criterio de aparición'!W180=1,'Tabla de frecuencias'!W180&gt;"0.75"), 1, 0)</f>
        <v>0</v>
      </c>
      <c r="Z180">
        <f>IF(AND('Aplicaciones Analizadas'!Z180 =1,'Criterio de aparición'!X180=1,'Tabla de frecuencias'!X180&gt;"0.75"), 1, 0)</f>
        <v>0</v>
      </c>
      <c r="AA180">
        <f>IF(AND('Aplicaciones Analizadas'!AA180 =1,'Criterio de aparición'!Y180=1,'Tabla de frecuencias'!Y180&gt;"0.75"), 1, 0)</f>
        <v>0</v>
      </c>
      <c r="AB180">
        <f>IF(AND('Aplicaciones Analizadas'!AB180 =1,'Criterio de aparición'!Z180=1,'Tabla de frecuencias'!Z180&gt;"0.75"), 1, 0)</f>
        <v>0</v>
      </c>
      <c r="AC180">
        <f>IF(AND('Aplicaciones Analizadas'!AC180 =1,'Criterio de aparición'!AA180=1,'Tabla de frecuencias'!AA180&gt;"0.75"), 1, 0)</f>
        <v>0</v>
      </c>
      <c r="AD180">
        <f>IF(AND('Aplicaciones Analizadas'!AD180 =1,'Criterio de aparición'!AB180=1,'Tabla de frecuencias'!AB180&gt;"0.75"), 1, 0)</f>
        <v>0</v>
      </c>
      <c r="AE180">
        <f>IF(AND('Aplicaciones Analizadas'!AE180 =1,'Criterio de aparición'!AC180=1,'Tabla de frecuencias'!AC180&gt;"0.75"), 1, 0)</f>
        <v>0</v>
      </c>
      <c r="AF180">
        <f>IF(AND('Aplicaciones Analizadas'!AF180 =1,'Criterio de aparición'!AD180=1,'Tabla de frecuencias'!AD180&gt;"0.75"), 1, 0)</f>
        <v>0</v>
      </c>
      <c r="AH180">
        <v>1</v>
      </c>
      <c r="AI180">
        <f t="shared" si="6"/>
        <v>0</v>
      </c>
      <c r="AJ180">
        <f t="shared" si="7"/>
        <v>1</v>
      </c>
      <c r="AK180">
        <f t="shared" si="8"/>
        <v>100</v>
      </c>
    </row>
    <row r="181" spans="1:37" x14ac:dyDescent="0.3">
      <c r="A181" t="s">
        <v>371</v>
      </c>
      <c r="B181" t="s">
        <v>372</v>
      </c>
      <c r="C181" t="s">
        <v>358</v>
      </c>
      <c r="D181">
        <f>IF(AND('Aplicaciones Analizadas'!D181 =1,'Criterio de aparición'!B181=1,'Tabla de frecuencias'!B181&gt;"0.75"), 1, 0)</f>
        <v>0</v>
      </c>
      <c r="E181">
        <f>IF(AND('Aplicaciones Analizadas'!E181 =1,'Criterio de aparición'!C181=1,'Tabla de frecuencias'!C181&gt;"0.75"), 1, 0)</f>
        <v>0</v>
      </c>
      <c r="F181">
        <f>IF(AND('Aplicaciones Analizadas'!F181 =1,'Criterio de aparición'!D181=1,'Tabla de frecuencias'!D181&gt;"0.75"), 1, 0)</f>
        <v>0</v>
      </c>
      <c r="G181">
        <f>IF(AND('Aplicaciones Analizadas'!G181 =1,'Criterio de aparición'!E181=1,'Tabla de frecuencias'!E181&gt;"0.75"), 1, 0)</f>
        <v>0</v>
      </c>
      <c r="H181">
        <f>IF(AND('Aplicaciones Analizadas'!H181 =1,'Criterio de aparición'!F181=1,'Tabla de frecuencias'!F181&gt;"0.75"), 1, 0)</f>
        <v>0</v>
      </c>
      <c r="I181">
        <f>IF(AND('Aplicaciones Analizadas'!I181 =1,'Criterio de aparición'!G181=1,'Tabla de frecuencias'!G181&gt;"0.75"), 1, 0)</f>
        <v>0</v>
      </c>
      <c r="J181">
        <f>IF(AND('Aplicaciones Analizadas'!J181 =1,'Criterio de aparición'!H181=1,'Tabla de frecuencias'!H181&gt;"0.75"), 1, 0)</f>
        <v>0</v>
      </c>
      <c r="K181">
        <f>IF(AND('Aplicaciones Analizadas'!K181 =1,'Criterio de aparición'!I181=1,'Tabla de frecuencias'!I181&gt;"0.75"), 1, 0)</f>
        <v>0</v>
      </c>
      <c r="L181">
        <f>IF(AND('Aplicaciones Analizadas'!L181 =1,'Criterio de aparición'!J181=1,'Tabla de frecuencias'!J181&gt;"0.75"), 1, 0)</f>
        <v>0</v>
      </c>
      <c r="M181">
        <f>IF(AND('Aplicaciones Analizadas'!M181 =1,'Criterio de aparición'!K181=1,'Tabla de frecuencias'!K181&gt;"0.75"), 1, 0)</f>
        <v>0</v>
      </c>
      <c r="N181">
        <f>IF(AND('Aplicaciones Analizadas'!N181 =1,'Criterio de aparición'!L181=1,'Tabla de frecuencias'!L181&gt;"0.75"), 1, 0)</f>
        <v>0</v>
      </c>
      <c r="O181">
        <f>IF(AND('Aplicaciones Analizadas'!O181 =1,'Criterio de aparición'!M181=1,'Tabla de frecuencias'!M181&gt;"0.75"), 1, 0)</f>
        <v>0</v>
      </c>
      <c r="P181">
        <f>IF(AND('Aplicaciones Analizadas'!P181 =1,'Criterio de aparición'!N181=1,'Tabla de frecuencias'!N181&gt;"0.75"), 1, 0)</f>
        <v>0</v>
      </c>
      <c r="Q181">
        <f>IF(AND('Aplicaciones Analizadas'!Q181 =1,'Criterio de aparición'!O181=1,'Tabla de frecuencias'!O181&gt;"0.75"), 1, 0)</f>
        <v>0</v>
      </c>
      <c r="R181">
        <f>IF(AND('Aplicaciones Analizadas'!R181 =1,'Criterio de aparición'!P181=1,'Tabla de frecuencias'!P181&gt;"0.75"), 1, 0)</f>
        <v>0</v>
      </c>
      <c r="S181">
        <f>IF(AND('Aplicaciones Analizadas'!S181 =1,'Criterio de aparición'!Q181=1,'Tabla de frecuencias'!Q181&gt;"0.75"), 1, 0)</f>
        <v>0</v>
      </c>
      <c r="T181">
        <f>IF(AND('Aplicaciones Analizadas'!T181 =1,'Criterio de aparición'!R181=1,'Tabla de frecuencias'!R181&gt;"0.75"), 1, 0)</f>
        <v>0</v>
      </c>
      <c r="U181">
        <f>IF(AND('Aplicaciones Analizadas'!U181 =1,'Criterio de aparición'!S181=1,'Tabla de frecuencias'!S181&gt;"0.75"), 1, 0)</f>
        <v>0</v>
      </c>
      <c r="V181">
        <f>IF(AND('Aplicaciones Analizadas'!V181 =1,'Criterio de aparición'!T181=1,'Tabla de frecuencias'!T181&gt;"0.75"), 1, 0)</f>
        <v>0</v>
      </c>
      <c r="W181">
        <f>IF(AND('Aplicaciones Analizadas'!W181 =1,'Criterio de aparición'!U181=1,'Tabla de frecuencias'!U181&gt;"0.75"), 1, 0)</f>
        <v>0</v>
      </c>
      <c r="X181">
        <f>IF(AND('Aplicaciones Analizadas'!X181 =1,'Criterio de aparición'!V181=1,'Tabla de frecuencias'!V181&gt;"0.75"), 1, 0)</f>
        <v>0</v>
      </c>
      <c r="Y181">
        <f>IF(AND('Aplicaciones Analizadas'!Y181 =1,'Criterio de aparición'!W181=1,'Tabla de frecuencias'!W181&gt;"0.75"), 1, 0)</f>
        <v>0</v>
      </c>
      <c r="Z181">
        <f>IF(AND('Aplicaciones Analizadas'!Z181 =1,'Criterio de aparición'!X181=1,'Tabla de frecuencias'!X181&gt;"0.75"), 1, 0)</f>
        <v>0</v>
      </c>
      <c r="AA181">
        <f>IF(AND('Aplicaciones Analizadas'!AA181 =1,'Criterio de aparición'!Y181=1,'Tabla de frecuencias'!Y181&gt;"0.75"), 1, 0)</f>
        <v>0</v>
      </c>
      <c r="AB181">
        <f>IF(AND('Aplicaciones Analizadas'!AB181 =1,'Criterio de aparición'!Z181=1,'Tabla de frecuencias'!Z181&gt;"0.75"), 1, 0)</f>
        <v>0</v>
      </c>
      <c r="AC181">
        <f>IF(AND('Aplicaciones Analizadas'!AC181 =1,'Criterio de aparición'!AA181=1,'Tabla de frecuencias'!AA181&gt;"0.75"), 1, 0)</f>
        <v>0</v>
      </c>
      <c r="AD181">
        <f>IF(AND('Aplicaciones Analizadas'!AD181 =1,'Criterio de aparición'!AB181=1,'Tabla de frecuencias'!AB181&gt;"0.75"), 1, 0)</f>
        <v>0</v>
      </c>
      <c r="AE181">
        <f>IF(AND('Aplicaciones Analizadas'!AE181 =1,'Criterio de aparición'!AC181=1,'Tabla de frecuencias'!AC181&gt;"0.75"), 1, 0)</f>
        <v>0</v>
      </c>
      <c r="AF181">
        <f>IF(AND('Aplicaciones Analizadas'!AF181 =1,'Criterio de aparición'!AD181=1,'Tabla de frecuencias'!AD181&gt;"0.75"), 1, 0)</f>
        <v>0</v>
      </c>
      <c r="AH181">
        <v>0</v>
      </c>
      <c r="AI181">
        <f t="shared" si="6"/>
        <v>0</v>
      </c>
      <c r="AJ181">
        <f t="shared" si="7"/>
        <v>0</v>
      </c>
      <c r="AK181">
        <v>0</v>
      </c>
    </row>
    <row r="182" spans="1:37" x14ac:dyDescent="0.3">
      <c r="A182" t="s">
        <v>373</v>
      </c>
      <c r="B182" t="s">
        <v>374</v>
      </c>
      <c r="C182" t="s">
        <v>358</v>
      </c>
      <c r="D182">
        <f>IF(AND('Aplicaciones Analizadas'!D182 =1,'Criterio de aparición'!B182=1,'Tabla de frecuencias'!B182&gt;"0.75"), 1, 0)</f>
        <v>0</v>
      </c>
      <c r="E182">
        <f>IF(AND('Aplicaciones Analizadas'!E182 =1,'Criterio de aparición'!C182=1,'Tabla de frecuencias'!C182&gt;"0.75"), 1, 0)</f>
        <v>0</v>
      </c>
      <c r="F182">
        <f>IF(AND('Aplicaciones Analizadas'!F182 =1,'Criterio de aparición'!D182=1,'Tabla de frecuencias'!D182&gt;"0.75"), 1, 0)</f>
        <v>0</v>
      </c>
      <c r="G182">
        <f>IF(AND('Aplicaciones Analizadas'!G182 =1,'Criterio de aparición'!E182=1,'Tabla de frecuencias'!E182&gt;"0.75"), 1, 0)</f>
        <v>0</v>
      </c>
      <c r="H182">
        <f>IF(AND('Aplicaciones Analizadas'!H182 =1,'Criterio de aparición'!F182=1,'Tabla de frecuencias'!F182&gt;"0.75"), 1, 0)</f>
        <v>0</v>
      </c>
      <c r="I182">
        <f>IF(AND('Aplicaciones Analizadas'!I182 =1,'Criterio de aparición'!G182=1,'Tabla de frecuencias'!G182&gt;"0.75"), 1, 0)</f>
        <v>0</v>
      </c>
      <c r="J182">
        <f>IF(AND('Aplicaciones Analizadas'!J182 =1,'Criterio de aparición'!H182=1,'Tabla de frecuencias'!H182&gt;"0.75"), 1, 0)</f>
        <v>0</v>
      </c>
      <c r="K182">
        <f>IF(AND('Aplicaciones Analizadas'!K182 =1,'Criterio de aparición'!I182=1,'Tabla de frecuencias'!I182&gt;"0.75"), 1, 0)</f>
        <v>0</v>
      </c>
      <c r="L182">
        <f>IF(AND('Aplicaciones Analizadas'!L182 =1,'Criterio de aparición'!J182=1,'Tabla de frecuencias'!J182&gt;"0.75"), 1, 0)</f>
        <v>0</v>
      </c>
      <c r="M182">
        <f>IF(AND('Aplicaciones Analizadas'!M182 =1,'Criterio de aparición'!K182=1,'Tabla de frecuencias'!K182&gt;"0.75"), 1, 0)</f>
        <v>0</v>
      </c>
      <c r="N182">
        <f>IF(AND('Aplicaciones Analizadas'!N182 =1,'Criterio de aparición'!L182=1,'Tabla de frecuencias'!L182&gt;"0.75"), 1, 0)</f>
        <v>0</v>
      </c>
      <c r="O182">
        <f>IF(AND('Aplicaciones Analizadas'!O182 =1,'Criterio de aparición'!M182=1,'Tabla de frecuencias'!M182&gt;"0.75"), 1, 0)</f>
        <v>0</v>
      </c>
      <c r="P182">
        <f>IF(AND('Aplicaciones Analizadas'!P182 =1,'Criterio de aparición'!N182=1,'Tabla de frecuencias'!N182&gt;"0.75"), 1, 0)</f>
        <v>0</v>
      </c>
      <c r="Q182">
        <f>IF(AND('Aplicaciones Analizadas'!Q182 =1,'Criterio de aparición'!O182=1,'Tabla de frecuencias'!O182&gt;"0.75"), 1, 0)</f>
        <v>0</v>
      </c>
      <c r="R182">
        <f>IF(AND('Aplicaciones Analizadas'!R182 =1,'Criterio de aparición'!P182=1,'Tabla de frecuencias'!P182&gt;"0.75"), 1, 0)</f>
        <v>0</v>
      </c>
      <c r="S182">
        <f>IF(AND('Aplicaciones Analizadas'!S182 =1,'Criterio de aparición'!Q182=1,'Tabla de frecuencias'!Q182&gt;"0.75"), 1, 0)</f>
        <v>0</v>
      </c>
      <c r="T182">
        <f>IF(AND('Aplicaciones Analizadas'!T182 =1,'Criterio de aparición'!R182=1,'Tabla de frecuencias'!R182&gt;"0.75"), 1, 0)</f>
        <v>0</v>
      </c>
      <c r="U182">
        <f>IF(AND('Aplicaciones Analizadas'!U182 =1,'Criterio de aparición'!S182=1,'Tabla de frecuencias'!S182&gt;"0.75"), 1, 0)</f>
        <v>0</v>
      </c>
      <c r="V182">
        <f>IF(AND('Aplicaciones Analizadas'!V182 =1,'Criterio de aparición'!T182=1,'Tabla de frecuencias'!T182&gt;"0.75"), 1, 0)</f>
        <v>0</v>
      </c>
      <c r="W182">
        <f>IF(AND('Aplicaciones Analizadas'!W182 =1,'Criterio de aparición'!U182=1,'Tabla de frecuencias'!U182&gt;"0.75"), 1, 0)</f>
        <v>0</v>
      </c>
      <c r="X182">
        <f>IF(AND('Aplicaciones Analizadas'!X182 =1,'Criterio de aparición'!V182=1,'Tabla de frecuencias'!V182&gt;"0.75"), 1, 0)</f>
        <v>0</v>
      </c>
      <c r="Y182">
        <f>IF(AND('Aplicaciones Analizadas'!Y182 =1,'Criterio de aparición'!W182=1,'Tabla de frecuencias'!W182&gt;"0.75"), 1, 0)</f>
        <v>0</v>
      </c>
      <c r="Z182">
        <f>IF(AND('Aplicaciones Analizadas'!Z182 =1,'Criterio de aparición'!X182=1,'Tabla de frecuencias'!X182&gt;"0.75"), 1, 0)</f>
        <v>0</v>
      </c>
      <c r="AA182">
        <f>IF(AND('Aplicaciones Analizadas'!AA182 =1,'Criterio de aparición'!Y182=1,'Tabla de frecuencias'!Y182&gt;"0.75"), 1, 0)</f>
        <v>0</v>
      </c>
      <c r="AB182">
        <f>IF(AND('Aplicaciones Analizadas'!AB182 =1,'Criterio de aparición'!Z182=1,'Tabla de frecuencias'!Z182&gt;"0.75"), 1, 0)</f>
        <v>0</v>
      </c>
      <c r="AC182">
        <f>IF(AND('Aplicaciones Analizadas'!AC182 =1,'Criterio de aparición'!AA182=1,'Tabla de frecuencias'!AA182&gt;"0.75"), 1, 0)</f>
        <v>0</v>
      </c>
      <c r="AD182">
        <f>IF(AND('Aplicaciones Analizadas'!AD182 =1,'Criterio de aparición'!AB182=1,'Tabla de frecuencias'!AB182&gt;"0.75"), 1, 0)</f>
        <v>0</v>
      </c>
      <c r="AE182">
        <f>IF(AND('Aplicaciones Analizadas'!AE182 =1,'Criterio de aparición'!AC182=1,'Tabla de frecuencias'!AC182&gt;"0.75"), 1, 0)</f>
        <v>0</v>
      </c>
      <c r="AF182">
        <f>IF(AND('Aplicaciones Analizadas'!AF182 =1,'Criterio de aparición'!AD182=1,'Tabla de frecuencias'!AD182&gt;"0.75"), 1, 0)</f>
        <v>0</v>
      </c>
      <c r="AH182">
        <v>0</v>
      </c>
      <c r="AI182">
        <f t="shared" si="6"/>
        <v>0</v>
      </c>
      <c r="AJ182">
        <f t="shared" si="7"/>
        <v>0</v>
      </c>
      <c r="AK182">
        <v>0</v>
      </c>
    </row>
    <row r="183" spans="1:37" x14ac:dyDescent="0.3">
      <c r="A183" t="s">
        <v>375</v>
      </c>
      <c r="B183" t="s">
        <v>376</v>
      </c>
      <c r="C183" t="s">
        <v>358</v>
      </c>
      <c r="D183">
        <f>IF(AND('Aplicaciones Analizadas'!D183 =1,'Criterio de aparición'!B183=1,'Tabla de frecuencias'!B183&gt;"0.75"), 1, 0)</f>
        <v>0</v>
      </c>
      <c r="E183">
        <f>IF(AND('Aplicaciones Analizadas'!E183 =1,'Criterio de aparición'!C183=1,'Tabla de frecuencias'!C183&gt;"0.75"), 1, 0)</f>
        <v>0</v>
      </c>
      <c r="F183">
        <f>IF(AND('Aplicaciones Analizadas'!F183 =1,'Criterio de aparición'!D183=1,'Tabla de frecuencias'!D183&gt;"0.75"), 1, 0)</f>
        <v>0</v>
      </c>
      <c r="G183">
        <f>IF(AND('Aplicaciones Analizadas'!G183 =1,'Criterio de aparición'!E183=1,'Tabla de frecuencias'!E183&gt;"0.75"), 1, 0)</f>
        <v>0</v>
      </c>
      <c r="H183">
        <f>IF(AND('Aplicaciones Analizadas'!H183 =1,'Criterio de aparición'!F183=1,'Tabla de frecuencias'!F183&gt;"0.75"), 1, 0)</f>
        <v>0</v>
      </c>
      <c r="I183">
        <f>IF(AND('Aplicaciones Analizadas'!I183 =1,'Criterio de aparición'!G183=1,'Tabla de frecuencias'!G183&gt;"0.75"), 1, 0)</f>
        <v>0</v>
      </c>
      <c r="J183">
        <f>IF(AND('Aplicaciones Analizadas'!J183 =1,'Criterio de aparición'!H183=1,'Tabla de frecuencias'!H183&gt;"0.75"), 1, 0)</f>
        <v>0</v>
      </c>
      <c r="K183">
        <f>IF(AND('Aplicaciones Analizadas'!K183 =1,'Criterio de aparición'!I183=1,'Tabla de frecuencias'!I183&gt;"0.75"), 1, 0)</f>
        <v>0</v>
      </c>
      <c r="L183">
        <f>IF(AND('Aplicaciones Analizadas'!L183 =1,'Criterio de aparición'!J183=1,'Tabla de frecuencias'!J183&gt;"0.75"), 1, 0)</f>
        <v>0</v>
      </c>
      <c r="M183">
        <f>IF(AND('Aplicaciones Analizadas'!M183 =1,'Criterio de aparición'!K183=1,'Tabla de frecuencias'!K183&gt;"0.75"), 1, 0)</f>
        <v>0</v>
      </c>
      <c r="N183">
        <f>IF(AND('Aplicaciones Analizadas'!N183 =1,'Criterio de aparición'!L183=1,'Tabla de frecuencias'!L183&gt;"0.75"), 1, 0)</f>
        <v>0</v>
      </c>
      <c r="O183">
        <f>IF(AND('Aplicaciones Analizadas'!O183 =1,'Criterio de aparición'!M183=1,'Tabla de frecuencias'!M183&gt;"0.75"), 1, 0)</f>
        <v>0</v>
      </c>
      <c r="P183">
        <f>IF(AND('Aplicaciones Analizadas'!P183 =1,'Criterio de aparición'!N183=1,'Tabla de frecuencias'!N183&gt;"0.75"), 1, 0)</f>
        <v>0</v>
      </c>
      <c r="Q183">
        <f>IF(AND('Aplicaciones Analizadas'!Q183 =1,'Criterio de aparición'!O183=1,'Tabla de frecuencias'!O183&gt;"0.75"), 1, 0)</f>
        <v>0</v>
      </c>
      <c r="R183">
        <f>IF(AND('Aplicaciones Analizadas'!R183 =1,'Criterio de aparición'!P183=1,'Tabla de frecuencias'!P183&gt;"0.75"), 1, 0)</f>
        <v>0</v>
      </c>
      <c r="S183">
        <f>IF(AND('Aplicaciones Analizadas'!S183 =1,'Criterio de aparición'!Q183=1,'Tabla de frecuencias'!Q183&gt;"0.75"), 1, 0)</f>
        <v>0</v>
      </c>
      <c r="T183">
        <f>IF(AND('Aplicaciones Analizadas'!T183 =1,'Criterio de aparición'!R183=1,'Tabla de frecuencias'!R183&gt;"0.75"), 1, 0)</f>
        <v>0</v>
      </c>
      <c r="U183">
        <f>IF(AND('Aplicaciones Analizadas'!U183 =1,'Criterio de aparición'!S183=1,'Tabla de frecuencias'!S183&gt;"0.75"), 1, 0)</f>
        <v>0</v>
      </c>
      <c r="V183">
        <f>IF(AND('Aplicaciones Analizadas'!V183 =1,'Criterio de aparición'!T183=1,'Tabla de frecuencias'!T183&gt;"0.75"), 1, 0)</f>
        <v>0</v>
      </c>
      <c r="W183">
        <f>IF(AND('Aplicaciones Analizadas'!W183 =1,'Criterio de aparición'!U183=1,'Tabla de frecuencias'!U183&gt;"0.75"), 1, 0)</f>
        <v>0</v>
      </c>
      <c r="X183">
        <f>IF(AND('Aplicaciones Analizadas'!X183 =1,'Criterio de aparición'!V183=1,'Tabla de frecuencias'!V183&gt;"0.75"), 1, 0)</f>
        <v>0</v>
      </c>
      <c r="Y183">
        <f>IF(AND('Aplicaciones Analizadas'!Y183 =1,'Criterio de aparición'!W183=1,'Tabla de frecuencias'!W183&gt;"0.75"), 1, 0)</f>
        <v>0</v>
      </c>
      <c r="Z183">
        <f>IF(AND('Aplicaciones Analizadas'!Z183 =1,'Criterio de aparición'!X183=1,'Tabla de frecuencias'!X183&gt;"0.75"), 1, 0)</f>
        <v>0</v>
      </c>
      <c r="AA183">
        <f>IF(AND('Aplicaciones Analizadas'!AA183 =1,'Criterio de aparición'!Y183=1,'Tabla de frecuencias'!Y183&gt;"0.75"), 1, 0)</f>
        <v>0</v>
      </c>
      <c r="AB183">
        <f>IF(AND('Aplicaciones Analizadas'!AB183 =1,'Criterio de aparición'!Z183=1,'Tabla de frecuencias'!Z183&gt;"0.75"), 1, 0)</f>
        <v>0</v>
      </c>
      <c r="AC183">
        <f>IF(AND('Aplicaciones Analizadas'!AC183 =1,'Criterio de aparición'!AA183=1,'Tabla de frecuencias'!AA183&gt;"0.75"), 1, 0)</f>
        <v>0</v>
      </c>
      <c r="AD183">
        <f>IF(AND('Aplicaciones Analizadas'!AD183 =1,'Criterio de aparición'!AB183=1,'Tabla de frecuencias'!AB183&gt;"0.75"), 1, 0)</f>
        <v>0</v>
      </c>
      <c r="AE183">
        <f>IF(AND('Aplicaciones Analizadas'!AE183 =1,'Criterio de aparición'!AC183=1,'Tabla de frecuencias'!AC183&gt;"0.75"), 1, 0)</f>
        <v>0</v>
      </c>
      <c r="AF183">
        <f>IF(AND('Aplicaciones Analizadas'!AF183 =1,'Criterio de aparición'!AD183=1,'Tabla de frecuencias'!AD183&gt;"0.75"), 1, 0)</f>
        <v>0</v>
      </c>
      <c r="AH183">
        <v>0</v>
      </c>
      <c r="AI183">
        <f t="shared" si="6"/>
        <v>0</v>
      </c>
      <c r="AJ183">
        <f t="shared" si="7"/>
        <v>0</v>
      </c>
      <c r="AK183">
        <v>0</v>
      </c>
    </row>
    <row r="184" spans="1:37" x14ac:dyDescent="0.3">
      <c r="A184" t="s">
        <v>377</v>
      </c>
      <c r="B184" t="s">
        <v>378</v>
      </c>
      <c r="C184" t="s">
        <v>358</v>
      </c>
      <c r="D184">
        <f>IF(AND('Aplicaciones Analizadas'!D184 =1,'Criterio de aparición'!B184=1,'Tabla de frecuencias'!B184&gt;"0.75"), 1, 0)</f>
        <v>0</v>
      </c>
      <c r="E184">
        <f>IF(AND('Aplicaciones Analizadas'!E184 =1,'Criterio de aparición'!C184=1,'Tabla de frecuencias'!C184&gt;"0.75"), 1, 0)</f>
        <v>0</v>
      </c>
      <c r="F184">
        <f>IF(AND('Aplicaciones Analizadas'!F184 =1,'Criterio de aparición'!D184=1,'Tabla de frecuencias'!D184&gt;"0.75"), 1, 0)</f>
        <v>0</v>
      </c>
      <c r="G184">
        <f>IF(AND('Aplicaciones Analizadas'!G184 =1,'Criterio de aparición'!E184=1,'Tabla de frecuencias'!E184&gt;"0.75"), 1, 0)</f>
        <v>0</v>
      </c>
      <c r="H184">
        <f>IF(AND('Aplicaciones Analizadas'!H184 =1,'Criterio de aparición'!F184=1,'Tabla de frecuencias'!F184&gt;"0.75"), 1, 0)</f>
        <v>0</v>
      </c>
      <c r="I184">
        <f>IF(AND('Aplicaciones Analizadas'!I184 =1,'Criterio de aparición'!G184=1,'Tabla de frecuencias'!G184&gt;"0.75"), 1, 0)</f>
        <v>0</v>
      </c>
      <c r="J184">
        <f>IF(AND('Aplicaciones Analizadas'!J184 =1,'Criterio de aparición'!H184=1,'Tabla de frecuencias'!H184&gt;"0.75"), 1, 0)</f>
        <v>0</v>
      </c>
      <c r="K184">
        <f>IF(AND('Aplicaciones Analizadas'!K184 =1,'Criterio de aparición'!I184=1,'Tabla de frecuencias'!I184&gt;"0.75"), 1, 0)</f>
        <v>0</v>
      </c>
      <c r="L184">
        <f>IF(AND('Aplicaciones Analizadas'!L184 =1,'Criterio de aparición'!J184=1,'Tabla de frecuencias'!J184&gt;"0.75"), 1, 0)</f>
        <v>0</v>
      </c>
      <c r="M184">
        <f>IF(AND('Aplicaciones Analizadas'!M184 =1,'Criterio de aparición'!K184=1,'Tabla de frecuencias'!K184&gt;"0.75"), 1, 0)</f>
        <v>0</v>
      </c>
      <c r="N184">
        <f>IF(AND('Aplicaciones Analizadas'!N184 =1,'Criterio de aparición'!L184=1,'Tabla de frecuencias'!L184&gt;"0.75"), 1, 0)</f>
        <v>0</v>
      </c>
      <c r="O184">
        <f>IF(AND('Aplicaciones Analizadas'!O184 =1,'Criterio de aparición'!M184=1,'Tabla de frecuencias'!M184&gt;"0.75"), 1, 0)</f>
        <v>0</v>
      </c>
      <c r="P184">
        <f>IF(AND('Aplicaciones Analizadas'!P184 =1,'Criterio de aparición'!N184=1,'Tabla de frecuencias'!N184&gt;"0.75"), 1, 0)</f>
        <v>0</v>
      </c>
      <c r="Q184">
        <f>IF(AND('Aplicaciones Analizadas'!Q184 =1,'Criterio de aparición'!O184=1,'Tabla de frecuencias'!O184&gt;"0.75"), 1, 0)</f>
        <v>0</v>
      </c>
      <c r="R184">
        <f>IF(AND('Aplicaciones Analizadas'!R184 =1,'Criterio de aparición'!P184=1,'Tabla de frecuencias'!P184&gt;"0.75"), 1, 0)</f>
        <v>0</v>
      </c>
      <c r="S184">
        <f>IF(AND('Aplicaciones Analizadas'!S184 =1,'Criterio de aparición'!Q184=1,'Tabla de frecuencias'!Q184&gt;"0.75"), 1, 0)</f>
        <v>0</v>
      </c>
      <c r="T184">
        <f>IF(AND('Aplicaciones Analizadas'!T184 =1,'Criterio de aparición'!R184=1,'Tabla de frecuencias'!R184&gt;"0.75"), 1, 0)</f>
        <v>0</v>
      </c>
      <c r="U184">
        <f>IF(AND('Aplicaciones Analizadas'!U184 =1,'Criterio de aparición'!S184=1,'Tabla de frecuencias'!S184&gt;"0.75"), 1, 0)</f>
        <v>0</v>
      </c>
      <c r="V184">
        <f>IF(AND('Aplicaciones Analizadas'!V184 =1,'Criterio de aparición'!T184=1,'Tabla de frecuencias'!T184&gt;"0.75"), 1, 0)</f>
        <v>0</v>
      </c>
      <c r="W184">
        <f>IF(AND('Aplicaciones Analizadas'!W184 =1,'Criterio de aparición'!U184=1,'Tabla de frecuencias'!U184&gt;"0.75"), 1, 0)</f>
        <v>0</v>
      </c>
      <c r="X184">
        <f>IF(AND('Aplicaciones Analizadas'!X184 =1,'Criterio de aparición'!V184=1,'Tabla de frecuencias'!V184&gt;"0.75"), 1, 0)</f>
        <v>0</v>
      </c>
      <c r="Y184">
        <f>IF(AND('Aplicaciones Analizadas'!Y184 =1,'Criterio de aparición'!W184=1,'Tabla de frecuencias'!W184&gt;"0.75"), 1, 0)</f>
        <v>0</v>
      </c>
      <c r="Z184">
        <f>IF(AND('Aplicaciones Analizadas'!Z184 =1,'Criterio de aparición'!X184=1,'Tabla de frecuencias'!X184&gt;"0.75"), 1, 0)</f>
        <v>0</v>
      </c>
      <c r="AA184">
        <f>IF(AND('Aplicaciones Analizadas'!AA184 =1,'Criterio de aparición'!Y184=1,'Tabla de frecuencias'!Y184&gt;"0.75"), 1, 0)</f>
        <v>0</v>
      </c>
      <c r="AB184">
        <f>IF(AND('Aplicaciones Analizadas'!AB184 =1,'Criterio de aparición'!Z184=1,'Tabla de frecuencias'!Z184&gt;"0.75"), 1, 0)</f>
        <v>0</v>
      </c>
      <c r="AC184">
        <f>IF(AND('Aplicaciones Analizadas'!AC184 =1,'Criterio de aparición'!AA184=1,'Tabla de frecuencias'!AA184&gt;"0.75"), 1, 0)</f>
        <v>0</v>
      </c>
      <c r="AD184">
        <f>IF(AND('Aplicaciones Analizadas'!AD184 =1,'Criterio de aparición'!AB184=1,'Tabla de frecuencias'!AB184&gt;"0.75"), 1, 0)</f>
        <v>0</v>
      </c>
      <c r="AE184">
        <f>IF(AND('Aplicaciones Analizadas'!AE184 =1,'Criterio de aparición'!AC184=1,'Tabla de frecuencias'!AC184&gt;"0.75"), 1, 0)</f>
        <v>0</v>
      </c>
      <c r="AF184">
        <f>IF(AND('Aplicaciones Analizadas'!AF184 =1,'Criterio de aparición'!AD184=1,'Tabla de frecuencias'!AD184&gt;"0.75"), 1, 0)</f>
        <v>0</v>
      </c>
      <c r="AH184">
        <v>0</v>
      </c>
      <c r="AI184">
        <f t="shared" si="6"/>
        <v>0</v>
      </c>
      <c r="AJ184">
        <f t="shared" si="7"/>
        <v>0</v>
      </c>
      <c r="AK184">
        <v>0</v>
      </c>
    </row>
    <row r="185" spans="1:37" x14ac:dyDescent="0.3">
      <c r="A185" t="s">
        <v>379</v>
      </c>
      <c r="B185" t="s">
        <v>380</v>
      </c>
      <c r="C185" t="s">
        <v>358</v>
      </c>
      <c r="D185">
        <f>IF(AND('Aplicaciones Analizadas'!D185 =1,'Criterio de aparición'!B185=1,'Tabla de frecuencias'!B185&gt;"0.75"), 1, 0)</f>
        <v>0</v>
      </c>
      <c r="E185">
        <f>IF(AND('Aplicaciones Analizadas'!E185 =1,'Criterio de aparición'!C185=1,'Tabla de frecuencias'!C185&gt;"0.75"), 1, 0)</f>
        <v>0</v>
      </c>
      <c r="F185">
        <f>IF(AND('Aplicaciones Analizadas'!F185 =1,'Criterio de aparición'!D185=1,'Tabla de frecuencias'!D185&gt;"0.75"), 1, 0)</f>
        <v>0</v>
      </c>
      <c r="G185">
        <f>IF(AND('Aplicaciones Analizadas'!G185 =1,'Criterio de aparición'!E185=1,'Tabla de frecuencias'!E185&gt;"0.75"), 1, 0)</f>
        <v>0</v>
      </c>
      <c r="H185">
        <f>IF(AND('Aplicaciones Analizadas'!H185 =1,'Criterio de aparición'!F185=1,'Tabla de frecuencias'!F185&gt;"0.75"), 1, 0)</f>
        <v>0</v>
      </c>
      <c r="I185">
        <f>IF(AND('Aplicaciones Analizadas'!I185 =1,'Criterio de aparición'!G185=1,'Tabla de frecuencias'!G185&gt;"0.75"), 1, 0)</f>
        <v>0</v>
      </c>
      <c r="J185">
        <f>IF(AND('Aplicaciones Analizadas'!J185 =1,'Criterio de aparición'!H185=1,'Tabla de frecuencias'!H185&gt;"0.75"), 1, 0)</f>
        <v>0</v>
      </c>
      <c r="K185">
        <f>IF(AND('Aplicaciones Analizadas'!K185 =1,'Criterio de aparición'!I185=1,'Tabla de frecuencias'!I185&gt;"0.75"), 1, 0)</f>
        <v>0</v>
      </c>
      <c r="L185">
        <f>IF(AND('Aplicaciones Analizadas'!L185 =1,'Criterio de aparición'!J185=1,'Tabla de frecuencias'!J185&gt;"0.75"), 1, 0)</f>
        <v>0</v>
      </c>
      <c r="M185">
        <f>IF(AND('Aplicaciones Analizadas'!M185 =1,'Criterio de aparición'!K185=1,'Tabla de frecuencias'!K185&gt;"0.75"), 1, 0)</f>
        <v>0</v>
      </c>
      <c r="N185">
        <f>IF(AND('Aplicaciones Analizadas'!N185 =1,'Criterio de aparición'!L185=1,'Tabla de frecuencias'!L185&gt;"0.75"), 1, 0)</f>
        <v>0</v>
      </c>
      <c r="O185">
        <f>IF(AND('Aplicaciones Analizadas'!O185 =1,'Criterio de aparición'!M185=1,'Tabla de frecuencias'!M185&gt;"0.75"), 1, 0)</f>
        <v>0</v>
      </c>
      <c r="P185">
        <f>IF(AND('Aplicaciones Analizadas'!P185 =1,'Criterio de aparición'!N185=1,'Tabla de frecuencias'!N185&gt;"0.75"), 1, 0)</f>
        <v>0</v>
      </c>
      <c r="Q185">
        <f>IF(AND('Aplicaciones Analizadas'!Q185 =1,'Criterio de aparición'!O185=1,'Tabla de frecuencias'!O185&gt;"0.75"), 1, 0)</f>
        <v>0</v>
      </c>
      <c r="R185">
        <f>IF(AND('Aplicaciones Analizadas'!R185 =1,'Criterio de aparición'!P185=1,'Tabla de frecuencias'!P185&gt;"0.75"), 1, 0)</f>
        <v>0</v>
      </c>
      <c r="S185">
        <f>IF(AND('Aplicaciones Analizadas'!S185 =1,'Criterio de aparición'!Q185=1,'Tabla de frecuencias'!Q185&gt;"0.75"), 1, 0)</f>
        <v>0</v>
      </c>
      <c r="T185">
        <f>IF(AND('Aplicaciones Analizadas'!T185 =1,'Criterio de aparición'!R185=1,'Tabla de frecuencias'!R185&gt;"0.75"), 1, 0)</f>
        <v>0</v>
      </c>
      <c r="U185">
        <f>IF(AND('Aplicaciones Analizadas'!U185 =1,'Criterio de aparición'!S185=1,'Tabla de frecuencias'!S185&gt;"0.75"), 1, 0)</f>
        <v>0</v>
      </c>
      <c r="V185">
        <f>IF(AND('Aplicaciones Analizadas'!V185 =1,'Criterio de aparición'!T185=1,'Tabla de frecuencias'!T185&gt;"0.75"), 1, 0)</f>
        <v>0</v>
      </c>
      <c r="W185">
        <f>IF(AND('Aplicaciones Analizadas'!W185 =1,'Criterio de aparición'!U185=1,'Tabla de frecuencias'!U185&gt;"0.75"), 1, 0)</f>
        <v>0</v>
      </c>
      <c r="X185">
        <f>IF(AND('Aplicaciones Analizadas'!X185 =1,'Criterio de aparición'!V185=1,'Tabla de frecuencias'!V185&gt;"0.75"), 1, 0)</f>
        <v>0</v>
      </c>
      <c r="Y185">
        <f>IF(AND('Aplicaciones Analizadas'!Y185 =1,'Criterio de aparición'!W185=1,'Tabla de frecuencias'!W185&gt;"0.75"), 1, 0)</f>
        <v>0</v>
      </c>
      <c r="Z185">
        <f>IF(AND('Aplicaciones Analizadas'!Z185 =1,'Criterio de aparición'!X185=1,'Tabla de frecuencias'!X185&gt;"0.75"), 1, 0)</f>
        <v>0</v>
      </c>
      <c r="AA185">
        <f>IF(AND('Aplicaciones Analizadas'!AA185 =1,'Criterio de aparición'!Y185=1,'Tabla de frecuencias'!Y185&gt;"0.75"), 1, 0)</f>
        <v>0</v>
      </c>
      <c r="AB185">
        <f>IF(AND('Aplicaciones Analizadas'!AB185 =1,'Criterio de aparición'!Z185=1,'Tabla de frecuencias'!Z185&gt;"0.75"), 1, 0)</f>
        <v>0</v>
      </c>
      <c r="AC185">
        <f>IF(AND('Aplicaciones Analizadas'!AC185 =1,'Criterio de aparición'!AA185=1,'Tabla de frecuencias'!AA185&gt;"0.75"), 1, 0)</f>
        <v>0</v>
      </c>
      <c r="AD185">
        <f>IF(AND('Aplicaciones Analizadas'!AD185 =1,'Criterio de aparición'!AB185=1,'Tabla de frecuencias'!AB185&gt;"0.75"), 1, 0)</f>
        <v>0</v>
      </c>
      <c r="AE185">
        <f>IF(AND('Aplicaciones Analizadas'!AE185 =1,'Criterio de aparición'!AC185=1,'Tabla de frecuencias'!AC185&gt;"0.75"), 1, 0)</f>
        <v>0</v>
      </c>
      <c r="AF185">
        <f>IF(AND('Aplicaciones Analizadas'!AF185 =1,'Criterio de aparición'!AD185=1,'Tabla de frecuencias'!AD185&gt;"0.75"), 1, 0)</f>
        <v>0</v>
      </c>
      <c r="AH185">
        <v>0</v>
      </c>
      <c r="AI185">
        <f t="shared" si="6"/>
        <v>0</v>
      </c>
      <c r="AJ185">
        <f t="shared" si="7"/>
        <v>0</v>
      </c>
      <c r="AK185">
        <v>0</v>
      </c>
    </row>
    <row r="186" spans="1:37" x14ac:dyDescent="0.3">
      <c r="A186" t="s">
        <v>381</v>
      </c>
      <c r="B186" t="s">
        <v>382</v>
      </c>
      <c r="C186" t="s">
        <v>358</v>
      </c>
      <c r="D186">
        <f>IF(AND('Aplicaciones Analizadas'!D186 =1,'Criterio de aparición'!B186=1,'Tabla de frecuencias'!B186&gt;"0.75"), 1, 0)</f>
        <v>0</v>
      </c>
      <c r="E186">
        <f>IF(AND('Aplicaciones Analizadas'!E186 =1,'Criterio de aparición'!C186=1,'Tabla de frecuencias'!C186&gt;"0.75"), 1, 0)</f>
        <v>0</v>
      </c>
      <c r="F186">
        <f>IF(AND('Aplicaciones Analizadas'!F186 =1,'Criterio de aparición'!D186=1,'Tabla de frecuencias'!D186&gt;"0.75"), 1, 0)</f>
        <v>0</v>
      </c>
      <c r="G186">
        <f>IF(AND('Aplicaciones Analizadas'!G186 =1,'Criterio de aparición'!E186=1,'Tabla de frecuencias'!E186&gt;"0.75"), 1, 0)</f>
        <v>0</v>
      </c>
      <c r="H186">
        <f>IF(AND('Aplicaciones Analizadas'!H186 =1,'Criterio de aparición'!F186=1,'Tabla de frecuencias'!F186&gt;"0.75"), 1, 0)</f>
        <v>0</v>
      </c>
      <c r="I186">
        <f>IF(AND('Aplicaciones Analizadas'!I186 =1,'Criterio de aparición'!G186=1,'Tabla de frecuencias'!G186&gt;"0.75"), 1, 0)</f>
        <v>0</v>
      </c>
      <c r="J186">
        <f>IF(AND('Aplicaciones Analizadas'!J186 =1,'Criterio de aparición'!H186=1,'Tabla de frecuencias'!H186&gt;"0.75"), 1, 0)</f>
        <v>0</v>
      </c>
      <c r="K186">
        <f>IF(AND('Aplicaciones Analizadas'!K186 =1,'Criterio de aparición'!I186=1,'Tabla de frecuencias'!I186&gt;"0.75"), 1, 0)</f>
        <v>0</v>
      </c>
      <c r="L186">
        <f>IF(AND('Aplicaciones Analizadas'!L186 =1,'Criterio de aparición'!J186=1,'Tabla de frecuencias'!J186&gt;"0.75"), 1, 0)</f>
        <v>0</v>
      </c>
      <c r="M186">
        <f>IF(AND('Aplicaciones Analizadas'!M186 =1,'Criterio de aparición'!K186=1,'Tabla de frecuencias'!K186&gt;"0.75"), 1, 0)</f>
        <v>0</v>
      </c>
      <c r="N186">
        <f>IF(AND('Aplicaciones Analizadas'!N186 =1,'Criterio de aparición'!L186=1,'Tabla de frecuencias'!L186&gt;"0.75"), 1, 0)</f>
        <v>0</v>
      </c>
      <c r="O186">
        <f>IF(AND('Aplicaciones Analizadas'!O186 =1,'Criterio de aparición'!M186=1,'Tabla de frecuencias'!M186&gt;"0.75"), 1, 0)</f>
        <v>0</v>
      </c>
      <c r="P186">
        <f>IF(AND('Aplicaciones Analizadas'!P186 =1,'Criterio de aparición'!N186=1,'Tabla de frecuencias'!N186&gt;"0.75"), 1, 0)</f>
        <v>0</v>
      </c>
      <c r="Q186">
        <f>IF(AND('Aplicaciones Analizadas'!Q186 =1,'Criterio de aparición'!O186=1,'Tabla de frecuencias'!O186&gt;"0.75"), 1, 0)</f>
        <v>0</v>
      </c>
      <c r="R186">
        <f>IF(AND('Aplicaciones Analizadas'!R186 =1,'Criterio de aparición'!P186=1,'Tabla de frecuencias'!P186&gt;"0.75"), 1, 0)</f>
        <v>0</v>
      </c>
      <c r="S186">
        <f>IF(AND('Aplicaciones Analizadas'!S186 =1,'Criterio de aparición'!Q186=1,'Tabla de frecuencias'!Q186&gt;"0.75"), 1, 0)</f>
        <v>0</v>
      </c>
      <c r="T186">
        <f>IF(AND('Aplicaciones Analizadas'!T186 =1,'Criterio de aparición'!R186=1,'Tabla de frecuencias'!R186&gt;"0.75"), 1, 0)</f>
        <v>0</v>
      </c>
      <c r="U186">
        <f>IF(AND('Aplicaciones Analizadas'!U186 =1,'Criterio de aparición'!S186=1,'Tabla de frecuencias'!S186&gt;"0.75"), 1, 0)</f>
        <v>0</v>
      </c>
      <c r="V186">
        <f>IF(AND('Aplicaciones Analizadas'!V186 =1,'Criterio de aparición'!T186=1,'Tabla de frecuencias'!T186&gt;"0.75"), 1, 0)</f>
        <v>0</v>
      </c>
      <c r="W186">
        <f>IF(AND('Aplicaciones Analizadas'!W186 =1,'Criterio de aparición'!U186=1,'Tabla de frecuencias'!U186&gt;"0.75"), 1, 0)</f>
        <v>0</v>
      </c>
      <c r="X186">
        <f>IF(AND('Aplicaciones Analizadas'!X186 =1,'Criterio de aparición'!V186=1,'Tabla de frecuencias'!V186&gt;"0.75"), 1, 0)</f>
        <v>0</v>
      </c>
      <c r="Y186">
        <f>IF(AND('Aplicaciones Analizadas'!Y186 =1,'Criterio de aparición'!W186=1,'Tabla de frecuencias'!W186&gt;"0.75"), 1, 0)</f>
        <v>0</v>
      </c>
      <c r="Z186">
        <f>IF(AND('Aplicaciones Analizadas'!Z186 =1,'Criterio de aparición'!X186=1,'Tabla de frecuencias'!X186&gt;"0.75"), 1, 0)</f>
        <v>0</v>
      </c>
      <c r="AA186">
        <f>IF(AND('Aplicaciones Analizadas'!AA186 =1,'Criterio de aparición'!Y186=1,'Tabla de frecuencias'!Y186&gt;"0.75"), 1, 0)</f>
        <v>0</v>
      </c>
      <c r="AB186">
        <f>IF(AND('Aplicaciones Analizadas'!AB186 =1,'Criterio de aparición'!Z186=1,'Tabla de frecuencias'!Z186&gt;"0.75"), 1, 0)</f>
        <v>0</v>
      </c>
      <c r="AC186">
        <f>IF(AND('Aplicaciones Analizadas'!AC186 =1,'Criterio de aparición'!AA186=1,'Tabla de frecuencias'!AA186&gt;"0.75"), 1, 0)</f>
        <v>0</v>
      </c>
      <c r="AD186">
        <f>IF(AND('Aplicaciones Analizadas'!AD186 =1,'Criterio de aparición'!AB186=1,'Tabla de frecuencias'!AB186&gt;"0.75"), 1, 0)</f>
        <v>0</v>
      </c>
      <c r="AE186">
        <f>IF(AND('Aplicaciones Analizadas'!AE186 =1,'Criterio de aparición'!AC186=1,'Tabla de frecuencias'!AC186&gt;"0.75"), 1, 0)</f>
        <v>0</v>
      </c>
      <c r="AF186">
        <f>IF(AND('Aplicaciones Analizadas'!AF186 =1,'Criterio de aparición'!AD186=1,'Tabla de frecuencias'!AD186&gt;"0.75"), 1, 0)</f>
        <v>0</v>
      </c>
      <c r="AH186">
        <v>1</v>
      </c>
      <c r="AI186">
        <f t="shared" si="6"/>
        <v>0</v>
      </c>
      <c r="AJ186">
        <f t="shared" si="7"/>
        <v>1</v>
      </c>
      <c r="AK186">
        <f t="shared" si="8"/>
        <v>100</v>
      </c>
    </row>
    <row r="187" spans="1:37" x14ac:dyDescent="0.3">
      <c r="A187" t="s">
        <v>383</v>
      </c>
      <c r="B187" t="s">
        <v>384</v>
      </c>
      <c r="C187" t="s">
        <v>358</v>
      </c>
      <c r="D187">
        <f>IF(AND('Aplicaciones Analizadas'!D187 =1,'Criterio de aparición'!B187=1,'Tabla de frecuencias'!B187&gt;"0.75"), 1, 0)</f>
        <v>0</v>
      </c>
      <c r="E187">
        <f>IF(AND('Aplicaciones Analizadas'!E187 =1,'Criterio de aparición'!C187=1,'Tabla de frecuencias'!C187&gt;"0.75"), 1, 0)</f>
        <v>0</v>
      </c>
      <c r="F187">
        <f>IF(AND('Aplicaciones Analizadas'!F187 =1,'Criterio de aparición'!D187=1,'Tabla de frecuencias'!D187&gt;"0.75"), 1, 0)</f>
        <v>0</v>
      </c>
      <c r="G187">
        <f>IF(AND('Aplicaciones Analizadas'!G187 =1,'Criterio de aparición'!E187=1,'Tabla de frecuencias'!E187&gt;"0.75"), 1, 0)</f>
        <v>0</v>
      </c>
      <c r="H187">
        <f>IF(AND('Aplicaciones Analizadas'!H187 =1,'Criterio de aparición'!F187=1,'Tabla de frecuencias'!F187&gt;"0.75"), 1, 0)</f>
        <v>0</v>
      </c>
      <c r="I187">
        <f>IF(AND('Aplicaciones Analizadas'!I187 =1,'Criterio de aparición'!G187=1,'Tabla de frecuencias'!G187&gt;"0.75"), 1, 0)</f>
        <v>0</v>
      </c>
      <c r="J187">
        <f>IF(AND('Aplicaciones Analizadas'!J187 =1,'Criterio de aparición'!H187=1,'Tabla de frecuencias'!H187&gt;"0.75"), 1, 0)</f>
        <v>0</v>
      </c>
      <c r="K187">
        <f>IF(AND('Aplicaciones Analizadas'!K187 =1,'Criterio de aparición'!I187=1,'Tabla de frecuencias'!I187&gt;"0.75"), 1, 0)</f>
        <v>0</v>
      </c>
      <c r="L187">
        <f>IF(AND('Aplicaciones Analizadas'!L187 =1,'Criterio de aparición'!J187=1,'Tabla de frecuencias'!J187&gt;"0.75"), 1, 0)</f>
        <v>0</v>
      </c>
      <c r="M187">
        <f>IF(AND('Aplicaciones Analizadas'!M187 =1,'Criterio de aparición'!K187=1,'Tabla de frecuencias'!K187&gt;"0.75"), 1, 0)</f>
        <v>0</v>
      </c>
      <c r="N187">
        <f>IF(AND('Aplicaciones Analizadas'!N187 =1,'Criterio de aparición'!L187=1,'Tabla de frecuencias'!L187&gt;"0.75"), 1, 0)</f>
        <v>0</v>
      </c>
      <c r="O187">
        <f>IF(AND('Aplicaciones Analizadas'!O187 =1,'Criterio de aparición'!M187=1,'Tabla de frecuencias'!M187&gt;"0.75"), 1, 0)</f>
        <v>0</v>
      </c>
      <c r="P187">
        <f>IF(AND('Aplicaciones Analizadas'!P187 =1,'Criterio de aparición'!N187=1,'Tabla de frecuencias'!N187&gt;"0.75"), 1, 0)</f>
        <v>0</v>
      </c>
      <c r="Q187">
        <f>IF(AND('Aplicaciones Analizadas'!Q187 =1,'Criterio de aparición'!O187=1,'Tabla de frecuencias'!O187&gt;"0.75"), 1, 0)</f>
        <v>0</v>
      </c>
      <c r="R187">
        <f>IF(AND('Aplicaciones Analizadas'!R187 =1,'Criterio de aparición'!P187=1,'Tabla de frecuencias'!P187&gt;"0.75"), 1, 0)</f>
        <v>0</v>
      </c>
      <c r="S187">
        <f>IF(AND('Aplicaciones Analizadas'!S187 =1,'Criterio de aparición'!Q187=1,'Tabla de frecuencias'!Q187&gt;"0.75"), 1, 0)</f>
        <v>0</v>
      </c>
      <c r="T187">
        <f>IF(AND('Aplicaciones Analizadas'!T187 =1,'Criterio de aparición'!R187=1,'Tabla de frecuencias'!R187&gt;"0.75"), 1, 0)</f>
        <v>0</v>
      </c>
      <c r="U187">
        <f>IF(AND('Aplicaciones Analizadas'!U187 =1,'Criterio de aparición'!S187=1,'Tabla de frecuencias'!S187&gt;"0.75"), 1, 0)</f>
        <v>0</v>
      </c>
      <c r="V187">
        <f>IF(AND('Aplicaciones Analizadas'!V187 =1,'Criterio de aparición'!T187=1,'Tabla de frecuencias'!T187&gt;"0.75"), 1, 0)</f>
        <v>0</v>
      </c>
      <c r="W187">
        <f>IF(AND('Aplicaciones Analizadas'!W187 =1,'Criterio de aparición'!U187=1,'Tabla de frecuencias'!U187&gt;"0.75"), 1, 0)</f>
        <v>0</v>
      </c>
      <c r="X187">
        <f>IF(AND('Aplicaciones Analizadas'!X187 =1,'Criterio de aparición'!V187=1,'Tabla de frecuencias'!V187&gt;"0.75"), 1, 0)</f>
        <v>0</v>
      </c>
      <c r="Y187">
        <f>IF(AND('Aplicaciones Analizadas'!Y187 =1,'Criterio de aparición'!W187=1,'Tabla de frecuencias'!W187&gt;"0.75"), 1, 0)</f>
        <v>0</v>
      </c>
      <c r="Z187">
        <f>IF(AND('Aplicaciones Analizadas'!Z187 =1,'Criterio de aparición'!X187=1,'Tabla de frecuencias'!X187&gt;"0.75"), 1, 0)</f>
        <v>0</v>
      </c>
      <c r="AA187">
        <f>IF(AND('Aplicaciones Analizadas'!AA187 =1,'Criterio de aparición'!Y187=1,'Tabla de frecuencias'!Y187&gt;"0.75"), 1, 0)</f>
        <v>0</v>
      </c>
      <c r="AB187">
        <f>IF(AND('Aplicaciones Analizadas'!AB187 =1,'Criterio de aparición'!Z187=1,'Tabla de frecuencias'!Z187&gt;"0.75"), 1, 0)</f>
        <v>0</v>
      </c>
      <c r="AC187">
        <f>IF(AND('Aplicaciones Analizadas'!AC187 =1,'Criterio de aparición'!AA187=1,'Tabla de frecuencias'!AA187&gt;"0.75"), 1, 0)</f>
        <v>0</v>
      </c>
      <c r="AD187">
        <f>IF(AND('Aplicaciones Analizadas'!AD187 =1,'Criterio de aparición'!AB187=1,'Tabla de frecuencias'!AB187&gt;"0.75"), 1, 0)</f>
        <v>0</v>
      </c>
      <c r="AE187">
        <f>IF(AND('Aplicaciones Analizadas'!AE187 =1,'Criterio de aparición'!AC187=1,'Tabla de frecuencias'!AC187&gt;"0.75"), 1, 0)</f>
        <v>0</v>
      </c>
      <c r="AF187">
        <f>IF(AND('Aplicaciones Analizadas'!AF187 =1,'Criterio de aparición'!AD187=1,'Tabla de frecuencias'!AD187&gt;"0.75"), 1, 0)</f>
        <v>0</v>
      </c>
      <c r="AH187">
        <v>4</v>
      </c>
      <c r="AI187">
        <f t="shared" si="6"/>
        <v>0</v>
      </c>
      <c r="AJ187">
        <f t="shared" si="7"/>
        <v>4</v>
      </c>
      <c r="AK187">
        <f t="shared" si="8"/>
        <v>100</v>
      </c>
    </row>
    <row r="188" spans="1:37" x14ac:dyDescent="0.3">
      <c r="A188" t="s">
        <v>385</v>
      </c>
      <c r="B188" t="s">
        <v>386</v>
      </c>
      <c r="C188" t="s">
        <v>358</v>
      </c>
      <c r="D188">
        <f>IF(AND('Aplicaciones Analizadas'!D188 =1,'Criterio de aparición'!B188=1,'Tabla de frecuencias'!B188&gt;"0.75"), 1, 0)</f>
        <v>0</v>
      </c>
      <c r="E188">
        <f>IF(AND('Aplicaciones Analizadas'!E188 =1,'Criterio de aparición'!C188=1,'Tabla de frecuencias'!C188&gt;"0.75"), 1, 0)</f>
        <v>0</v>
      </c>
      <c r="F188">
        <f>IF(AND('Aplicaciones Analizadas'!F188 =1,'Criterio de aparición'!D188=1,'Tabla de frecuencias'!D188&gt;"0.75"), 1, 0)</f>
        <v>0</v>
      </c>
      <c r="G188">
        <f>IF(AND('Aplicaciones Analizadas'!G188 =1,'Criterio de aparición'!E188=1,'Tabla de frecuencias'!E188&gt;"0.75"), 1, 0)</f>
        <v>0</v>
      </c>
      <c r="H188">
        <f>IF(AND('Aplicaciones Analizadas'!H188 =1,'Criterio de aparición'!F188=1,'Tabla de frecuencias'!F188&gt;"0.75"), 1, 0)</f>
        <v>0</v>
      </c>
      <c r="I188">
        <f>IF(AND('Aplicaciones Analizadas'!I188 =1,'Criterio de aparición'!G188=1,'Tabla de frecuencias'!G188&gt;"0.75"), 1, 0)</f>
        <v>0</v>
      </c>
      <c r="J188">
        <f>IF(AND('Aplicaciones Analizadas'!J188 =1,'Criterio de aparición'!H188=1,'Tabla de frecuencias'!H188&gt;"0.75"), 1, 0)</f>
        <v>0</v>
      </c>
      <c r="K188">
        <f>IF(AND('Aplicaciones Analizadas'!K188 =1,'Criterio de aparición'!I188=1,'Tabla de frecuencias'!I188&gt;"0.75"), 1, 0)</f>
        <v>0</v>
      </c>
      <c r="L188">
        <f>IF(AND('Aplicaciones Analizadas'!L188 =1,'Criterio de aparición'!J188=1,'Tabla de frecuencias'!J188&gt;"0.75"), 1, 0)</f>
        <v>0</v>
      </c>
      <c r="M188">
        <f>IF(AND('Aplicaciones Analizadas'!M188 =1,'Criterio de aparición'!K188=1,'Tabla de frecuencias'!K188&gt;"0.75"), 1, 0)</f>
        <v>0</v>
      </c>
      <c r="N188">
        <f>IF(AND('Aplicaciones Analizadas'!N188 =1,'Criterio de aparición'!L188=1,'Tabla de frecuencias'!L188&gt;"0.75"), 1, 0)</f>
        <v>0</v>
      </c>
      <c r="O188">
        <f>IF(AND('Aplicaciones Analizadas'!O188 =1,'Criterio de aparición'!M188=1,'Tabla de frecuencias'!M188&gt;"0.75"), 1, 0)</f>
        <v>0</v>
      </c>
      <c r="P188">
        <f>IF(AND('Aplicaciones Analizadas'!P188 =1,'Criterio de aparición'!N188=1,'Tabla de frecuencias'!N188&gt;"0.75"), 1, 0)</f>
        <v>0</v>
      </c>
      <c r="Q188">
        <f>IF(AND('Aplicaciones Analizadas'!Q188 =1,'Criterio de aparición'!O188=1,'Tabla de frecuencias'!O188&gt;"0.75"), 1, 0)</f>
        <v>0</v>
      </c>
      <c r="R188">
        <f>IF(AND('Aplicaciones Analizadas'!R188 =1,'Criterio de aparición'!P188=1,'Tabla de frecuencias'!P188&gt;"0.75"), 1, 0)</f>
        <v>0</v>
      </c>
      <c r="S188">
        <f>IF(AND('Aplicaciones Analizadas'!S188 =1,'Criterio de aparición'!Q188=1,'Tabla de frecuencias'!Q188&gt;"0.75"), 1, 0)</f>
        <v>0</v>
      </c>
      <c r="T188">
        <f>IF(AND('Aplicaciones Analizadas'!T188 =1,'Criterio de aparición'!R188=1,'Tabla de frecuencias'!R188&gt;"0.75"), 1, 0)</f>
        <v>0</v>
      </c>
      <c r="U188">
        <f>IF(AND('Aplicaciones Analizadas'!U188 =1,'Criterio de aparición'!S188=1,'Tabla de frecuencias'!S188&gt;"0.75"), 1, 0)</f>
        <v>0</v>
      </c>
      <c r="V188">
        <f>IF(AND('Aplicaciones Analizadas'!V188 =1,'Criterio de aparición'!T188=1,'Tabla de frecuencias'!T188&gt;"0.75"), 1, 0)</f>
        <v>0</v>
      </c>
      <c r="W188">
        <f>IF(AND('Aplicaciones Analizadas'!W188 =1,'Criterio de aparición'!U188=1,'Tabla de frecuencias'!U188&gt;"0.75"), 1, 0)</f>
        <v>0</v>
      </c>
      <c r="X188">
        <f>IF(AND('Aplicaciones Analizadas'!X188 =1,'Criterio de aparición'!V188=1,'Tabla de frecuencias'!V188&gt;"0.75"), 1, 0)</f>
        <v>0</v>
      </c>
      <c r="Y188">
        <f>IF(AND('Aplicaciones Analizadas'!Y188 =1,'Criterio de aparición'!W188=1,'Tabla de frecuencias'!W188&gt;"0.75"), 1, 0)</f>
        <v>0</v>
      </c>
      <c r="Z188">
        <f>IF(AND('Aplicaciones Analizadas'!Z188 =1,'Criterio de aparición'!X188=1,'Tabla de frecuencias'!X188&gt;"0.75"), 1, 0)</f>
        <v>0</v>
      </c>
      <c r="AA188">
        <f>IF(AND('Aplicaciones Analizadas'!AA188 =1,'Criterio de aparición'!Y188=1,'Tabla de frecuencias'!Y188&gt;"0.75"), 1, 0)</f>
        <v>0</v>
      </c>
      <c r="AB188">
        <f>IF(AND('Aplicaciones Analizadas'!AB188 =1,'Criterio de aparición'!Z188=1,'Tabla de frecuencias'!Z188&gt;"0.75"), 1, 0)</f>
        <v>0</v>
      </c>
      <c r="AC188">
        <f>IF(AND('Aplicaciones Analizadas'!AC188 =1,'Criterio de aparición'!AA188=1,'Tabla de frecuencias'!AA188&gt;"0.75"), 1, 0)</f>
        <v>0</v>
      </c>
      <c r="AD188">
        <f>IF(AND('Aplicaciones Analizadas'!AD188 =1,'Criterio de aparición'!AB188=1,'Tabla de frecuencias'!AB188&gt;"0.75"), 1, 0)</f>
        <v>0</v>
      </c>
      <c r="AE188">
        <f>IF(AND('Aplicaciones Analizadas'!AE188 =1,'Criterio de aparición'!AC188=1,'Tabla de frecuencias'!AC188&gt;"0.75"), 1, 0)</f>
        <v>0</v>
      </c>
      <c r="AF188">
        <f>IF(AND('Aplicaciones Analizadas'!AF188 =1,'Criterio de aparición'!AD188=1,'Tabla de frecuencias'!AD188&gt;"0.75"), 1, 0)</f>
        <v>0</v>
      </c>
      <c r="AH188">
        <v>1</v>
      </c>
      <c r="AI188">
        <f t="shared" si="6"/>
        <v>0</v>
      </c>
      <c r="AJ188">
        <f t="shared" si="7"/>
        <v>1</v>
      </c>
      <c r="AK188">
        <f t="shared" si="8"/>
        <v>100</v>
      </c>
    </row>
    <row r="189" spans="1:37" x14ac:dyDescent="0.3">
      <c r="A189" t="s">
        <v>387</v>
      </c>
      <c r="B189" t="s">
        <v>388</v>
      </c>
      <c r="C189" t="s">
        <v>358</v>
      </c>
      <c r="D189">
        <f>IF(AND('Aplicaciones Analizadas'!D189 =1,'Criterio de aparición'!B189=1,'Tabla de frecuencias'!B189&gt;"0.75"), 1, 0)</f>
        <v>0</v>
      </c>
      <c r="E189">
        <f>IF(AND('Aplicaciones Analizadas'!E189 =1,'Criterio de aparición'!C189=1,'Tabla de frecuencias'!C189&gt;"0.75"), 1, 0)</f>
        <v>0</v>
      </c>
      <c r="F189">
        <f>IF(AND('Aplicaciones Analizadas'!F189 =1,'Criterio de aparición'!D189=1,'Tabla de frecuencias'!D189&gt;"0.75"), 1, 0)</f>
        <v>0</v>
      </c>
      <c r="G189">
        <f>IF(AND('Aplicaciones Analizadas'!G189 =1,'Criterio de aparición'!E189=1,'Tabla de frecuencias'!E189&gt;"0.75"), 1, 0)</f>
        <v>0</v>
      </c>
      <c r="H189">
        <f>IF(AND('Aplicaciones Analizadas'!H189 =1,'Criterio de aparición'!F189=1,'Tabla de frecuencias'!F189&gt;"0.75"), 1, 0)</f>
        <v>0</v>
      </c>
      <c r="I189">
        <f>IF(AND('Aplicaciones Analizadas'!I189 =1,'Criterio de aparición'!G189=1,'Tabla de frecuencias'!G189&gt;"0.75"), 1, 0)</f>
        <v>0</v>
      </c>
      <c r="J189">
        <f>IF(AND('Aplicaciones Analizadas'!J189 =1,'Criterio de aparición'!H189=1,'Tabla de frecuencias'!H189&gt;"0.75"), 1, 0)</f>
        <v>0</v>
      </c>
      <c r="K189">
        <f>IF(AND('Aplicaciones Analizadas'!K189 =1,'Criterio de aparición'!I189=1,'Tabla de frecuencias'!I189&gt;"0.75"), 1, 0)</f>
        <v>0</v>
      </c>
      <c r="L189">
        <f>IF(AND('Aplicaciones Analizadas'!L189 =1,'Criterio de aparición'!J189=1,'Tabla de frecuencias'!J189&gt;"0.75"), 1, 0)</f>
        <v>0</v>
      </c>
      <c r="M189">
        <f>IF(AND('Aplicaciones Analizadas'!M189 =1,'Criterio de aparición'!K189=1,'Tabla de frecuencias'!K189&gt;"0.75"), 1, 0)</f>
        <v>0</v>
      </c>
      <c r="N189">
        <f>IF(AND('Aplicaciones Analizadas'!N189 =1,'Criterio de aparición'!L189=1,'Tabla de frecuencias'!L189&gt;"0.75"), 1, 0)</f>
        <v>0</v>
      </c>
      <c r="O189">
        <f>IF(AND('Aplicaciones Analizadas'!O189 =1,'Criterio de aparición'!M189=1,'Tabla de frecuencias'!M189&gt;"0.75"), 1, 0)</f>
        <v>0</v>
      </c>
      <c r="P189">
        <f>IF(AND('Aplicaciones Analizadas'!P189 =1,'Criterio de aparición'!N189=1,'Tabla de frecuencias'!N189&gt;"0.75"), 1, 0)</f>
        <v>0</v>
      </c>
      <c r="Q189">
        <f>IF(AND('Aplicaciones Analizadas'!Q189 =1,'Criterio de aparición'!O189=1,'Tabla de frecuencias'!O189&gt;"0.75"), 1, 0)</f>
        <v>0</v>
      </c>
      <c r="R189">
        <f>IF(AND('Aplicaciones Analizadas'!R189 =1,'Criterio de aparición'!P189=1,'Tabla de frecuencias'!P189&gt;"0.75"), 1, 0)</f>
        <v>0</v>
      </c>
      <c r="S189">
        <f>IF(AND('Aplicaciones Analizadas'!S189 =1,'Criterio de aparición'!Q189=1,'Tabla de frecuencias'!Q189&gt;"0.75"), 1, 0)</f>
        <v>0</v>
      </c>
      <c r="T189">
        <f>IF(AND('Aplicaciones Analizadas'!T189 =1,'Criterio de aparición'!R189=1,'Tabla de frecuencias'!R189&gt;"0.75"), 1, 0)</f>
        <v>0</v>
      </c>
      <c r="U189">
        <f>IF(AND('Aplicaciones Analizadas'!U189 =1,'Criterio de aparición'!S189=1,'Tabla de frecuencias'!S189&gt;"0.75"), 1, 0)</f>
        <v>0</v>
      </c>
      <c r="V189">
        <f>IF(AND('Aplicaciones Analizadas'!V189 =1,'Criterio de aparición'!T189=1,'Tabla de frecuencias'!T189&gt;"0.75"), 1, 0)</f>
        <v>0</v>
      </c>
      <c r="W189">
        <f>IF(AND('Aplicaciones Analizadas'!W189 =1,'Criterio de aparición'!U189=1,'Tabla de frecuencias'!U189&gt;"0.75"), 1, 0)</f>
        <v>0</v>
      </c>
      <c r="X189">
        <f>IF(AND('Aplicaciones Analizadas'!X189 =1,'Criterio de aparición'!V189=1,'Tabla de frecuencias'!V189&gt;"0.75"), 1, 0)</f>
        <v>0</v>
      </c>
      <c r="Y189">
        <f>IF(AND('Aplicaciones Analizadas'!Y189 =1,'Criterio de aparición'!W189=1,'Tabla de frecuencias'!W189&gt;"0.75"), 1, 0)</f>
        <v>0</v>
      </c>
      <c r="Z189">
        <f>IF(AND('Aplicaciones Analizadas'!Z189 =1,'Criterio de aparición'!X189=1,'Tabla de frecuencias'!X189&gt;"0.75"), 1, 0)</f>
        <v>0</v>
      </c>
      <c r="AA189">
        <f>IF(AND('Aplicaciones Analizadas'!AA189 =1,'Criterio de aparición'!Y189=1,'Tabla de frecuencias'!Y189&gt;"0.75"), 1, 0)</f>
        <v>0</v>
      </c>
      <c r="AB189">
        <f>IF(AND('Aplicaciones Analizadas'!AB189 =1,'Criterio de aparición'!Z189=1,'Tabla de frecuencias'!Z189&gt;"0.75"), 1, 0)</f>
        <v>0</v>
      </c>
      <c r="AC189">
        <f>IF(AND('Aplicaciones Analizadas'!AC189 =1,'Criterio de aparición'!AA189=1,'Tabla de frecuencias'!AA189&gt;"0.75"), 1, 0)</f>
        <v>0</v>
      </c>
      <c r="AD189">
        <f>IF(AND('Aplicaciones Analizadas'!AD189 =1,'Criterio de aparición'!AB189=1,'Tabla de frecuencias'!AB189&gt;"0.75"), 1, 0)</f>
        <v>0</v>
      </c>
      <c r="AE189">
        <f>IF(AND('Aplicaciones Analizadas'!AE189 =1,'Criterio de aparición'!AC189=1,'Tabla de frecuencias'!AC189&gt;"0.75"), 1, 0)</f>
        <v>0</v>
      </c>
      <c r="AF189">
        <f>IF(AND('Aplicaciones Analizadas'!AF189 =1,'Criterio de aparición'!AD189=1,'Tabla de frecuencias'!AD189&gt;"0.75"), 1, 0)</f>
        <v>0</v>
      </c>
      <c r="AH189">
        <v>3</v>
      </c>
      <c r="AI189">
        <f t="shared" si="6"/>
        <v>0</v>
      </c>
      <c r="AJ189">
        <f t="shared" si="7"/>
        <v>3</v>
      </c>
      <c r="AK189">
        <f t="shared" si="8"/>
        <v>100</v>
      </c>
    </row>
    <row r="190" spans="1:37" x14ac:dyDescent="0.3">
      <c r="A190" t="s">
        <v>389</v>
      </c>
      <c r="B190" t="s">
        <v>390</v>
      </c>
      <c r="C190" t="s">
        <v>358</v>
      </c>
      <c r="D190">
        <f>IF(AND('Aplicaciones Analizadas'!D190 =1,'Criterio de aparición'!B190=1,'Tabla de frecuencias'!B190&gt;"0.75"), 1, 0)</f>
        <v>0</v>
      </c>
      <c r="E190">
        <f>IF(AND('Aplicaciones Analizadas'!E190 =1,'Criterio de aparición'!C190=1,'Tabla de frecuencias'!C190&gt;"0.75"), 1, 0)</f>
        <v>0</v>
      </c>
      <c r="F190">
        <f>IF(AND('Aplicaciones Analizadas'!F190 =1,'Criterio de aparición'!D190=1,'Tabla de frecuencias'!D190&gt;"0.75"), 1, 0)</f>
        <v>0</v>
      </c>
      <c r="G190">
        <f>IF(AND('Aplicaciones Analizadas'!G190 =1,'Criterio de aparición'!E190=1,'Tabla de frecuencias'!E190&gt;"0.75"), 1, 0)</f>
        <v>0</v>
      </c>
      <c r="H190">
        <f>IF(AND('Aplicaciones Analizadas'!H190 =1,'Criterio de aparición'!F190=1,'Tabla de frecuencias'!F190&gt;"0.75"), 1, 0)</f>
        <v>0</v>
      </c>
      <c r="I190">
        <f>IF(AND('Aplicaciones Analizadas'!I190 =1,'Criterio de aparición'!G190=1,'Tabla de frecuencias'!G190&gt;"0.75"), 1, 0)</f>
        <v>0</v>
      </c>
      <c r="J190">
        <f>IF(AND('Aplicaciones Analizadas'!J190 =1,'Criterio de aparición'!H190=1,'Tabla de frecuencias'!H190&gt;"0.75"), 1, 0)</f>
        <v>0</v>
      </c>
      <c r="K190">
        <f>IF(AND('Aplicaciones Analizadas'!K190 =1,'Criterio de aparición'!I190=1,'Tabla de frecuencias'!I190&gt;"0.75"), 1, 0)</f>
        <v>0</v>
      </c>
      <c r="L190">
        <f>IF(AND('Aplicaciones Analizadas'!L190 =1,'Criterio de aparición'!J190=1,'Tabla de frecuencias'!J190&gt;"0.75"), 1, 0)</f>
        <v>0</v>
      </c>
      <c r="M190">
        <f>IF(AND('Aplicaciones Analizadas'!M190 =1,'Criterio de aparición'!K190=1,'Tabla de frecuencias'!K190&gt;"0.75"), 1, 0)</f>
        <v>0</v>
      </c>
      <c r="N190">
        <f>IF(AND('Aplicaciones Analizadas'!N190 =1,'Criterio de aparición'!L190=1,'Tabla de frecuencias'!L190&gt;"0.75"), 1, 0)</f>
        <v>0</v>
      </c>
      <c r="O190">
        <f>IF(AND('Aplicaciones Analizadas'!O190 =1,'Criterio de aparición'!M190=1,'Tabla de frecuencias'!M190&gt;"0.75"), 1, 0)</f>
        <v>0</v>
      </c>
      <c r="P190">
        <f>IF(AND('Aplicaciones Analizadas'!P190 =1,'Criterio de aparición'!N190=1,'Tabla de frecuencias'!N190&gt;"0.75"), 1, 0)</f>
        <v>0</v>
      </c>
      <c r="Q190">
        <f>IF(AND('Aplicaciones Analizadas'!Q190 =1,'Criterio de aparición'!O190=1,'Tabla de frecuencias'!O190&gt;"0.75"), 1, 0)</f>
        <v>0</v>
      </c>
      <c r="R190">
        <f>IF(AND('Aplicaciones Analizadas'!R190 =1,'Criterio de aparición'!P190=1,'Tabla de frecuencias'!P190&gt;"0.75"), 1, 0)</f>
        <v>0</v>
      </c>
      <c r="S190">
        <f>IF(AND('Aplicaciones Analizadas'!S190 =1,'Criterio de aparición'!Q190=1,'Tabla de frecuencias'!Q190&gt;"0.75"), 1, 0)</f>
        <v>0</v>
      </c>
      <c r="T190">
        <f>IF(AND('Aplicaciones Analizadas'!T190 =1,'Criterio de aparición'!R190=1,'Tabla de frecuencias'!R190&gt;"0.75"), 1, 0)</f>
        <v>0</v>
      </c>
      <c r="U190">
        <f>IF(AND('Aplicaciones Analizadas'!U190 =1,'Criterio de aparición'!S190=1,'Tabla de frecuencias'!S190&gt;"0.75"), 1, 0)</f>
        <v>0</v>
      </c>
      <c r="V190">
        <f>IF(AND('Aplicaciones Analizadas'!V190 =1,'Criterio de aparición'!T190=1,'Tabla de frecuencias'!T190&gt;"0.75"), 1, 0)</f>
        <v>0</v>
      </c>
      <c r="W190">
        <f>IF(AND('Aplicaciones Analizadas'!W190 =1,'Criterio de aparición'!U190=1,'Tabla de frecuencias'!U190&gt;"0.75"), 1, 0)</f>
        <v>0</v>
      </c>
      <c r="X190">
        <f>IF(AND('Aplicaciones Analizadas'!X190 =1,'Criterio de aparición'!V190=1,'Tabla de frecuencias'!V190&gt;"0.75"), 1, 0)</f>
        <v>0</v>
      </c>
      <c r="Y190">
        <f>IF(AND('Aplicaciones Analizadas'!Y190 =1,'Criterio de aparición'!W190=1,'Tabla de frecuencias'!W190&gt;"0.75"), 1, 0)</f>
        <v>0</v>
      </c>
      <c r="Z190">
        <f>IF(AND('Aplicaciones Analizadas'!Z190 =1,'Criterio de aparición'!X190=1,'Tabla de frecuencias'!X190&gt;"0.75"), 1, 0)</f>
        <v>0</v>
      </c>
      <c r="AA190">
        <f>IF(AND('Aplicaciones Analizadas'!AA190 =1,'Criterio de aparición'!Y190=1,'Tabla de frecuencias'!Y190&gt;"0.75"), 1, 0)</f>
        <v>0</v>
      </c>
      <c r="AB190">
        <f>IF(AND('Aplicaciones Analizadas'!AB190 =1,'Criterio de aparición'!Z190=1,'Tabla de frecuencias'!Z190&gt;"0.75"), 1, 0)</f>
        <v>0</v>
      </c>
      <c r="AC190">
        <f>IF(AND('Aplicaciones Analizadas'!AC190 =1,'Criterio de aparición'!AA190=1,'Tabla de frecuencias'!AA190&gt;"0.75"), 1, 0)</f>
        <v>0</v>
      </c>
      <c r="AD190">
        <f>IF(AND('Aplicaciones Analizadas'!AD190 =1,'Criterio de aparición'!AB190=1,'Tabla de frecuencias'!AB190&gt;"0.75"), 1, 0)</f>
        <v>0</v>
      </c>
      <c r="AE190">
        <f>IF(AND('Aplicaciones Analizadas'!AE190 =1,'Criterio de aparición'!AC190=1,'Tabla de frecuencias'!AC190&gt;"0.75"), 1, 0)</f>
        <v>0</v>
      </c>
      <c r="AF190">
        <f>IF(AND('Aplicaciones Analizadas'!AF190 =1,'Criterio de aparición'!AD190=1,'Tabla de frecuencias'!AD190&gt;"0.75"), 1, 0)</f>
        <v>0</v>
      </c>
      <c r="AH190">
        <v>3</v>
      </c>
      <c r="AI190">
        <f t="shared" si="6"/>
        <v>0</v>
      </c>
      <c r="AJ190">
        <f t="shared" si="7"/>
        <v>3</v>
      </c>
      <c r="AK190">
        <f t="shared" si="8"/>
        <v>100</v>
      </c>
    </row>
    <row r="191" spans="1:37" x14ac:dyDescent="0.3">
      <c r="A191" t="s">
        <v>391</v>
      </c>
      <c r="B191" t="s">
        <v>392</v>
      </c>
      <c r="C191" t="s">
        <v>358</v>
      </c>
      <c r="D191">
        <f>IF(AND('Aplicaciones Analizadas'!D191 =1,'Criterio de aparición'!B191=1,'Tabla de frecuencias'!B191&gt;"0.75"), 1, 0)</f>
        <v>0</v>
      </c>
      <c r="E191">
        <f>IF(AND('Aplicaciones Analizadas'!E191 =1,'Criterio de aparición'!C191=1,'Tabla de frecuencias'!C191&gt;"0.75"), 1, 0)</f>
        <v>0</v>
      </c>
      <c r="F191">
        <f>IF(AND('Aplicaciones Analizadas'!F191 =1,'Criterio de aparición'!D191=1,'Tabla de frecuencias'!D191&gt;"0.75"), 1, 0)</f>
        <v>0</v>
      </c>
      <c r="G191">
        <f>IF(AND('Aplicaciones Analizadas'!G191 =1,'Criterio de aparición'!E191=1,'Tabla de frecuencias'!E191&gt;"0.75"), 1, 0)</f>
        <v>0</v>
      </c>
      <c r="H191">
        <f>IF(AND('Aplicaciones Analizadas'!H191 =1,'Criterio de aparición'!F191=1,'Tabla de frecuencias'!F191&gt;"0.75"), 1, 0)</f>
        <v>0</v>
      </c>
      <c r="I191">
        <f>IF(AND('Aplicaciones Analizadas'!I191 =1,'Criterio de aparición'!G191=1,'Tabla de frecuencias'!G191&gt;"0.75"), 1, 0)</f>
        <v>0</v>
      </c>
      <c r="J191">
        <f>IF(AND('Aplicaciones Analizadas'!J191 =1,'Criterio de aparición'!H191=1,'Tabla de frecuencias'!H191&gt;"0.75"), 1, 0)</f>
        <v>0</v>
      </c>
      <c r="K191">
        <f>IF(AND('Aplicaciones Analizadas'!K191 =1,'Criterio de aparición'!I191=1,'Tabla de frecuencias'!I191&gt;"0.75"), 1, 0)</f>
        <v>0</v>
      </c>
      <c r="L191">
        <f>IF(AND('Aplicaciones Analizadas'!L191 =1,'Criterio de aparición'!J191=1,'Tabla de frecuencias'!J191&gt;"0.75"), 1, 0)</f>
        <v>0</v>
      </c>
      <c r="M191">
        <f>IF(AND('Aplicaciones Analizadas'!M191 =1,'Criterio de aparición'!K191=1,'Tabla de frecuencias'!K191&gt;"0.75"), 1, 0)</f>
        <v>0</v>
      </c>
      <c r="N191">
        <f>IF(AND('Aplicaciones Analizadas'!N191 =1,'Criterio de aparición'!L191=1,'Tabla de frecuencias'!L191&gt;"0.75"), 1, 0)</f>
        <v>0</v>
      </c>
      <c r="O191">
        <f>IF(AND('Aplicaciones Analizadas'!O191 =1,'Criterio de aparición'!M191=1,'Tabla de frecuencias'!M191&gt;"0.75"), 1, 0)</f>
        <v>0</v>
      </c>
      <c r="P191">
        <f>IF(AND('Aplicaciones Analizadas'!P191 =1,'Criterio de aparición'!N191=1,'Tabla de frecuencias'!N191&gt;"0.75"), 1, 0)</f>
        <v>0</v>
      </c>
      <c r="Q191">
        <f>IF(AND('Aplicaciones Analizadas'!Q191 =1,'Criterio de aparición'!O191=1,'Tabla de frecuencias'!O191&gt;"0.75"), 1, 0)</f>
        <v>0</v>
      </c>
      <c r="R191">
        <f>IF(AND('Aplicaciones Analizadas'!R191 =1,'Criterio de aparición'!P191=1,'Tabla de frecuencias'!P191&gt;"0.75"), 1, 0)</f>
        <v>0</v>
      </c>
      <c r="S191">
        <f>IF(AND('Aplicaciones Analizadas'!S191 =1,'Criterio de aparición'!Q191=1,'Tabla de frecuencias'!Q191&gt;"0.75"), 1, 0)</f>
        <v>0</v>
      </c>
      <c r="T191">
        <f>IF(AND('Aplicaciones Analizadas'!T191 =1,'Criterio de aparición'!R191=1,'Tabla de frecuencias'!R191&gt;"0.75"), 1, 0)</f>
        <v>0</v>
      </c>
      <c r="U191">
        <f>IF(AND('Aplicaciones Analizadas'!U191 =1,'Criterio de aparición'!S191=1,'Tabla de frecuencias'!S191&gt;"0.75"), 1, 0)</f>
        <v>0</v>
      </c>
      <c r="V191">
        <f>IF(AND('Aplicaciones Analizadas'!V191 =1,'Criterio de aparición'!T191=1,'Tabla de frecuencias'!T191&gt;"0.75"), 1, 0)</f>
        <v>0</v>
      </c>
      <c r="W191">
        <f>IF(AND('Aplicaciones Analizadas'!W191 =1,'Criterio de aparición'!U191=1,'Tabla de frecuencias'!U191&gt;"0.75"), 1, 0)</f>
        <v>0</v>
      </c>
      <c r="X191">
        <f>IF(AND('Aplicaciones Analizadas'!X191 =1,'Criterio de aparición'!V191=1,'Tabla de frecuencias'!V191&gt;"0.75"), 1, 0)</f>
        <v>0</v>
      </c>
      <c r="Y191">
        <f>IF(AND('Aplicaciones Analizadas'!Y191 =1,'Criterio de aparición'!W191=1,'Tabla de frecuencias'!W191&gt;"0.75"), 1, 0)</f>
        <v>0</v>
      </c>
      <c r="Z191">
        <f>IF(AND('Aplicaciones Analizadas'!Z191 =1,'Criterio de aparición'!X191=1,'Tabla de frecuencias'!X191&gt;"0.75"), 1, 0)</f>
        <v>0</v>
      </c>
      <c r="AA191">
        <f>IF(AND('Aplicaciones Analizadas'!AA191 =1,'Criterio de aparición'!Y191=1,'Tabla de frecuencias'!Y191&gt;"0.75"), 1, 0)</f>
        <v>0</v>
      </c>
      <c r="AB191">
        <f>IF(AND('Aplicaciones Analizadas'!AB191 =1,'Criterio de aparición'!Z191=1,'Tabla de frecuencias'!Z191&gt;"0.75"), 1, 0)</f>
        <v>0</v>
      </c>
      <c r="AC191">
        <f>IF(AND('Aplicaciones Analizadas'!AC191 =1,'Criterio de aparición'!AA191=1,'Tabla de frecuencias'!AA191&gt;"0.75"), 1, 0)</f>
        <v>0</v>
      </c>
      <c r="AD191">
        <f>IF(AND('Aplicaciones Analizadas'!AD191 =1,'Criterio de aparición'!AB191=1,'Tabla de frecuencias'!AB191&gt;"0.75"), 1, 0)</f>
        <v>0</v>
      </c>
      <c r="AE191">
        <f>IF(AND('Aplicaciones Analizadas'!AE191 =1,'Criterio de aparición'!AC191=1,'Tabla de frecuencias'!AC191&gt;"0.75"), 1, 0)</f>
        <v>0</v>
      </c>
      <c r="AF191">
        <f>IF(AND('Aplicaciones Analizadas'!AF191 =1,'Criterio de aparición'!AD191=1,'Tabla de frecuencias'!AD191&gt;"0.75"), 1, 0)</f>
        <v>0</v>
      </c>
      <c r="AH191">
        <v>2</v>
      </c>
      <c r="AI191">
        <f t="shared" si="6"/>
        <v>0</v>
      </c>
      <c r="AJ191">
        <f t="shared" si="7"/>
        <v>2</v>
      </c>
      <c r="AK191">
        <f t="shared" si="8"/>
        <v>100</v>
      </c>
    </row>
    <row r="192" spans="1:37" x14ac:dyDescent="0.3">
      <c r="A192" t="s">
        <v>393</v>
      </c>
      <c r="B192" t="s">
        <v>394</v>
      </c>
      <c r="C192" t="s">
        <v>358</v>
      </c>
      <c r="D192">
        <f>IF(AND('Aplicaciones Analizadas'!D192 =1,'Criterio de aparición'!B192=1,'Tabla de frecuencias'!B192&gt;"0.75"), 1, 0)</f>
        <v>0</v>
      </c>
      <c r="E192">
        <f>IF(AND('Aplicaciones Analizadas'!E192 =1,'Criterio de aparición'!C192=1,'Tabla de frecuencias'!C192&gt;"0.75"), 1, 0)</f>
        <v>0</v>
      </c>
      <c r="F192">
        <f>IF(AND('Aplicaciones Analizadas'!F192 =1,'Criterio de aparición'!D192=1,'Tabla de frecuencias'!D192&gt;"0.75"), 1, 0)</f>
        <v>0</v>
      </c>
      <c r="G192">
        <f>IF(AND('Aplicaciones Analizadas'!G192 =1,'Criterio de aparición'!E192=1,'Tabla de frecuencias'!E192&gt;"0.75"), 1, 0)</f>
        <v>0</v>
      </c>
      <c r="H192">
        <f>IF(AND('Aplicaciones Analizadas'!H192 =1,'Criterio de aparición'!F192=1,'Tabla de frecuencias'!F192&gt;"0.75"), 1, 0)</f>
        <v>0</v>
      </c>
      <c r="I192">
        <f>IF(AND('Aplicaciones Analizadas'!I192 =1,'Criterio de aparición'!G192=1,'Tabla de frecuencias'!G192&gt;"0.75"), 1, 0)</f>
        <v>0</v>
      </c>
      <c r="J192">
        <f>IF(AND('Aplicaciones Analizadas'!J192 =1,'Criterio de aparición'!H192=1,'Tabla de frecuencias'!H192&gt;"0.75"), 1, 0)</f>
        <v>0</v>
      </c>
      <c r="K192">
        <f>IF(AND('Aplicaciones Analizadas'!K192 =1,'Criterio de aparición'!I192=1,'Tabla de frecuencias'!I192&gt;"0.75"), 1, 0)</f>
        <v>0</v>
      </c>
      <c r="L192">
        <f>IF(AND('Aplicaciones Analizadas'!L192 =1,'Criterio de aparición'!J192=1,'Tabla de frecuencias'!J192&gt;"0.75"), 1, 0)</f>
        <v>0</v>
      </c>
      <c r="M192">
        <f>IF(AND('Aplicaciones Analizadas'!M192 =1,'Criterio de aparición'!K192=1,'Tabla de frecuencias'!K192&gt;"0.75"), 1, 0)</f>
        <v>0</v>
      </c>
      <c r="N192">
        <f>IF(AND('Aplicaciones Analizadas'!N192 =1,'Criterio de aparición'!L192=1,'Tabla de frecuencias'!L192&gt;"0.75"), 1, 0)</f>
        <v>0</v>
      </c>
      <c r="O192">
        <f>IF(AND('Aplicaciones Analizadas'!O192 =1,'Criterio de aparición'!M192=1,'Tabla de frecuencias'!M192&gt;"0.75"), 1, 0)</f>
        <v>0</v>
      </c>
      <c r="P192">
        <f>IF(AND('Aplicaciones Analizadas'!P192 =1,'Criterio de aparición'!N192=1,'Tabla de frecuencias'!N192&gt;"0.75"), 1, 0)</f>
        <v>0</v>
      </c>
      <c r="Q192">
        <f>IF(AND('Aplicaciones Analizadas'!Q192 =1,'Criterio de aparición'!O192=1,'Tabla de frecuencias'!O192&gt;"0.75"), 1, 0)</f>
        <v>0</v>
      </c>
      <c r="R192">
        <f>IF(AND('Aplicaciones Analizadas'!R192 =1,'Criterio de aparición'!P192=1,'Tabla de frecuencias'!P192&gt;"0.75"), 1, 0)</f>
        <v>0</v>
      </c>
      <c r="S192">
        <f>IF(AND('Aplicaciones Analizadas'!S192 =1,'Criterio de aparición'!Q192=1,'Tabla de frecuencias'!Q192&gt;"0.75"), 1, 0)</f>
        <v>0</v>
      </c>
      <c r="T192">
        <f>IF(AND('Aplicaciones Analizadas'!T192 =1,'Criterio de aparición'!R192=1,'Tabla de frecuencias'!R192&gt;"0.75"), 1, 0)</f>
        <v>0</v>
      </c>
      <c r="U192">
        <f>IF(AND('Aplicaciones Analizadas'!U192 =1,'Criterio de aparición'!S192=1,'Tabla de frecuencias'!S192&gt;"0.75"), 1, 0)</f>
        <v>0</v>
      </c>
      <c r="V192">
        <f>IF(AND('Aplicaciones Analizadas'!V192 =1,'Criterio de aparición'!T192=1,'Tabla de frecuencias'!T192&gt;"0.75"), 1, 0)</f>
        <v>0</v>
      </c>
      <c r="W192">
        <f>IF(AND('Aplicaciones Analizadas'!W192 =1,'Criterio de aparición'!U192=1,'Tabla de frecuencias'!U192&gt;"0.75"), 1, 0)</f>
        <v>0</v>
      </c>
      <c r="X192">
        <f>IF(AND('Aplicaciones Analizadas'!X192 =1,'Criterio de aparición'!V192=1,'Tabla de frecuencias'!V192&gt;"0.75"), 1, 0)</f>
        <v>0</v>
      </c>
      <c r="Y192">
        <f>IF(AND('Aplicaciones Analizadas'!Y192 =1,'Criterio de aparición'!W192=1,'Tabla de frecuencias'!W192&gt;"0.75"), 1, 0)</f>
        <v>0</v>
      </c>
      <c r="Z192">
        <f>IF(AND('Aplicaciones Analizadas'!Z192 =1,'Criterio de aparición'!X192=1,'Tabla de frecuencias'!X192&gt;"0.75"), 1, 0)</f>
        <v>0</v>
      </c>
      <c r="AA192">
        <f>IF(AND('Aplicaciones Analizadas'!AA192 =1,'Criterio de aparición'!Y192=1,'Tabla de frecuencias'!Y192&gt;"0.75"), 1, 0)</f>
        <v>0</v>
      </c>
      <c r="AB192">
        <f>IF(AND('Aplicaciones Analizadas'!AB192 =1,'Criterio de aparición'!Z192=1,'Tabla de frecuencias'!Z192&gt;"0.75"), 1, 0)</f>
        <v>0</v>
      </c>
      <c r="AC192">
        <f>IF(AND('Aplicaciones Analizadas'!AC192 =1,'Criterio de aparición'!AA192=1,'Tabla de frecuencias'!AA192&gt;"0.75"), 1, 0)</f>
        <v>0</v>
      </c>
      <c r="AD192">
        <f>IF(AND('Aplicaciones Analizadas'!AD192 =1,'Criterio de aparición'!AB192=1,'Tabla de frecuencias'!AB192&gt;"0.75"), 1, 0)</f>
        <v>0</v>
      </c>
      <c r="AE192">
        <f>IF(AND('Aplicaciones Analizadas'!AE192 =1,'Criterio de aparición'!AC192=1,'Tabla de frecuencias'!AC192&gt;"0.75"), 1, 0)</f>
        <v>0</v>
      </c>
      <c r="AF192">
        <f>IF(AND('Aplicaciones Analizadas'!AF192 =1,'Criterio de aparición'!AD192=1,'Tabla de frecuencias'!AD192&gt;"0.75"), 1, 0)</f>
        <v>0</v>
      </c>
      <c r="AH192">
        <v>0</v>
      </c>
      <c r="AI192">
        <f t="shared" si="6"/>
        <v>0</v>
      </c>
      <c r="AJ192">
        <f t="shared" si="7"/>
        <v>0</v>
      </c>
      <c r="AK192">
        <v>0</v>
      </c>
    </row>
    <row r="193" spans="1:37" x14ac:dyDescent="0.3">
      <c r="A193" t="s">
        <v>395</v>
      </c>
      <c r="B193" t="s">
        <v>396</v>
      </c>
      <c r="C193" t="s">
        <v>358</v>
      </c>
      <c r="D193">
        <f>IF(AND('Aplicaciones Analizadas'!D193 =1,'Criterio de aparición'!B193=1,'Tabla de frecuencias'!B193&gt;"0.75"), 1, 0)</f>
        <v>0</v>
      </c>
      <c r="E193">
        <f>IF(AND('Aplicaciones Analizadas'!E193 =1,'Criterio de aparición'!C193=1,'Tabla de frecuencias'!C193&gt;"0.75"), 1, 0)</f>
        <v>0</v>
      </c>
      <c r="F193">
        <f>IF(AND('Aplicaciones Analizadas'!F193 =1,'Criterio de aparición'!D193=1,'Tabla de frecuencias'!D193&gt;"0.75"), 1, 0)</f>
        <v>0</v>
      </c>
      <c r="G193">
        <f>IF(AND('Aplicaciones Analizadas'!G193 =1,'Criterio de aparición'!E193=1,'Tabla de frecuencias'!E193&gt;"0.75"), 1, 0)</f>
        <v>0</v>
      </c>
      <c r="H193">
        <f>IF(AND('Aplicaciones Analizadas'!H193 =1,'Criterio de aparición'!F193=1,'Tabla de frecuencias'!F193&gt;"0.75"), 1, 0)</f>
        <v>0</v>
      </c>
      <c r="I193">
        <f>IF(AND('Aplicaciones Analizadas'!I193 =1,'Criterio de aparición'!G193=1,'Tabla de frecuencias'!G193&gt;"0.75"), 1, 0)</f>
        <v>0</v>
      </c>
      <c r="J193">
        <f>IF(AND('Aplicaciones Analizadas'!J193 =1,'Criterio de aparición'!H193=1,'Tabla de frecuencias'!H193&gt;"0.75"), 1, 0)</f>
        <v>0</v>
      </c>
      <c r="K193">
        <f>IF(AND('Aplicaciones Analizadas'!K193 =1,'Criterio de aparición'!I193=1,'Tabla de frecuencias'!I193&gt;"0.75"), 1, 0)</f>
        <v>0</v>
      </c>
      <c r="L193">
        <f>IF(AND('Aplicaciones Analizadas'!L193 =1,'Criterio de aparición'!J193=1,'Tabla de frecuencias'!J193&gt;"0.75"), 1, 0)</f>
        <v>0</v>
      </c>
      <c r="M193">
        <f>IF(AND('Aplicaciones Analizadas'!M193 =1,'Criterio de aparición'!K193=1,'Tabla de frecuencias'!K193&gt;"0.75"), 1, 0)</f>
        <v>0</v>
      </c>
      <c r="N193">
        <f>IF(AND('Aplicaciones Analizadas'!N193 =1,'Criterio de aparición'!L193=1,'Tabla de frecuencias'!L193&gt;"0.75"), 1, 0)</f>
        <v>0</v>
      </c>
      <c r="O193">
        <f>IF(AND('Aplicaciones Analizadas'!O193 =1,'Criterio de aparición'!M193=1,'Tabla de frecuencias'!M193&gt;"0.75"), 1, 0)</f>
        <v>0</v>
      </c>
      <c r="P193">
        <f>IF(AND('Aplicaciones Analizadas'!P193 =1,'Criterio de aparición'!N193=1,'Tabla de frecuencias'!N193&gt;"0.75"), 1, 0)</f>
        <v>0</v>
      </c>
      <c r="Q193">
        <f>IF(AND('Aplicaciones Analizadas'!Q193 =1,'Criterio de aparición'!O193=1,'Tabla de frecuencias'!O193&gt;"0.75"), 1, 0)</f>
        <v>0</v>
      </c>
      <c r="R193">
        <f>IF(AND('Aplicaciones Analizadas'!R193 =1,'Criterio de aparición'!P193=1,'Tabla de frecuencias'!P193&gt;"0.75"), 1, 0)</f>
        <v>0</v>
      </c>
      <c r="S193">
        <f>IF(AND('Aplicaciones Analizadas'!S193 =1,'Criterio de aparición'!Q193=1,'Tabla de frecuencias'!Q193&gt;"0.75"), 1, 0)</f>
        <v>0</v>
      </c>
      <c r="T193">
        <f>IF(AND('Aplicaciones Analizadas'!T193 =1,'Criterio de aparición'!R193=1,'Tabla de frecuencias'!R193&gt;"0.75"), 1, 0)</f>
        <v>0</v>
      </c>
      <c r="U193">
        <f>IF(AND('Aplicaciones Analizadas'!U193 =1,'Criterio de aparición'!S193=1,'Tabla de frecuencias'!S193&gt;"0.75"), 1, 0)</f>
        <v>0</v>
      </c>
      <c r="V193">
        <f>IF(AND('Aplicaciones Analizadas'!V193 =1,'Criterio de aparición'!T193=1,'Tabla de frecuencias'!T193&gt;"0.75"), 1, 0)</f>
        <v>0</v>
      </c>
      <c r="W193">
        <f>IF(AND('Aplicaciones Analizadas'!W193 =1,'Criterio de aparición'!U193=1,'Tabla de frecuencias'!U193&gt;"0.75"), 1, 0)</f>
        <v>0</v>
      </c>
      <c r="X193">
        <f>IF(AND('Aplicaciones Analizadas'!X193 =1,'Criterio de aparición'!V193=1,'Tabla de frecuencias'!V193&gt;"0.75"), 1, 0)</f>
        <v>0</v>
      </c>
      <c r="Y193">
        <f>IF(AND('Aplicaciones Analizadas'!Y193 =1,'Criterio de aparición'!W193=1,'Tabla de frecuencias'!W193&gt;"0.75"), 1, 0)</f>
        <v>0</v>
      </c>
      <c r="Z193">
        <f>IF(AND('Aplicaciones Analizadas'!Z193 =1,'Criterio de aparición'!X193=1,'Tabla de frecuencias'!X193&gt;"0.75"), 1, 0)</f>
        <v>0</v>
      </c>
      <c r="AA193">
        <f>IF(AND('Aplicaciones Analizadas'!AA193 =1,'Criterio de aparición'!Y193=1,'Tabla de frecuencias'!Y193&gt;"0.75"), 1, 0)</f>
        <v>0</v>
      </c>
      <c r="AB193">
        <f>IF(AND('Aplicaciones Analizadas'!AB193 =1,'Criterio de aparición'!Z193=1,'Tabla de frecuencias'!Z193&gt;"0.75"), 1, 0)</f>
        <v>0</v>
      </c>
      <c r="AC193">
        <f>IF(AND('Aplicaciones Analizadas'!AC193 =1,'Criterio de aparición'!AA193=1,'Tabla de frecuencias'!AA193&gt;"0.75"), 1, 0)</f>
        <v>0</v>
      </c>
      <c r="AD193">
        <f>IF(AND('Aplicaciones Analizadas'!AD193 =1,'Criterio de aparición'!AB193=1,'Tabla de frecuencias'!AB193&gt;"0.75"), 1, 0)</f>
        <v>0</v>
      </c>
      <c r="AE193">
        <f>IF(AND('Aplicaciones Analizadas'!AE193 =1,'Criterio de aparición'!AC193=1,'Tabla de frecuencias'!AC193&gt;"0.75"), 1, 0)</f>
        <v>0</v>
      </c>
      <c r="AF193">
        <f>IF(AND('Aplicaciones Analizadas'!AF193 =1,'Criterio de aparición'!AD193=1,'Tabla de frecuencias'!AD193&gt;"0.75"), 1, 0)</f>
        <v>0</v>
      </c>
      <c r="AH193">
        <v>0</v>
      </c>
      <c r="AI193">
        <f t="shared" si="6"/>
        <v>0</v>
      </c>
      <c r="AJ193">
        <f t="shared" si="7"/>
        <v>0</v>
      </c>
      <c r="AK193">
        <v>0</v>
      </c>
    </row>
    <row r="194" spans="1:37" x14ac:dyDescent="0.3">
      <c r="A194" t="s">
        <v>397</v>
      </c>
      <c r="B194" t="s">
        <v>398</v>
      </c>
      <c r="C194" t="s">
        <v>399</v>
      </c>
      <c r="D194">
        <f>IF(AND('Aplicaciones Analizadas'!D194 =1,'Criterio de aparición'!B194=1,'Tabla de frecuencias'!B194&gt;"0.75"), 1, 0)</f>
        <v>0</v>
      </c>
      <c r="E194">
        <f>IF(AND('Aplicaciones Analizadas'!E194 =1,'Criterio de aparición'!C194=1,'Tabla de frecuencias'!C194&gt;"0.75"), 1, 0)</f>
        <v>0</v>
      </c>
      <c r="F194">
        <f>IF(AND('Aplicaciones Analizadas'!F194 =1,'Criterio de aparición'!D194=1,'Tabla de frecuencias'!D194&gt;"0.75"), 1, 0)</f>
        <v>0</v>
      </c>
      <c r="G194">
        <f>IF(AND('Aplicaciones Analizadas'!G194 =1,'Criterio de aparición'!E194=1,'Tabla de frecuencias'!E194&gt;"0.75"), 1, 0)</f>
        <v>0</v>
      </c>
      <c r="H194">
        <f>IF(AND('Aplicaciones Analizadas'!H194 =1,'Criterio de aparición'!F194=1,'Tabla de frecuencias'!F194&gt;"0.75"), 1, 0)</f>
        <v>0</v>
      </c>
      <c r="I194">
        <f>IF(AND('Aplicaciones Analizadas'!I194 =1,'Criterio de aparición'!G194=1,'Tabla de frecuencias'!G194&gt;"0.75"), 1, 0)</f>
        <v>0</v>
      </c>
      <c r="J194">
        <f>IF(AND('Aplicaciones Analizadas'!J194 =1,'Criterio de aparición'!H194=1,'Tabla de frecuencias'!H194&gt;"0.75"), 1, 0)</f>
        <v>0</v>
      </c>
      <c r="K194">
        <f>IF(AND('Aplicaciones Analizadas'!K194 =1,'Criterio de aparición'!I194=1,'Tabla de frecuencias'!I194&gt;"0.75"), 1, 0)</f>
        <v>0</v>
      </c>
      <c r="L194">
        <f>IF(AND('Aplicaciones Analizadas'!L194 =1,'Criterio de aparición'!J194=1,'Tabla de frecuencias'!J194&gt;"0.75"), 1, 0)</f>
        <v>0</v>
      </c>
      <c r="M194">
        <f>IF(AND('Aplicaciones Analizadas'!M194 =1,'Criterio de aparición'!K194=1,'Tabla de frecuencias'!K194&gt;"0.75"), 1, 0)</f>
        <v>0</v>
      </c>
      <c r="N194">
        <f>IF(AND('Aplicaciones Analizadas'!N194 =1,'Criterio de aparición'!L194=1,'Tabla de frecuencias'!L194&gt;"0.75"), 1, 0)</f>
        <v>0</v>
      </c>
      <c r="O194">
        <f>IF(AND('Aplicaciones Analizadas'!O194 =1,'Criterio de aparición'!M194=1,'Tabla de frecuencias'!M194&gt;"0.75"), 1, 0)</f>
        <v>0</v>
      </c>
      <c r="P194">
        <f>IF(AND('Aplicaciones Analizadas'!P194 =1,'Criterio de aparición'!N194=1,'Tabla de frecuencias'!N194&gt;"0.75"), 1, 0)</f>
        <v>0</v>
      </c>
      <c r="Q194">
        <f>IF(AND('Aplicaciones Analizadas'!Q194 =1,'Criterio de aparición'!O194=1,'Tabla de frecuencias'!O194&gt;"0.75"), 1, 0)</f>
        <v>0</v>
      </c>
      <c r="R194">
        <f>IF(AND('Aplicaciones Analizadas'!R194 =1,'Criterio de aparición'!P194=1,'Tabla de frecuencias'!P194&gt;"0.75"), 1, 0)</f>
        <v>0</v>
      </c>
      <c r="S194">
        <f>IF(AND('Aplicaciones Analizadas'!S194 =1,'Criterio de aparición'!Q194=1,'Tabla de frecuencias'!Q194&gt;"0.75"), 1, 0)</f>
        <v>0</v>
      </c>
      <c r="T194">
        <f>IF(AND('Aplicaciones Analizadas'!T194 =1,'Criterio de aparición'!R194=1,'Tabla de frecuencias'!R194&gt;"0.75"), 1, 0)</f>
        <v>0</v>
      </c>
      <c r="U194">
        <f>IF(AND('Aplicaciones Analizadas'!U194 =1,'Criterio de aparición'!S194=1,'Tabla de frecuencias'!S194&gt;"0.75"), 1, 0)</f>
        <v>0</v>
      </c>
      <c r="V194">
        <f>IF(AND('Aplicaciones Analizadas'!V194 =1,'Criterio de aparición'!T194=1,'Tabla de frecuencias'!T194&gt;"0.75"), 1, 0)</f>
        <v>0</v>
      </c>
      <c r="W194">
        <f>IF(AND('Aplicaciones Analizadas'!W194 =1,'Criterio de aparición'!U194=1,'Tabla de frecuencias'!U194&gt;"0.75"), 1, 0)</f>
        <v>0</v>
      </c>
      <c r="X194">
        <f>IF(AND('Aplicaciones Analizadas'!X194 =1,'Criterio de aparición'!V194=1,'Tabla de frecuencias'!V194&gt;"0.75"), 1, 0)</f>
        <v>0</v>
      </c>
      <c r="Y194">
        <f>IF(AND('Aplicaciones Analizadas'!Y194 =1,'Criterio de aparición'!W194=1,'Tabla de frecuencias'!W194&gt;"0.75"), 1, 0)</f>
        <v>0</v>
      </c>
      <c r="Z194">
        <f>IF(AND('Aplicaciones Analizadas'!Z194 =1,'Criterio de aparición'!X194=1,'Tabla de frecuencias'!X194&gt;"0.75"), 1, 0)</f>
        <v>0</v>
      </c>
      <c r="AA194">
        <f>IF(AND('Aplicaciones Analizadas'!AA194 =1,'Criterio de aparición'!Y194=1,'Tabla de frecuencias'!Y194&gt;"0.75"), 1, 0)</f>
        <v>0</v>
      </c>
      <c r="AB194">
        <f>IF(AND('Aplicaciones Analizadas'!AB194 =1,'Criterio de aparición'!Z194=1,'Tabla de frecuencias'!Z194&gt;"0.75"), 1, 0)</f>
        <v>0</v>
      </c>
      <c r="AC194">
        <f>IF(AND('Aplicaciones Analizadas'!AC194 =1,'Criterio de aparición'!AA194=1,'Tabla de frecuencias'!AA194&gt;"0.75"), 1, 0)</f>
        <v>0</v>
      </c>
      <c r="AD194">
        <f>IF(AND('Aplicaciones Analizadas'!AD194 =1,'Criterio de aparición'!AB194=1,'Tabla de frecuencias'!AB194&gt;"0.75"), 1, 0)</f>
        <v>0</v>
      </c>
      <c r="AE194">
        <f>IF(AND('Aplicaciones Analizadas'!AE194 =1,'Criterio de aparición'!AC194=1,'Tabla de frecuencias'!AC194&gt;"0.75"), 1, 0)</f>
        <v>0</v>
      </c>
      <c r="AF194">
        <f>IF(AND('Aplicaciones Analizadas'!AF194 =1,'Criterio de aparición'!AD194=1,'Tabla de frecuencias'!AD194&gt;"0.75"), 1, 0)</f>
        <v>0</v>
      </c>
      <c r="AH194">
        <v>1</v>
      </c>
      <c r="AI194">
        <f t="shared" si="6"/>
        <v>0</v>
      </c>
      <c r="AJ194">
        <f t="shared" si="7"/>
        <v>1</v>
      </c>
      <c r="AK194">
        <f t="shared" si="8"/>
        <v>100</v>
      </c>
    </row>
    <row r="195" spans="1:37" x14ac:dyDescent="0.3">
      <c r="A195" t="s">
        <v>400</v>
      </c>
      <c r="B195" t="s">
        <v>401</v>
      </c>
      <c r="C195" t="s">
        <v>399</v>
      </c>
      <c r="D195">
        <f>IF(AND('Aplicaciones Analizadas'!D195 =1,'Criterio de aparición'!B195=1,'Tabla de frecuencias'!B195&gt;"0.75"), 1, 0)</f>
        <v>0</v>
      </c>
      <c r="E195">
        <f>IF(AND('Aplicaciones Analizadas'!E195 =1,'Criterio de aparición'!C195=1,'Tabla de frecuencias'!C195&gt;"0.75"), 1, 0)</f>
        <v>0</v>
      </c>
      <c r="F195">
        <f>IF(AND('Aplicaciones Analizadas'!F195 =1,'Criterio de aparición'!D195=1,'Tabla de frecuencias'!D195&gt;"0.75"), 1, 0)</f>
        <v>0</v>
      </c>
      <c r="G195">
        <f>IF(AND('Aplicaciones Analizadas'!G195 =1,'Criterio de aparición'!E195=1,'Tabla de frecuencias'!E195&gt;"0.75"), 1, 0)</f>
        <v>0</v>
      </c>
      <c r="H195">
        <f>IF(AND('Aplicaciones Analizadas'!H195 =1,'Criterio de aparición'!F195=1,'Tabla de frecuencias'!F195&gt;"0.75"), 1, 0)</f>
        <v>0</v>
      </c>
      <c r="I195">
        <f>IF(AND('Aplicaciones Analizadas'!I195 =1,'Criterio de aparición'!G195=1,'Tabla de frecuencias'!G195&gt;"0.75"), 1, 0)</f>
        <v>0</v>
      </c>
      <c r="J195">
        <f>IF(AND('Aplicaciones Analizadas'!J195 =1,'Criterio de aparición'!H195=1,'Tabla de frecuencias'!H195&gt;"0.75"), 1, 0)</f>
        <v>0</v>
      </c>
      <c r="K195">
        <f>IF(AND('Aplicaciones Analizadas'!K195 =1,'Criterio de aparición'!I195=1,'Tabla de frecuencias'!I195&gt;"0.75"), 1, 0)</f>
        <v>0</v>
      </c>
      <c r="L195">
        <f>IF(AND('Aplicaciones Analizadas'!L195 =1,'Criterio de aparición'!J195=1,'Tabla de frecuencias'!J195&gt;"0.75"), 1, 0)</f>
        <v>0</v>
      </c>
      <c r="M195">
        <f>IF(AND('Aplicaciones Analizadas'!M195 =1,'Criterio de aparición'!K195=1,'Tabla de frecuencias'!K195&gt;"0.75"), 1, 0)</f>
        <v>0</v>
      </c>
      <c r="N195">
        <f>IF(AND('Aplicaciones Analizadas'!N195 =1,'Criterio de aparición'!L195=1,'Tabla de frecuencias'!L195&gt;"0.75"), 1, 0)</f>
        <v>0</v>
      </c>
      <c r="O195">
        <f>IF(AND('Aplicaciones Analizadas'!O195 =1,'Criterio de aparición'!M195=1,'Tabla de frecuencias'!M195&gt;"0.75"), 1, 0)</f>
        <v>0</v>
      </c>
      <c r="P195">
        <f>IF(AND('Aplicaciones Analizadas'!P195 =1,'Criterio de aparición'!N195=1,'Tabla de frecuencias'!N195&gt;"0.75"), 1, 0)</f>
        <v>0</v>
      </c>
      <c r="Q195">
        <f>IF(AND('Aplicaciones Analizadas'!Q195 =1,'Criterio de aparición'!O195=1,'Tabla de frecuencias'!O195&gt;"0.75"), 1, 0)</f>
        <v>0</v>
      </c>
      <c r="R195">
        <f>IF(AND('Aplicaciones Analizadas'!R195 =1,'Criterio de aparición'!P195=1,'Tabla de frecuencias'!P195&gt;"0.75"), 1, 0)</f>
        <v>0</v>
      </c>
      <c r="S195">
        <f>IF(AND('Aplicaciones Analizadas'!S195 =1,'Criterio de aparición'!Q195=1,'Tabla de frecuencias'!Q195&gt;"0.75"), 1, 0)</f>
        <v>0</v>
      </c>
      <c r="T195">
        <f>IF(AND('Aplicaciones Analizadas'!T195 =1,'Criterio de aparición'!R195=1,'Tabla de frecuencias'!R195&gt;"0.75"), 1, 0)</f>
        <v>0</v>
      </c>
      <c r="U195">
        <f>IF(AND('Aplicaciones Analizadas'!U195 =1,'Criterio de aparición'!S195=1,'Tabla de frecuencias'!S195&gt;"0.75"), 1, 0)</f>
        <v>0</v>
      </c>
      <c r="V195">
        <f>IF(AND('Aplicaciones Analizadas'!V195 =1,'Criterio de aparición'!T195=1,'Tabla de frecuencias'!T195&gt;"0.75"), 1, 0)</f>
        <v>0</v>
      </c>
      <c r="W195">
        <f>IF(AND('Aplicaciones Analizadas'!W195 =1,'Criterio de aparición'!U195=1,'Tabla de frecuencias'!U195&gt;"0.75"), 1, 0)</f>
        <v>0</v>
      </c>
      <c r="X195">
        <f>IF(AND('Aplicaciones Analizadas'!X195 =1,'Criterio de aparición'!V195=1,'Tabla de frecuencias'!V195&gt;"0.75"), 1, 0)</f>
        <v>0</v>
      </c>
      <c r="Y195">
        <f>IF(AND('Aplicaciones Analizadas'!Y195 =1,'Criterio de aparición'!W195=1,'Tabla de frecuencias'!W195&gt;"0.75"), 1, 0)</f>
        <v>0</v>
      </c>
      <c r="Z195">
        <f>IF(AND('Aplicaciones Analizadas'!Z195 =1,'Criterio de aparición'!X195=1,'Tabla de frecuencias'!X195&gt;"0.75"), 1, 0)</f>
        <v>0</v>
      </c>
      <c r="AA195">
        <f>IF(AND('Aplicaciones Analizadas'!AA195 =1,'Criterio de aparición'!Y195=1,'Tabla de frecuencias'!Y195&gt;"0.75"), 1, 0)</f>
        <v>0</v>
      </c>
      <c r="AB195">
        <f>IF(AND('Aplicaciones Analizadas'!AB195 =1,'Criterio de aparición'!Z195=1,'Tabla de frecuencias'!Z195&gt;"0.75"), 1, 0)</f>
        <v>0</v>
      </c>
      <c r="AC195">
        <f>IF(AND('Aplicaciones Analizadas'!AC195 =1,'Criterio de aparición'!AA195=1,'Tabla de frecuencias'!AA195&gt;"0.75"), 1, 0)</f>
        <v>0</v>
      </c>
      <c r="AD195">
        <f>IF(AND('Aplicaciones Analizadas'!AD195 =1,'Criterio de aparición'!AB195=1,'Tabla de frecuencias'!AB195&gt;"0.75"), 1, 0)</f>
        <v>0</v>
      </c>
      <c r="AE195">
        <f>IF(AND('Aplicaciones Analizadas'!AE195 =1,'Criterio de aparición'!AC195=1,'Tabla de frecuencias'!AC195&gt;"0.75"), 1, 0)</f>
        <v>0</v>
      </c>
      <c r="AF195">
        <f>IF(AND('Aplicaciones Analizadas'!AF195 =1,'Criterio de aparición'!AD195=1,'Tabla de frecuencias'!AD195&gt;"0.75"), 1, 0)</f>
        <v>0</v>
      </c>
      <c r="AH195">
        <v>1</v>
      </c>
      <c r="AI195">
        <f t="shared" ref="AI195:AI258" si="9">SUM(D195:AF195)</f>
        <v>0</v>
      </c>
      <c r="AJ195">
        <f t="shared" ref="AJ195:AJ258" si="10">SUM(AH195,AI195*-1)</f>
        <v>1</v>
      </c>
      <c r="AK195">
        <f t="shared" ref="AK195:AK258" si="11">AJ195*100/AH195</f>
        <v>100</v>
      </c>
    </row>
    <row r="196" spans="1:37" x14ac:dyDescent="0.3">
      <c r="A196" t="s">
        <v>402</v>
      </c>
      <c r="B196" t="s">
        <v>403</v>
      </c>
      <c r="C196" t="s">
        <v>399</v>
      </c>
      <c r="D196">
        <f>IF(AND('Aplicaciones Analizadas'!D196 =1,'Criterio de aparición'!B196=1,'Tabla de frecuencias'!B196&gt;"0.75"), 1, 0)</f>
        <v>0</v>
      </c>
      <c r="E196">
        <f>IF(AND('Aplicaciones Analizadas'!E196 =1,'Criterio de aparición'!C196=1,'Tabla de frecuencias'!C196&gt;"0.75"), 1, 0)</f>
        <v>0</v>
      </c>
      <c r="F196">
        <f>IF(AND('Aplicaciones Analizadas'!F196 =1,'Criterio de aparición'!D196=1,'Tabla de frecuencias'!D196&gt;"0.75"), 1, 0)</f>
        <v>0</v>
      </c>
      <c r="G196">
        <f>IF(AND('Aplicaciones Analizadas'!G196 =1,'Criterio de aparición'!E196=1,'Tabla de frecuencias'!E196&gt;"0.75"), 1, 0)</f>
        <v>0</v>
      </c>
      <c r="H196">
        <f>IF(AND('Aplicaciones Analizadas'!H196 =1,'Criterio de aparición'!F196=1,'Tabla de frecuencias'!F196&gt;"0.75"), 1, 0)</f>
        <v>0</v>
      </c>
      <c r="I196">
        <f>IF(AND('Aplicaciones Analizadas'!I196 =1,'Criterio de aparición'!G196=1,'Tabla de frecuencias'!G196&gt;"0.75"), 1, 0)</f>
        <v>0</v>
      </c>
      <c r="J196">
        <f>IF(AND('Aplicaciones Analizadas'!J196 =1,'Criterio de aparición'!H196=1,'Tabla de frecuencias'!H196&gt;"0.75"), 1, 0)</f>
        <v>0</v>
      </c>
      <c r="K196">
        <f>IF(AND('Aplicaciones Analizadas'!K196 =1,'Criterio de aparición'!I196=1,'Tabla de frecuencias'!I196&gt;"0.75"), 1, 0)</f>
        <v>0</v>
      </c>
      <c r="L196">
        <f>IF(AND('Aplicaciones Analizadas'!L196 =1,'Criterio de aparición'!J196=1,'Tabla de frecuencias'!J196&gt;"0.75"), 1, 0)</f>
        <v>0</v>
      </c>
      <c r="M196">
        <f>IF(AND('Aplicaciones Analizadas'!M196 =1,'Criterio de aparición'!K196=1,'Tabla de frecuencias'!K196&gt;"0.75"), 1, 0)</f>
        <v>0</v>
      </c>
      <c r="N196">
        <f>IF(AND('Aplicaciones Analizadas'!N196 =1,'Criterio de aparición'!L196=1,'Tabla de frecuencias'!L196&gt;"0.75"), 1, 0)</f>
        <v>0</v>
      </c>
      <c r="O196">
        <f>IF(AND('Aplicaciones Analizadas'!O196 =1,'Criterio de aparición'!M196=1,'Tabla de frecuencias'!M196&gt;"0.75"), 1, 0)</f>
        <v>0</v>
      </c>
      <c r="P196">
        <f>IF(AND('Aplicaciones Analizadas'!P196 =1,'Criterio de aparición'!N196=1,'Tabla de frecuencias'!N196&gt;"0.75"), 1, 0)</f>
        <v>0</v>
      </c>
      <c r="Q196">
        <f>IF(AND('Aplicaciones Analizadas'!Q196 =1,'Criterio de aparición'!O196=1,'Tabla de frecuencias'!O196&gt;"0.75"), 1, 0)</f>
        <v>0</v>
      </c>
      <c r="R196">
        <f>IF(AND('Aplicaciones Analizadas'!R196 =1,'Criterio de aparición'!P196=1,'Tabla de frecuencias'!P196&gt;"0.75"), 1, 0)</f>
        <v>0</v>
      </c>
      <c r="S196">
        <f>IF(AND('Aplicaciones Analizadas'!S196 =1,'Criterio de aparición'!Q196=1,'Tabla de frecuencias'!Q196&gt;"0.75"), 1, 0)</f>
        <v>0</v>
      </c>
      <c r="T196">
        <f>IF(AND('Aplicaciones Analizadas'!T196 =1,'Criterio de aparición'!R196=1,'Tabla de frecuencias'!R196&gt;"0.75"), 1, 0)</f>
        <v>0</v>
      </c>
      <c r="U196">
        <f>IF(AND('Aplicaciones Analizadas'!U196 =1,'Criterio de aparición'!S196=1,'Tabla de frecuencias'!S196&gt;"0.75"), 1, 0)</f>
        <v>0</v>
      </c>
      <c r="V196">
        <f>IF(AND('Aplicaciones Analizadas'!V196 =1,'Criterio de aparición'!T196=1,'Tabla de frecuencias'!T196&gt;"0.75"), 1, 0)</f>
        <v>0</v>
      </c>
      <c r="W196">
        <f>IF(AND('Aplicaciones Analizadas'!W196 =1,'Criterio de aparición'!U196=1,'Tabla de frecuencias'!U196&gt;"0.75"), 1, 0)</f>
        <v>0</v>
      </c>
      <c r="X196">
        <f>IF(AND('Aplicaciones Analizadas'!X196 =1,'Criterio de aparición'!V196=1,'Tabla de frecuencias'!V196&gt;"0.75"), 1, 0)</f>
        <v>0</v>
      </c>
      <c r="Y196">
        <f>IF(AND('Aplicaciones Analizadas'!Y196 =1,'Criterio de aparición'!W196=1,'Tabla de frecuencias'!W196&gt;"0.75"), 1, 0)</f>
        <v>0</v>
      </c>
      <c r="Z196">
        <f>IF(AND('Aplicaciones Analizadas'!Z196 =1,'Criterio de aparición'!X196=1,'Tabla de frecuencias'!X196&gt;"0.75"), 1, 0)</f>
        <v>0</v>
      </c>
      <c r="AA196">
        <f>IF(AND('Aplicaciones Analizadas'!AA196 =1,'Criterio de aparición'!Y196=1,'Tabla de frecuencias'!Y196&gt;"0.75"), 1, 0)</f>
        <v>0</v>
      </c>
      <c r="AB196">
        <f>IF(AND('Aplicaciones Analizadas'!AB196 =1,'Criterio de aparición'!Z196=1,'Tabla de frecuencias'!Z196&gt;"0.75"), 1, 0)</f>
        <v>0</v>
      </c>
      <c r="AC196">
        <f>IF(AND('Aplicaciones Analizadas'!AC196 =1,'Criterio de aparición'!AA196=1,'Tabla de frecuencias'!AA196&gt;"0.75"), 1, 0)</f>
        <v>0</v>
      </c>
      <c r="AD196">
        <f>IF(AND('Aplicaciones Analizadas'!AD196 =1,'Criterio de aparición'!AB196=1,'Tabla de frecuencias'!AB196&gt;"0.75"), 1, 0)</f>
        <v>0</v>
      </c>
      <c r="AE196">
        <f>IF(AND('Aplicaciones Analizadas'!AE196 =1,'Criterio de aparición'!AC196=1,'Tabla de frecuencias'!AC196&gt;"0.75"), 1, 0)</f>
        <v>0</v>
      </c>
      <c r="AF196">
        <f>IF(AND('Aplicaciones Analizadas'!AF196 =1,'Criterio de aparición'!AD196=1,'Tabla de frecuencias'!AD196&gt;"0.75"), 1, 0)</f>
        <v>0</v>
      </c>
      <c r="AH196">
        <v>4</v>
      </c>
      <c r="AI196">
        <f t="shared" si="9"/>
        <v>0</v>
      </c>
      <c r="AJ196">
        <f t="shared" si="10"/>
        <v>4</v>
      </c>
      <c r="AK196">
        <f t="shared" si="11"/>
        <v>100</v>
      </c>
    </row>
    <row r="197" spans="1:37" x14ac:dyDescent="0.3">
      <c r="A197" t="s">
        <v>404</v>
      </c>
      <c r="B197" t="s">
        <v>405</v>
      </c>
      <c r="C197" t="s">
        <v>399</v>
      </c>
      <c r="D197">
        <f>IF(AND('Aplicaciones Analizadas'!D197 =1,'Criterio de aparición'!B197=1,'Tabla de frecuencias'!B197&gt;"0.75"), 1, 0)</f>
        <v>0</v>
      </c>
      <c r="E197">
        <f>IF(AND('Aplicaciones Analizadas'!E197 =1,'Criterio de aparición'!C197=1,'Tabla de frecuencias'!C197&gt;"0.75"), 1, 0)</f>
        <v>0</v>
      </c>
      <c r="F197">
        <f>IF(AND('Aplicaciones Analizadas'!F197 =1,'Criterio de aparición'!D197=1,'Tabla de frecuencias'!D197&gt;"0.75"), 1, 0)</f>
        <v>0</v>
      </c>
      <c r="G197">
        <f>IF(AND('Aplicaciones Analizadas'!G197 =1,'Criterio de aparición'!E197=1,'Tabla de frecuencias'!E197&gt;"0.75"), 1, 0)</f>
        <v>0</v>
      </c>
      <c r="H197">
        <f>IF(AND('Aplicaciones Analizadas'!H197 =1,'Criterio de aparición'!F197=1,'Tabla de frecuencias'!F197&gt;"0.75"), 1, 0)</f>
        <v>0</v>
      </c>
      <c r="I197">
        <f>IF(AND('Aplicaciones Analizadas'!I197 =1,'Criterio de aparición'!G197=1,'Tabla de frecuencias'!G197&gt;"0.75"), 1, 0)</f>
        <v>0</v>
      </c>
      <c r="J197">
        <f>IF(AND('Aplicaciones Analizadas'!J197 =1,'Criterio de aparición'!H197=1,'Tabla de frecuencias'!H197&gt;"0.75"), 1, 0)</f>
        <v>0</v>
      </c>
      <c r="K197">
        <f>IF(AND('Aplicaciones Analizadas'!K197 =1,'Criterio de aparición'!I197=1,'Tabla de frecuencias'!I197&gt;"0.75"), 1, 0)</f>
        <v>0</v>
      </c>
      <c r="L197">
        <f>IF(AND('Aplicaciones Analizadas'!L197 =1,'Criterio de aparición'!J197=1,'Tabla de frecuencias'!J197&gt;"0.75"), 1, 0)</f>
        <v>0</v>
      </c>
      <c r="M197">
        <f>IF(AND('Aplicaciones Analizadas'!M197 =1,'Criterio de aparición'!K197=1,'Tabla de frecuencias'!K197&gt;"0.75"), 1, 0)</f>
        <v>0</v>
      </c>
      <c r="N197">
        <f>IF(AND('Aplicaciones Analizadas'!N197 =1,'Criterio de aparición'!L197=1,'Tabla de frecuencias'!L197&gt;"0.75"), 1, 0)</f>
        <v>0</v>
      </c>
      <c r="O197">
        <f>IF(AND('Aplicaciones Analizadas'!O197 =1,'Criterio de aparición'!M197=1,'Tabla de frecuencias'!M197&gt;"0.75"), 1, 0)</f>
        <v>0</v>
      </c>
      <c r="P197">
        <f>IF(AND('Aplicaciones Analizadas'!P197 =1,'Criterio de aparición'!N197=1,'Tabla de frecuencias'!N197&gt;"0.75"), 1, 0)</f>
        <v>0</v>
      </c>
      <c r="Q197">
        <f>IF(AND('Aplicaciones Analizadas'!Q197 =1,'Criterio de aparición'!O197=1,'Tabla de frecuencias'!O197&gt;"0.75"), 1, 0)</f>
        <v>0</v>
      </c>
      <c r="R197">
        <f>IF(AND('Aplicaciones Analizadas'!R197 =1,'Criterio de aparición'!P197=1,'Tabla de frecuencias'!P197&gt;"0.75"), 1, 0)</f>
        <v>0</v>
      </c>
      <c r="S197">
        <f>IF(AND('Aplicaciones Analizadas'!S197 =1,'Criterio de aparición'!Q197=1,'Tabla de frecuencias'!Q197&gt;"0.75"), 1, 0)</f>
        <v>0</v>
      </c>
      <c r="T197">
        <f>IF(AND('Aplicaciones Analizadas'!T197 =1,'Criterio de aparición'!R197=1,'Tabla de frecuencias'!R197&gt;"0.75"), 1, 0)</f>
        <v>0</v>
      </c>
      <c r="U197">
        <f>IF(AND('Aplicaciones Analizadas'!U197 =1,'Criterio de aparición'!S197=1,'Tabla de frecuencias'!S197&gt;"0.75"), 1, 0)</f>
        <v>0</v>
      </c>
      <c r="V197">
        <f>IF(AND('Aplicaciones Analizadas'!V197 =1,'Criterio de aparición'!T197=1,'Tabla de frecuencias'!T197&gt;"0.75"), 1, 0)</f>
        <v>0</v>
      </c>
      <c r="W197">
        <f>IF(AND('Aplicaciones Analizadas'!W197 =1,'Criterio de aparición'!U197=1,'Tabla de frecuencias'!U197&gt;"0.75"), 1, 0)</f>
        <v>0</v>
      </c>
      <c r="X197">
        <f>IF(AND('Aplicaciones Analizadas'!X197 =1,'Criterio de aparición'!V197=1,'Tabla de frecuencias'!V197&gt;"0.75"), 1, 0)</f>
        <v>0</v>
      </c>
      <c r="Y197">
        <f>IF(AND('Aplicaciones Analizadas'!Y197 =1,'Criterio de aparición'!W197=1,'Tabla de frecuencias'!W197&gt;"0.75"), 1, 0)</f>
        <v>0</v>
      </c>
      <c r="Z197">
        <f>IF(AND('Aplicaciones Analizadas'!Z197 =1,'Criterio de aparición'!X197=1,'Tabla de frecuencias'!X197&gt;"0.75"), 1, 0)</f>
        <v>0</v>
      </c>
      <c r="AA197">
        <f>IF(AND('Aplicaciones Analizadas'!AA197 =1,'Criterio de aparición'!Y197=1,'Tabla de frecuencias'!Y197&gt;"0.75"), 1, 0)</f>
        <v>0</v>
      </c>
      <c r="AB197">
        <f>IF(AND('Aplicaciones Analizadas'!AB197 =1,'Criterio de aparición'!Z197=1,'Tabla de frecuencias'!Z197&gt;"0.75"), 1, 0)</f>
        <v>0</v>
      </c>
      <c r="AC197">
        <f>IF(AND('Aplicaciones Analizadas'!AC197 =1,'Criterio de aparición'!AA197=1,'Tabla de frecuencias'!AA197&gt;"0.75"), 1, 0)</f>
        <v>0</v>
      </c>
      <c r="AD197">
        <f>IF(AND('Aplicaciones Analizadas'!AD197 =1,'Criterio de aparición'!AB197=1,'Tabla de frecuencias'!AB197&gt;"0.75"), 1, 0)</f>
        <v>0</v>
      </c>
      <c r="AE197">
        <f>IF(AND('Aplicaciones Analizadas'!AE197 =1,'Criterio de aparición'!AC197=1,'Tabla de frecuencias'!AC197&gt;"0.75"), 1, 0)</f>
        <v>0</v>
      </c>
      <c r="AF197">
        <f>IF(AND('Aplicaciones Analizadas'!AF197 =1,'Criterio de aparición'!AD197=1,'Tabla de frecuencias'!AD197&gt;"0.75"), 1, 0)</f>
        <v>0</v>
      </c>
      <c r="AH197">
        <v>0</v>
      </c>
      <c r="AI197">
        <f t="shared" si="9"/>
        <v>0</v>
      </c>
      <c r="AJ197">
        <f t="shared" si="10"/>
        <v>0</v>
      </c>
      <c r="AK197">
        <v>0</v>
      </c>
    </row>
    <row r="198" spans="1:37" x14ac:dyDescent="0.3">
      <c r="A198" t="s">
        <v>406</v>
      </c>
      <c r="B198" t="s">
        <v>407</v>
      </c>
      <c r="C198" t="s">
        <v>399</v>
      </c>
      <c r="D198">
        <f>IF(AND('Aplicaciones Analizadas'!D198 =1,'Criterio de aparición'!B198=1,'Tabla de frecuencias'!B198&gt;"0.75"), 1, 0)</f>
        <v>0</v>
      </c>
      <c r="E198">
        <f>IF(AND('Aplicaciones Analizadas'!E198 =1,'Criterio de aparición'!C198=1,'Tabla de frecuencias'!C198&gt;"0.75"), 1, 0)</f>
        <v>0</v>
      </c>
      <c r="F198">
        <f>IF(AND('Aplicaciones Analizadas'!F198 =1,'Criterio de aparición'!D198=1,'Tabla de frecuencias'!D198&gt;"0.75"), 1, 0)</f>
        <v>0</v>
      </c>
      <c r="G198">
        <f>IF(AND('Aplicaciones Analizadas'!G198 =1,'Criterio de aparición'!E198=1,'Tabla de frecuencias'!E198&gt;"0.75"), 1, 0)</f>
        <v>0</v>
      </c>
      <c r="H198">
        <f>IF(AND('Aplicaciones Analizadas'!H198 =1,'Criterio de aparición'!F198=1,'Tabla de frecuencias'!F198&gt;"0.75"), 1, 0)</f>
        <v>0</v>
      </c>
      <c r="I198">
        <f>IF(AND('Aplicaciones Analizadas'!I198 =1,'Criterio de aparición'!G198=1,'Tabla de frecuencias'!G198&gt;"0.75"), 1, 0)</f>
        <v>0</v>
      </c>
      <c r="J198">
        <f>IF(AND('Aplicaciones Analizadas'!J198 =1,'Criterio de aparición'!H198=1,'Tabla de frecuencias'!H198&gt;"0.75"), 1, 0)</f>
        <v>0</v>
      </c>
      <c r="K198">
        <f>IF(AND('Aplicaciones Analizadas'!K198 =1,'Criterio de aparición'!I198=1,'Tabla de frecuencias'!I198&gt;"0.75"), 1, 0)</f>
        <v>0</v>
      </c>
      <c r="L198">
        <f>IF(AND('Aplicaciones Analizadas'!L198 =1,'Criterio de aparición'!J198=1,'Tabla de frecuencias'!J198&gt;"0.75"), 1, 0)</f>
        <v>0</v>
      </c>
      <c r="M198">
        <f>IF(AND('Aplicaciones Analizadas'!M198 =1,'Criterio de aparición'!K198=1,'Tabla de frecuencias'!K198&gt;"0.75"), 1, 0)</f>
        <v>0</v>
      </c>
      <c r="N198">
        <f>IF(AND('Aplicaciones Analizadas'!N198 =1,'Criterio de aparición'!L198=1,'Tabla de frecuencias'!L198&gt;"0.75"), 1, 0)</f>
        <v>0</v>
      </c>
      <c r="O198">
        <f>IF(AND('Aplicaciones Analizadas'!O198 =1,'Criterio de aparición'!M198=1,'Tabla de frecuencias'!M198&gt;"0.75"), 1, 0)</f>
        <v>0</v>
      </c>
      <c r="P198">
        <f>IF(AND('Aplicaciones Analizadas'!P198 =1,'Criterio de aparición'!N198=1,'Tabla de frecuencias'!N198&gt;"0.75"), 1, 0)</f>
        <v>0</v>
      </c>
      <c r="Q198">
        <f>IF(AND('Aplicaciones Analizadas'!Q198 =1,'Criterio de aparición'!O198=1,'Tabla de frecuencias'!O198&gt;"0.75"), 1, 0)</f>
        <v>0</v>
      </c>
      <c r="R198">
        <f>IF(AND('Aplicaciones Analizadas'!R198 =1,'Criterio de aparición'!P198=1,'Tabla de frecuencias'!P198&gt;"0.75"), 1, 0)</f>
        <v>0</v>
      </c>
      <c r="S198">
        <f>IF(AND('Aplicaciones Analizadas'!S198 =1,'Criterio de aparición'!Q198=1,'Tabla de frecuencias'!Q198&gt;"0.75"), 1, 0)</f>
        <v>0</v>
      </c>
      <c r="T198">
        <f>IF(AND('Aplicaciones Analizadas'!T198 =1,'Criterio de aparición'!R198=1,'Tabla de frecuencias'!R198&gt;"0.75"), 1, 0)</f>
        <v>0</v>
      </c>
      <c r="U198">
        <f>IF(AND('Aplicaciones Analizadas'!U198 =1,'Criterio de aparición'!S198=1,'Tabla de frecuencias'!S198&gt;"0.75"), 1, 0)</f>
        <v>0</v>
      </c>
      <c r="V198">
        <f>IF(AND('Aplicaciones Analizadas'!V198 =1,'Criterio de aparición'!T198=1,'Tabla de frecuencias'!T198&gt;"0.75"), 1, 0)</f>
        <v>0</v>
      </c>
      <c r="W198">
        <f>IF(AND('Aplicaciones Analizadas'!W198 =1,'Criterio de aparición'!U198=1,'Tabla de frecuencias'!U198&gt;"0.75"), 1, 0)</f>
        <v>0</v>
      </c>
      <c r="X198">
        <f>IF(AND('Aplicaciones Analizadas'!X198 =1,'Criterio de aparición'!V198=1,'Tabla de frecuencias'!V198&gt;"0.75"), 1, 0)</f>
        <v>0</v>
      </c>
      <c r="Y198">
        <f>IF(AND('Aplicaciones Analizadas'!Y198 =1,'Criterio de aparición'!W198=1,'Tabla de frecuencias'!W198&gt;"0.75"), 1, 0)</f>
        <v>0</v>
      </c>
      <c r="Z198">
        <f>IF(AND('Aplicaciones Analizadas'!Z198 =1,'Criterio de aparición'!X198=1,'Tabla de frecuencias'!X198&gt;"0.75"), 1, 0)</f>
        <v>0</v>
      </c>
      <c r="AA198">
        <f>IF(AND('Aplicaciones Analizadas'!AA198 =1,'Criterio de aparición'!Y198=1,'Tabla de frecuencias'!Y198&gt;"0.75"), 1, 0)</f>
        <v>0</v>
      </c>
      <c r="AB198">
        <f>IF(AND('Aplicaciones Analizadas'!AB198 =1,'Criterio de aparición'!Z198=1,'Tabla de frecuencias'!Z198&gt;"0.75"), 1, 0)</f>
        <v>0</v>
      </c>
      <c r="AC198">
        <f>IF(AND('Aplicaciones Analizadas'!AC198 =1,'Criterio de aparición'!AA198=1,'Tabla de frecuencias'!AA198&gt;"0.75"), 1, 0)</f>
        <v>0</v>
      </c>
      <c r="AD198">
        <f>IF(AND('Aplicaciones Analizadas'!AD198 =1,'Criterio de aparición'!AB198=1,'Tabla de frecuencias'!AB198&gt;"0.75"), 1, 0)</f>
        <v>0</v>
      </c>
      <c r="AE198">
        <f>IF(AND('Aplicaciones Analizadas'!AE198 =1,'Criterio de aparición'!AC198=1,'Tabla de frecuencias'!AC198&gt;"0.75"), 1, 0)</f>
        <v>0</v>
      </c>
      <c r="AF198">
        <f>IF(AND('Aplicaciones Analizadas'!AF198 =1,'Criterio de aparición'!AD198=1,'Tabla de frecuencias'!AD198&gt;"0.75"), 1, 0)</f>
        <v>0</v>
      </c>
      <c r="AH198">
        <v>0</v>
      </c>
      <c r="AI198">
        <f t="shared" si="9"/>
        <v>0</v>
      </c>
      <c r="AJ198">
        <f t="shared" si="10"/>
        <v>0</v>
      </c>
      <c r="AK198">
        <v>0</v>
      </c>
    </row>
    <row r="199" spans="1:37" x14ac:dyDescent="0.3">
      <c r="A199" t="s">
        <v>408</v>
      </c>
      <c r="B199" t="s">
        <v>409</v>
      </c>
      <c r="C199" t="s">
        <v>399</v>
      </c>
      <c r="D199">
        <f>IF(AND('Aplicaciones Analizadas'!D199 =1,'Criterio de aparición'!B199=1,'Tabla de frecuencias'!B199&gt;"0.75"), 1, 0)</f>
        <v>0</v>
      </c>
      <c r="E199">
        <f>IF(AND('Aplicaciones Analizadas'!E199 =1,'Criterio de aparición'!C199=1,'Tabla de frecuencias'!C199&gt;"0.75"), 1, 0)</f>
        <v>0</v>
      </c>
      <c r="F199">
        <f>IF(AND('Aplicaciones Analizadas'!F199 =1,'Criterio de aparición'!D199=1,'Tabla de frecuencias'!D199&gt;"0.75"), 1, 0)</f>
        <v>0</v>
      </c>
      <c r="G199">
        <f>IF(AND('Aplicaciones Analizadas'!G199 =1,'Criterio de aparición'!E199=1,'Tabla de frecuencias'!E199&gt;"0.75"), 1, 0)</f>
        <v>0</v>
      </c>
      <c r="H199">
        <f>IF(AND('Aplicaciones Analizadas'!H199 =1,'Criterio de aparición'!F199=1,'Tabla de frecuencias'!F199&gt;"0.75"), 1, 0)</f>
        <v>0</v>
      </c>
      <c r="I199">
        <f>IF(AND('Aplicaciones Analizadas'!I199 =1,'Criterio de aparición'!G199=1,'Tabla de frecuencias'!G199&gt;"0.75"), 1, 0)</f>
        <v>0</v>
      </c>
      <c r="J199">
        <f>IF(AND('Aplicaciones Analizadas'!J199 =1,'Criterio de aparición'!H199=1,'Tabla de frecuencias'!H199&gt;"0.75"), 1, 0)</f>
        <v>0</v>
      </c>
      <c r="K199">
        <f>IF(AND('Aplicaciones Analizadas'!K199 =1,'Criterio de aparición'!I199=1,'Tabla de frecuencias'!I199&gt;"0.75"), 1, 0)</f>
        <v>0</v>
      </c>
      <c r="L199">
        <f>IF(AND('Aplicaciones Analizadas'!L199 =1,'Criterio de aparición'!J199=1,'Tabla de frecuencias'!J199&gt;"0.75"), 1, 0)</f>
        <v>0</v>
      </c>
      <c r="M199">
        <f>IF(AND('Aplicaciones Analizadas'!M199 =1,'Criterio de aparición'!K199=1,'Tabla de frecuencias'!K199&gt;"0.75"), 1, 0)</f>
        <v>0</v>
      </c>
      <c r="N199">
        <f>IF(AND('Aplicaciones Analizadas'!N199 =1,'Criterio de aparición'!L199=1,'Tabla de frecuencias'!L199&gt;"0.75"), 1, 0)</f>
        <v>0</v>
      </c>
      <c r="O199">
        <f>IF(AND('Aplicaciones Analizadas'!O199 =1,'Criterio de aparición'!M199=1,'Tabla de frecuencias'!M199&gt;"0.75"), 1, 0)</f>
        <v>0</v>
      </c>
      <c r="P199">
        <f>IF(AND('Aplicaciones Analizadas'!P199 =1,'Criterio de aparición'!N199=1,'Tabla de frecuencias'!N199&gt;"0.75"), 1, 0)</f>
        <v>0</v>
      </c>
      <c r="Q199">
        <f>IF(AND('Aplicaciones Analizadas'!Q199 =1,'Criterio de aparición'!O199=1,'Tabla de frecuencias'!O199&gt;"0.75"), 1, 0)</f>
        <v>0</v>
      </c>
      <c r="R199">
        <f>IF(AND('Aplicaciones Analizadas'!R199 =1,'Criterio de aparición'!P199=1,'Tabla de frecuencias'!P199&gt;"0.75"), 1, 0)</f>
        <v>0</v>
      </c>
      <c r="S199">
        <f>IF(AND('Aplicaciones Analizadas'!S199 =1,'Criterio de aparición'!Q199=1,'Tabla de frecuencias'!Q199&gt;"0.75"), 1, 0)</f>
        <v>0</v>
      </c>
      <c r="T199">
        <f>IF(AND('Aplicaciones Analizadas'!T199 =1,'Criterio de aparición'!R199=1,'Tabla de frecuencias'!R199&gt;"0.75"), 1, 0)</f>
        <v>0</v>
      </c>
      <c r="U199">
        <f>IF(AND('Aplicaciones Analizadas'!U199 =1,'Criterio de aparición'!S199=1,'Tabla de frecuencias'!S199&gt;"0.75"), 1, 0)</f>
        <v>0</v>
      </c>
      <c r="V199">
        <f>IF(AND('Aplicaciones Analizadas'!V199 =1,'Criterio de aparición'!T199=1,'Tabla de frecuencias'!T199&gt;"0.75"), 1, 0)</f>
        <v>0</v>
      </c>
      <c r="W199">
        <f>IF(AND('Aplicaciones Analizadas'!W199 =1,'Criterio de aparición'!U199=1,'Tabla de frecuencias'!U199&gt;"0.75"), 1, 0)</f>
        <v>0</v>
      </c>
      <c r="X199">
        <f>IF(AND('Aplicaciones Analizadas'!X199 =1,'Criterio de aparición'!V199=1,'Tabla de frecuencias'!V199&gt;"0.75"), 1, 0)</f>
        <v>0</v>
      </c>
      <c r="Y199">
        <f>IF(AND('Aplicaciones Analizadas'!Y199 =1,'Criterio de aparición'!W199=1,'Tabla de frecuencias'!W199&gt;"0.75"), 1, 0)</f>
        <v>0</v>
      </c>
      <c r="Z199">
        <f>IF(AND('Aplicaciones Analizadas'!Z199 =1,'Criterio de aparición'!X199=1,'Tabla de frecuencias'!X199&gt;"0.75"), 1, 0)</f>
        <v>0</v>
      </c>
      <c r="AA199">
        <f>IF(AND('Aplicaciones Analizadas'!AA199 =1,'Criterio de aparición'!Y199=1,'Tabla de frecuencias'!Y199&gt;"0.75"), 1, 0)</f>
        <v>0</v>
      </c>
      <c r="AB199">
        <f>IF(AND('Aplicaciones Analizadas'!AB199 =1,'Criterio de aparición'!Z199=1,'Tabla de frecuencias'!Z199&gt;"0.75"), 1, 0)</f>
        <v>0</v>
      </c>
      <c r="AC199">
        <f>IF(AND('Aplicaciones Analizadas'!AC199 =1,'Criterio de aparición'!AA199=1,'Tabla de frecuencias'!AA199&gt;"0.75"), 1, 0)</f>
        <v>0</v>
      </c>
      <c r="AD199">
        <f>IF(AND('Aplicaciones Analizadas'!AD199 =1,'Criterio de aparición'!AB199=1,'Tabla de frecuencias'!AB199&gt;"0.75"), 1, 0)</f>
        <v>0</v>
      </c>
      <c r="AE199">
        <f>IF(AND('Aplicaciones Analizadas'!AE199 =1,'Criterio de aparición'!AC199=1,'Tabla de frecuencias'!AC199&gt;"0.75"), 1, 0)</f>
        <v>0</v>
      </c>
      <c r="AF199">
        <f>IF(AND('Aplicaciones Analizadas'!AF199 =1,'Criterio de aparición'!AD199=1,'Tabla de frecuencias'!AD199&gt;"0.75"), 1, 0)</f>
        <v>0</v>
      </c>
      <c r="AH199">
        <v>1</v>
      </c>
      <c r="AI199">
        <f t="shared" si="9"/>
        <v>0</v>
      </c>
      <c r="AJ199">
        <f t="shared" si="10"/>
        <v>1</v>
      </c>
      <c r="AK199">
        <f t="shared" si="11"/>
        <v>100</v>
      </c>
    </row>
    <row r="200" spans="1:37" x14ac:dyDescent="0.3">
      <c r="A200" t="s">
        <v>410</v>
      </c>
      <c r="B200" t="s">
        <v>411</v>
      </c>
      <c r="C200" t="s">
        <v>399</v>
      </c>
      <c r="D200">
        <f>IF(AND('Aplicaciones Analizadas'!D200 =1,'Criterio de aparición'!B200=1,'Tabla de frecuencias'!B200&gt;"0.75"), 1, 0)</f>
        <v>0</v>
      </c>
      <c r="E200">
        <f>IF(AND('Aplicaciones Analizadas'!E200 =1,'Criterio de aparición'!C200=1,'Tabla de frecuencias'!C200&gt;"0.75"), 1, 0)</f>
        <v>0</v>
      </c>
      <c r="F200">
        <f>IF(AND('Aplicaciones Analizadas'!F200 =1,'Criterio de aparición'!D200=1,'Tabla de frecuencias'!D200&gt;"0.75"), 1, 0)</f>
        <v>0</v>
      </c>
      <c r="G200">
        <f>IF(AND('Aplicaciones Analizadas'!G200 =1,'Criterio de aparición'!E200=1,'Tabla de frecuencias'!E200&gt;"0.75"), 1, 0)</f>
        <v>0</v>
      </c>
      <c r="H200">
        <f>IF(AND('Aplicaciones Analizadas'!H200 =1,'Criterio de aparición'!F200=1,'Tabla de frecuencias'!F200&gt;"0.75"), 1, 0)</f>
        <v>0</v>
      </c>
      <c r="I200">
        <f>IF(AND('Aplicaciones Analizadas'!I200 =1,'Criterio de aparición'!G200=1,'Tabla de frecuencias'!G200&gt;"0.75"), 1, 0)</f>
        <v>0</v>
      </c>
      <c r="J200">
        <f>IF(AND('Aplicaciones Analizadas'!J200 =1,'Criterio de aparición'!H200=1,'Tabla de frecuencias'!H200&gt;"0.75"), 1, 0)</f>
        <v>0</v>
      </c>
      <c r="K200">
        <f>IF(AND('Aplicaciones Analizadas'!K200 =1,'Criterio de aparición'!I200=1,'Tabla de frecuencias'!I200&gt;"0.75"), 1, 0)</f>
        <v>0</v>
      </c>
      <c r="L200">
        <f>IF(AND('Aplicaciones Analizadas'!L200 =1,'Criterio de aparición'!J200=1,'Tabla de frecuencias'!J200&gt;"0.75"), 1, 0)</f>
        <v>0</v>
      </c>
      <c r="M200">
        <f>IF(AND('Aplicaciones Analizadas'!M200 =1,'Criterio de aparición'!K200=1,'Tabla de frecuencias'!K200&gt;"0.75"), 1, 0)</f>
        <v>0</v>
      </c>
      <c r="N200">
        <f>IF(AND('Aplicaciones Analizadas'!N200 =1,'Criterio de aparición'!L200=1,'Tabla de frecuencias'!L200&gt;"0.75"), 1, 0)</f>
        <v>0</v>
      </c>
      <c r="O200">
        <f>IF(AND('Aplicaciones Analizadas'!O200 =1,'Criterio de aparición'!M200=1,'Tabla de frecuencias'!M200&gt;"0.75"), 1, 0)</f>
        <v>0</v>
      </c>
      <c r="P200">
        <f>IF(AND('Aplicaciones Analizadas'!P200 =1,'Criterio de aparición'!N200=1,'Tabla de frecuencias'!N200&gt;"0.75"), 1, 0)</f>
        <v>0</v>
      </c>
      <c r="Q200">
        <f>IF(AND('Aplicaciones Analizadas'!Q200 =1,'Criterio de aparición'!O200=1,'Tabla de frecuencias'!O200&gt;"0.75"), 1, 0)</f>
        <v>0</v>
      </c>
      <c r="R200">
        <f>IF(AND('Aplicaciones Analizadas'!R200 =1,'Criterio de aparición'!P200=1,'Tabla de frecuencias'!P200&gt;"0.75"), 1, 0)</f>
        <v>0</v>
      </c>
      <c r="S200">
        <f>IF(AND('Aplicaciones Analizadas'!S200 =1,'Criterio de aparición'!Q200=1,'Tabla de frecuencias'!Q200&gt;"0.75"), 1, 0)</f>
        <v>0</v>
      </c>
      <c r="T200">
        <f>IF(AND('Aplicaciones Analizadas'!T200 =1,'Criterio de aparición'!R200=1,'Tabla de frecuencias'!R200&gt;"0.75"), 1, 0)</f>
        <v>0</v>
      </c>
      <c r="U200">
        <f>IF(AND('Aplicaciones Analizadas'!U200 =1,'Criterio de aparición'!S200=1,'Tabla de frecuencias'!S200&gt;"0.75"), 1, 0)</f>
        <v>0</v>
      </c>
      <c r="V200">
        <f>IF(AND('Aplicaciones Analizadas'!V200 =1,'Criterio de aparición'!T200=1,'Tabla de frecuencias'!T200&gt;"0.75"), 1, 0)</f>
        <v>0</v>
      </c>
      <c r="W200">
        <f>IF(AND('Aplicaciones Analizadas'!W200 =1,'Criterio de aparición'!U200=1,'Tabla de frecuencias'!U200&gt;"0.75"), 1, 0)</f>
        <v>0</v>
      </c>
      <c r="X200">
        <f>IF(AND('Aplicaciones Analizadas'!X200 =1,'Criterio de aparición'!V200=1,'Tabla de frecuencias'!V200&gt;"0.75"), 1, 0)</f>
        <v>0</v>
      </c>
      <c r="Y200">
        <f>IF(AND('Aplicaciones Analizadas'!Y200 =1,'Criterio de aparición'!W200=1,'Tabla de frecuencias'!W200&gt;"0.75"), 1, 0)</f>
        <v>0</v>
      </c>
      <c r="Z200">
        <f>IF(AND('Aplicaciones Analizadas'!Z200 =1,'Criterio de aparición'!X200=1,'Tabla de frecuencias'!X200&gt;"0.75"), 1, 0)</f>
        <v>0</v>
      </c>
      <c r="AA200">
        <f>IF(AND('Aplicaciones Analizadas'!AA200 =1,'Criterio de aparición'!Y200=1,'Tabla de frecuencias'!Y200&gt;"0.75"), 1, 0)</f>
        <v>0</v>
      </c>
      <c r="AB200">
        <f>IF(AND('Aplicaciones Analizadas'!AB200 =1,'Criterio de aparición'!Z200=1,'Tabla de frecuencias'!Z200&gt;"0.75"), 1, 0)</f>
        <v>0</v>
      </c>
      <c r="AC200">
        <f>IF(AND('Aplicaciones Analizadas'!AC200 =1,'Criterio de aparición'!AA200=1,'Tabla de frecuencias'!AA200&gt;"0.75"), 1, 0)</f>
        <v>0</v>
      </c>
      <c r="AD200">
        <f>IF(AND('Aplicaciones Analizadas'!AD200 =1,'Criterio de aparición'!AB200=1,'Tabla de frecuencias'!AB200&gt;"0.75"), 1, 0)</f>
        <v>0</v>
      </c>
      <c r="AE200">
        <f>IF(AND('Aplicaciones Analizadas'!AE200 =1,'Criterio de aparición'!AC200=1,'Tabla de frecuencias'!AC200&gt;"0.75"), 1, 0)</f>
        <v>0</v>
      </c>
      <c r="AF200">
        <f>IF(AND('Aplicaciones Analizadas'!AF200 =1,'Criterio de aparición'!AD200=1,'Tabla de frecuencias'!AD200&gt;"0.75"), 1, 0)</f>
        <v>0</v>
      </c>
      <c r="AH200">
        <v>1</v>
      </c>
      <c r="AI200">
        <f t="shared" si="9"/>
        <v>0</v>
      </c>
      <c r="AJ200">
        <f t="shared" si="10"/>
        <v>1</v>
      </c>
      <c r="AK200">
        <f t="shared" si="11"/>
        <v>100</v>
      </c>
    </row>
    <row r="201" spans="1:37" x14ac:dyDescent="0.3">
      <c r="A201" t="s">
        <v>412</v>
      </c>
      <c r="B201" t="s">
        <v>413</v>
      </c>
      <c r="C201" t="s">
        <v>399</v>
      </c>
      <c r="D201">
        <f>IF(AND('Aplicaciones Analizadas'!D201 =1,'Criterio de aparición'!B201=1,'Tabla de frecuencias'!B201&gt;"0.75"), 1, 0)</f>
        <v>0</v>
      </c>
      <c r="E201">
        <f>IF(AND('Aplicaciones Analizadas'!E201 =1,'Criterio de aparición'!C201=1,'Tabla de frecuencias'!C201&gt;"0.75"), 1, 0)</f>
        <v>0</v>
      </c>
      <c r="F201">
        <f>IF(AND('Aplicaciones Analizadas'!F201 =1,'Criterio de aparición'!D201=1,'Tabla de frecuencias'!D201&gt;"0.75"), 1, 0)</f>
        <v>0</v>
      </c>
      <c r="G201">
        <f>IF(AND('Aplicaciones Analizadas'!G201 =1,'Criterio de aparición'!E201=1,'Tabla de frecuencias'!E201&gt;"0.75"), 1, 0)</f>
        <v>0</v>
      </c>
      <c r="H201">
        <f>IF(AND('Aplicaciones Analizadas'!H201 =1,'Criterio de aparición'!F201=1,'Tabla de frecuencias'!F201&gt;"0.75"), 1, 0)</f>
        <v>0</v>
      </c>
      <c r="I201">
        <f>IF(AND('Aplicaciones Analizadas'!I201 =1,'Criterio de aparición'!G201=1,'Tabla de frecuencias'!G201&gt;"0.75"), 1, 0)</f>
        <v>0</v>
      </c>
      <c r="J201">
        <f>IF(AND('Aplicaciones Analizadas'!J201 =1,'Criterio de aparición'!H201=1,'Tabla de frecuencias'!H201&gt;"0.75"), 1, 0)</f>
        <v>0</v>
      </c>
      <c r="K201">
        <f>IF(AND('Aplicaciones Analizadas'!K201 =1,'Criterio de aparición'!I201=1,'Tabla de frecuencias'!I201&gt;"0.75"), 1, 0)</f>
        <v>0</v>
      </c>
      <c r="L201">
        <f>IF(AND('Aplicaciones Analizadas'!L201 =1,'Criterio de aparición'!J201=1,'Tabla de frecuencias'!J201&gt;"0.75"), 1, 0)</f>
        <v>0</v>
      </c>
      <c r="M201">
        <f>IF(AND('Aplicaciones Analizadas'!M201 =1,'Criterio de aparición'!K201=1,'Tabla de frecuencias'!K201&gt;"0.75"), 1, 0)</f>
        <v>0</v>
      </c>
      <c r="N201">
        <f>IF(AND('Aplicaciones Analizadas'!N201 =1,'Criterio de aparición'!L201=1,'Tabla de frecuencias'!L201&gt;"0.75"), 1, 0)</f>
        <v>0</v>
      </c>
      <c r="O201">
        <f>IF(AND('Aplicaciones Analizadas'!O201 =1,'Criterio de aparición'!M201=1,'Tabla de frecuencias'!M201&gt;"0.75"), 1, 0)</f>
        <v>0</v>
      </c>
      <c r="P201">
        <f>IF(AND('Aplicaciones Analizadas'!P201 =1,'Criterio de aparición'!N201=1,'Tabla de frecuencias'!N201&gt;"0.75"), 1, 0)</f>
        <v>0</v>
      </c>
      <c r="Q201">
        <f>IF(AND('Aplicaciones Analizadas'!Q201 =1,'Criterio de aparición'!O201=1,'Tabla de frecuencias'!O201&gt;"0.75"), 1, 0)</f>
        <v>0</v>
      </c>
      <c r="R201">
        <f>IF(AND('Aplicaciones Analizadas'!R201 =1,'Criterio de aparición'!P201=1,'Tabla de frecuencias'!P201&gt;"0.75"), 1, 0)</f>
        <v>0</v>
      </c>
      <c r="S201">
        <f>IF(AND('Aplicaciones Analizadas'!S201 =1,'Criterio de aparición'!Q201=1,'Tabla de frecuencias'!Q201&gt;"0.75"), 1, 0)</f>
        <v>0</v>
      </c>
      <c r="T201">
        <f>IF(AND('Aplicaciones Analizadas'!T201 =1,'Criterio de aparición'!R201=1,'Tabla de frecuencias'!R201&gt;"0.75"), 1, 0)</f>
        <v>0</v>
      </c>
      <c r="U201">
        <f>IF(AND('Aplicaciones Analizadas'!U201 =1,'Criterio de aparición'!S201=1,'Tabla de frecuencias'!S201&gt;"0.75"), 1, 0)</f>
        <v>0</v>
      </c>
      <c r="V201">
        <f>IF(AND('Aplicaciones Analizadas'!V201 =1,'Criterio de aparición'!T201=1,'Tabla de frecuencias'!T201&gt;"0.75"), 1, 0)</f>
        <v>0</v>
      </c>
      <c r="W201">
        <f>IF(AND('Aplicaciones Analizadas'!W201 =1,'Criterio de aparición'!U201=1,'Tabla de frecuencias'!U201&gt;"0.75"), 1, 0)</f>
        <v>0</v>
      </c>
      <c r="X201">
        <f>IF(AND('Aplicaciones Analizadas'!X201 =1,'Criterio de aparición'!V201=1,'Tabla de frecuencias'!V201&gt;"0.75"), 1, 0)</f>
        <v>0</v>
      </c>
      <c r="Y201">
        <f>IF(AND('Aplicaciones Analizadas'!Y201 =1,'Criterio de aparición'!W201=1,'Tabla de frecuencias'!W201&gt;"0.75"), 1, 0)</f>
        <v>0</v>
      </c>
      <c r="Z201">
        <f>IF(AND('Aplicaciones Analizadas'!Z201 =1,'Criterio de aparición'!X201=1,'Tabla de frecuencias'!X201&gt;"0.75"), 1, 0)</f>
        <v>0</v>
      </c>
      <c r="AA201">
        <f>IF(AND('Aplicaciones Analizadas'!AA201 =1,'Criterio de aparición'!Y201=1,'Tabla de frecuencias'!Y201&gt;"0.75"), 1, 0)</f>
        <v>0</v>
      </c>
      <c r="AB201">
        <f>IF(AND('Aplicaciones Analizadas'!AB201 =1,'Criterio de aparición'!Z201=1,'Tabla de frecuencias'!Z201&gt;"0.75"), 1, 0)</f>
        <v>0</v>
      </c>
      <c r="AC201">
        <f>IF(AND('Aplicaciones Analizadas'!AC201 =1,'Criterio de aparición'!AA201=1,'Tabla de frecuencias'!AA201&gt;"0.75"), 1, 0)</f>
        <v>0</v>
      </c>
      <c r="AD201">
        <f>IF(AND('Aplicaciones Analizadas'!AD201 =1,'Criterio de aparición'!AB201=1,'Tabla de frecuencias'!AB201&gt;"0.75"), 1, 0)</f>
        <v>0</v>
      </c>
      <c r="AE201">
        <f>IF(AND('Aplicaciones Analizadas'!AE201 =1,'Criterio de aparición'!AC201=1,'Tabla de frecuencias'!AC201&gt;"0.75"), 1, 0)</f>
        <v>0</v>
      </c>
      <c r="AF201">
        <f>IF(AND('Aplicaciones Analizadas'!AF201 =1,'Criterio de aparición'!AD201=1,'Tabla de frecuencias'!AD201&gt;"0.75"), 1, 0)</f>
        <v>0</v>
      </c>
      <c r="AH201">
        <v>0</v>
      </c>
      <c r="AI201">
        <f t="shared" si="9"/>
        <v>0</v>
      </c>
      <c r="AJ201">
        <f t="shared" si="10"/>
        <v>0</v>
      </c>
      <c r="AK201">
        <v>0</v>
      </c>
    </row>
    <row r="202" spans="1:37" x14ac:dyDescent="0.3">
      <c r="A202" t="s">
        <v>414</v>
      </c>
      <c r="B202" t="s">
        <v>415</v>
      </c>
      <c r="C202" t="s">
        <v>399</v>
      </c>
      <c r="D202">
        <f>IF(AND('Aplicaciones Analizadas'!D202 =1,'Criterio de aparición'!B202=1,'Tabla de frecuencias'!B202&gt;"0.75"), 1, 0)</f>
        <v>0</v>
      </c>
      <c r="E202">
        <f>IF(AND('Aplicaciones Analizadas'!E202 =1,'Criterio de aparición'!C202=1,'Tabla de frecuencias'!C202&gt;"0.75"), 1, 0)</f>
        <v>0</v>
      </c>
      <c r="F202">
        <f>IF(AND('Aplicaciones Analizadas'!F202 =1,'Criterio de aparición'!D202=1,'Tabla de frecuencias'!D202&gt;"0.75"), 1, 0)</f>
        <v>0</v>
      </c>
      <c r="G202">
        <f>IF(AND('Aplicaciones Analizadas'!G202 =1,'Criterio de aparición'!E202=1,'Tabla de frecuencias'!E202&gt;"0.75"), 1, 0)</f>
        <v>0</v>
      </c>
      <c r="H202">
        <f>IF(AND('Aplicaciones Analizadas'!H202 =1,'Criterio de aparición'!F202=1,'Tabla de frecuencias'!F202&gt;"0.75"), 1, 0)</f>
        <v>0</v>
      </c>
      <c r="I202">
        <f>IF(AND('Aplicaciones Analizadas'!I202 =1,'Criterio de aparición'!G202=1,'Tabla de frecuencias'!G202&gt;"0.75"), 1, 0)</f>
        <v>0</v>
      </c>
      <c r="J202">
        <f>IF(AND('Aplicaciones Analizadas'!J202 =1,'Criterio de aparición'!H202=1,'Tabla de frecuencias'!H202&gt;"0.75"), 1, 0)</f>
        <v>0</v>
      </c>
      <c r="K202">
        <f>IF(AND('Aplicaciones Analizadas'!K202 =1,'Criterio de aparición'!I202=1,'Tabla de frecuencias'!I202&gt;"0.75"), 1, 0)</f>
        <v>0</v>
      </c>
      <c r="L202">
        <f>IF(AND('Aplicaciones Analizadas'!L202 =1,'Criterio de aparición'!J202=1,'Tabla de frecuencias'!J202&gt;"0.75"), 1, 0)</f>
        <v>0</v>
      </c>
      <c r="M202">
        <f>IF(AND('Aplicaciones Analizadas'!M202 =1,'Criterio de aparición'!K202=1,'Tabla de frecuencias'!K202&gt;"0.75"), 1, 0)</f>
        <v>0</v>
      </c>
      <c r="N202">
        <f>IF(AND('Aplicaciones Analizadas'!N202 =1,'Criterio de aparición'!L202=1,'Tabla de frecuencias'!L202&gt;"0.75"), 1, 0)</f>
        <v>0</v>
      </c>
      <c r="O202">
        <f>IF(AND('Aplicaciones Analizadas'!O202 =1,'Criterio de aparición'!M202=1,'Tabla de frecuencias'!M202&gt;"0.75"), 1, 0)</f>
        <v>0</v>
      </c>
      <c r="P202">
        <f>IF(AND('Aplicaciones Analizadas'!P202 =1,'Criterio de aparición'!N202=1,'Tabla de frecuencias'!N202&gt;"0.75"), 1, 0)</f>
        <v>0</v>
      </c>
      <c r="Q202">
        <f>IF(AND('Aplicaciones Analizadas'!Q202 =1,'Criterio de aparición'!O202=1,'Tabla de frecuencias'!O202&gt;"0.75"), 1, 0)</f>
        <v>0</v>
      </c>
      <c r="R202">
        <f>IF(AND('Aplicaciones Analizadas'!R202 =1,'Criterio de aparición'!P202=1,'Tabla de frecuencias'!P202&gt;"0.75"), 1, 0)</f>
        <v>0</v>
      </c>
      <c r="S202">
        <f>IF(AND('Aplicaciones Analizadas'!S202 =1,'Criterio de aparición'!Q202=1,'Tabla de frecuencias'!Q202&gt;"0.75"), 1, 0)</f>
        <v>0</v>
      </c>
      <c r="T202">
        <f>IF(AND('Aplicaciones Analizadas'!T202 =1,'Criterio de aparición'!R202=1,'Tabla de frecuencias'!R202&gt;"0.75"), 1, 0)</f>
        <v>0</v>
      </c>
      <c r="U202">
        <f>IF(AND('Aplicaciones Analizadas'!U202 =1,'Criterio de aparición'!S202=1,'Tabla de frecuencias'!S202&gt;"0.75"), 1, 0)</f>
        <v>0</v>
      </c>
      <c r="V202">
        <f>IF(AND('Aplicaciones Analizadas'!V202 =1,'Criterio de aparición'!T202=1,'Tabla de frecuencias'!T202&gt;"0.75"), 1, 0)</f>
        <v>0</v>
      </c>
      <c r="W202">
        <f>IF(AND('Aplicaciones Analizadas'!W202 =1,'Criterio de aparición'!U202=1,'Tabla de frecuencias'!U202&gt;"0.75"), 1, 0)</f>
        <v>0</v>
      </c>
      <c r="X202">
        <f>IF(AND('Aplicaciones Analizadas'!X202 =1,'Criterio de aparición'!V202=1,'Tabla de frecuencias'!V202&gt;"0.75"), 1, 0)</f>
        <v>0</v>
      </c>
      <c r="Y202">
        <f>IF(AND('Aplicaciones Analizadas'!Y202 =1,'Criterio de aparición'!W202=1,'Tabla de frecuencias'!W202&gt;"0.75"), 1, 0)</f>
        <v>0</v>
      </c>
      <c r="Z202">
        <f>IF(AND('Aplicaciones Analizadas'!Z202 =1,'Criterio de aparición'!X202=1,'Tabla de frecuencias'!X202&gt;"0.75"), 1, 0)</f>
        <v>0</v>
      </c>
      <c r="AA202">
        <f>IF(AND('Aplicaciones Analizadas'!AA202 =1,'Criterio de aparición'!Y202=1,'Tabla de frecuencias'!Y202&gt;"0.75"), 1, 0)</f>
        <v>0</v>
      </c>
      <c r="AB202">
        <f>IF(AND('Aplicaciones Analizadas'!AB202 =1,'Criterio de aparición'!Z202=1,'Tabla de frecuencias'!Z202&gt;"0.75"), 1, 0)</f>
        <v>0</v>
      </c>
      <c r="AC202">
        <f>IF(AND('Aplicaciones Analizadas'!AC202 =1,'Criterio de aparición'!AA202=1,'Tabla de frecuencias'!AA202&gt;"0.75"), 1, 0)</f>
        <v>0</v>
      </c>
      <c r="AD202">
        <f>IF(AND('Aplicaciones Analizadas'!AD202 =1,'Criterio de aparición'!AB202=1,'Tabla de frecuencias'!AB202&gt;"0.75"), 1, 0)</f>
        <v>0</v>
      </c>
      <c r="AE202">
        <f>IF(AND('Aplicaciones Analizadas'!AE202 =1,'Criterio de aparición'!AC202=1,'Tabla de frecuencias'!AC202&gt;"0.75"), 1, 0)</f>
        <v>0</v>
      </c>
      <c r="AF202">
        <f>IF(AND('Aplicaciones Analizadas'!AF202 =1,'Criterio de aparición'!AD202=1,'Tabla de frecuencias'!AD202&gt;"0.75"), 1, 0)</f>
        <v>0</v>
      </c>
      <c r="AH202">
        <v>0</v>
      </c>
      <c r="AI202">
        <f t="shared" si="9"/>
        <v>0</v>
      </c>
      <c r="AJ202">
        <f t="shared" si="10"/>
        <v>0</v>
      </c>
      <c r="AK202">
        <v>0</v>
      </c>
    </row>
    <row r="203" spans="1:37" x14ac:dyDescent="0.3">
      <c r="A203" t="s">
        <v>416</v>
      </c>
      <c r="B203" t="s">
        <v>417</v>
      </c>
      <c r="C203" t="s">
        <v>399</v>
      </c>
      <c r="D203">
        <f>IF(AND('Aplicaciones Analizadas'!D203 =1,'Criterio de aparición'!B203=1,'Tabla de frecuencias'!B203&gt;"0.75"), 1, 0)</f>
        <v>0</v>
      </c>
      <c r="E203">
        <f>IF(AND('Aplicaciones Analizadas'!E203 =1,'Criterio de aparición'!C203=1,'Tabla de frecuencias'!C203&gt;"0.75"), 1, 0)</f>
        <v>0</v>
      </c>
      <c r="F203">
        <f>IF(AND('Aplicaciones Analizadas'!F203 =1,'Criterio de aparición'!D203=1,'Tabla de frecuencias'!D203&gt;"0.75"), 1, 0)</f>
        <v>0</v>
      </c>
      <c r="G203">
        <f>IF(AND('Aplicaciones Analizadas'!G203 =1,'Criterio de aparición'!E203=1,'Tabla de frecuencias'!E203&gt;"0.75"), 1, 0)</f>
        <v>0</v>
      </c>
      <c r="H203">
        <f>IF(AND('Aplicaciones Analizadas'!H203 =1,'Criterio de aparición'!F203=1,'Tabla de frecuencias'!F203&gt;"0.75"), 1, 0)</f>
        <v>0</v>
      </c>
      <c r="I203">
        <f>IF(AND('Aplicaciones Analizadas'!I203 =1,'Criterio de aparición'!G203=1,'Tabla de frecuencias'!G203&gt;"0.75"), 1, 0)</f>
        <v>0</v>
      </c>
      <c r="J203">
        <f>IF(AND('Aplicaciones Analizadas'!J203 =1,'Criterio de aparición'!H203=1,'Tabla de frecuencias'!H203&gt;"0.75"), 1, 0)</f>
        <v>0</v>
      </c>
      <c r="K203">
        <f>IF(AND('Aplicaciones Analizadas'!K203 =1,'Criterio de aparición'!I203=1,'Tabla de frecuencias'!I203&gt;"0.75"), 1, 0)</f>
        <v>0</v>
      </c>
      <c r="L203">
        <f>IF(AND('Aplicaciones Analizadas'!L203 =1,'Criterio de aparición'!J203=1,'Tabla de frecuencias'!J203&gt;"0.75"), 1, 0)</f>
        <v>0</v>
      </c>
      <c r="M203">
        <f>IF(AND('Aplicaciones Analizadas'!M203 =1,'Criterio de aparición'!K203=1,'Tabla de frecuencias'!K203&gt;"0.75"), 1, 0)</f>
        <v>0</v>
      </c>
      <c r="N203">
        <f>IF(AND('Aplicaciones Analizadas'!N203 =1,'Criterio de aparición'!L203=1,'Tabla de frecuencias'!L203&gt;"0.75"), 1, 0)</f>
        <v>0</v>
      </c>
      <c r="O203">
        <f>IF(AND('Aplicaciones Analizadas'!O203 =1,'Criterio de aparición'!M203=1,'Tabla de frecuencias'!M203&gt;"0.75"), 1, 0)</f>
        <v>0</v>
      </c>
      <c r="P203">
        <f>IF(AND('Aplicaciones Analizadas'!P203 =1,'Criterio de aparición'!N203=1,'Tabla de frecuencias'!N203&gt;"0.75"), 1, 0)</f>
        <v>0</v>
      </c>
      <c r="Q203">
        <f>IF(AND('Aplicaciones Analizadas'!Q203 =1,'Criterio de aparición'!O203=1,'Tabla de frecuencias'!O203&gt;"0.75"), 1, 0)</f>
        <v>0</v>
      </c>
      <c r="R203">
        <f>IF(AND('Aplicaciones Analizadas'!R203 =1,'Criterio de aparición'!P203=1,'Tabla de frecuencias'!P203&gt;"0.75"), 1, 0)</f>
        <v>0</v>
      </c>
      <c r="S203">
        <f>IF(AND('Aplicaciones Analizadas'!S203 =1,'Criterio de aparición'!Q203=1,'Tabla de frecuencias'!Q203&gt;"0.75"), 1, 0)</f>
        <v>0</v>
      </c>
      <c r="T203">
        <f>IF(AND('Aplicaciones Analizadas'!T203 =1,'Criterio de aparición'!R203=1,'Tabla de frecuencias'!R203&gt;"0.75"), 1, 0)</f>
        <v>0</v>
      </c>
      <c r="U203">
        <f>IF(AND('Aplicaciones Analizadas'!U203 =1,'Criterio de aparición'!S203=1,'Tabla de frecuencias'!S203&gt;"0.75"), 1, 0)</f>
        <v>0</v>
      </c>
      <c r="V203">
        <f>IF(AND('Aplicaciones Analizadas'!V203 =1,'Criterio de aparición'!T203=1,'Tabla de frecuencias'!T203&gt;"0.75"), 1, 0)</f>
        <v>0</v>
      </c>
      <c r="W203">
        <f>IF(AND('Aplicaciones Analizadas'!W203 =1,'Criterio de aparición'!U203=1,'Tabla de frecuencias'!U203&gt;"0.75"), 1, 0)</f>
        <v>0</v>
      </c>
      <c r="X203">
        <f>IF(AND('Aplicaciones Analizadas'!X203 =1,'Criterio de aparición'!V203=1,'Tabla de frecuencias'!V203&gt;"0.75"), 1, 0)</f>
        <v>0</v>
      </c>
      <c r="Y203">
        <f>IF(AND('Aplicaciones Analizadas'!Y203 =1,'Criterio de aparición'!W203=1,'Tabla de frecuencias'!W203&gt;"0.75"), 1, 0)</f>
        <v>0</v>
      </c>
      <c r="Z203">
        <f>IF(AND('Aplicaciones Analizadas'!Z203 =1,'Criterio de aparición'!X203=1,'Tabla de frecuencias'!X203&gt;"0.75"), 1, 0)</f>
        <v>0</v>
      </c>
      <c r="AA203">
        <f>IF(AND('Aplicaciones Analizadas'!AA203 =1,'Criterio de aparición'!Y203=1,'Tabla de frecuencias'!Y203&gt;"0.75"), 1, 0)</f>
        <v>0</v>
      </c>
      <c r="AB203">
        <f>IF(AND('Aplicaciones Analizadas'!AB203 =1,'Criterio de aparición'!Z203=1,'Tabla de frecuencias'!Z203&gt;"0.75"), 1, 0)</f>
        <v>0</v>
      </c>
      <c r="AC203">
        <f>IF(AND('Aplicaciones Analizadas'!AC203 =1,'Criterio de aparición'!AA203=1,'Tabla de frecuencias'!AA203&gt;"0.75"), 1, 0)</f>
        <v>0</v>
      </c>
      <c r="AD203">
        <f>IF(AND('Aplicaciones Analizadas'!AD203 =1,'Criterio de aparición'!AB203=1,'Tabla de frecuencias'!AB203&gt;"0.75"), 1, 0)</f>
        <v>0</v>
      </c>
      <c r="AE203">
        <f>IF(AND('Aplicaciones Analizadas'!AE203 =1,'Criterio de aparición'!AC203=1,'Tabla de frecuencias'!AC203&gt;"0.75"), 1, 0)</f>
        <v>0</v>
      </c>
      <c r="AF203">
        <f>IF(AND('Aplicaciones Analizadas'!AF203 =1,'Criterio de aparición'!AD203=1,'Tabla de frecuencias'!AD203&gt;"0.75"), 1, 0)</f>
        <v>0</v>
      </c>
      <c r="AH203">
        <v>0</v>
      </c>
      <c r="AI203">
        <f t="shared" si="9"/>
        <v>0</v>
      </c>
      <c r="AJ203">
        <f t="shared" si="10"/>
        <v>0</v>
      </c>
      <c r="AK203">
        <v>0</v>
      </c>
    </row>
    <row r="204" spans="1:37" x14ac:dyDescent="0.3">
      <c r="A204" t="s">
        <v>418</v>
      </c>
      <c r="B204" t="s">
        <v>419</v>
      </c>
      <c r="C204" t="s">
        <v>399</v>
      </c>
      <c r="D204">
        <f>IF(AND('Aplicaciones Analizadas'!D204 =1,'Criterio de aparición'!B204=1,'Tabla de frecuencias'!B204&gt;"0.75"), 1, 0)</f>
        <v>0</v>
      </c>
      <c r="E204">
        <f>IF(AND('Aplicaciones Analizadas'!E204 =1,'Criterio de aparición'!C204=1,'Tabla de frecuencias'!C204&gt;"0.75"), 1, 0)</f>
        <v>0</v>
      </c>
      <c r="F204">
        <f>IF(AND('Aplicaciones Analizadas'!F204 =1,'Criterio de aparición'!D204=1,'Tabla de frecuencias'!D204&gt;"0.75"), 1, 0)</f>
        <v>0</v>
      </c>
      <c r="G204">
        <f>IF(AND('Aplicaciones Analizadas'!G204 =1,'Criterio de aparición'!E204=1,'Tabla de frecuencias'!E204&gt;"0.75"), 1, 0)</f>
        <v>0</v>
      </c>
      <c r="H204">
        <f>IF(AND('Aplicaciones Analizadas'!H204 =1,'Criterio de aparición'!F204=1,'Tabla de frecuencias'!F204&gt;"0.75"), 1, 0)</f>
        <v>0</v>
      </c>
      <c r="I204">
        <f>IF(AND('Aplicaciones Analizadas'!I204 =1,'Criterio de aparición'!G204=1,'Tabla de frecuencias'!G204&gt;"0.75"), 1, 0)</f>
        <v>0</v>
      </c>
      <c r="J204">
        <f>IF(AND('Aplicaciones Analizadas'!J204 =1,'Criterio de aparición'!H204=1,'Tabla de frecuencias'!H204&gt;"0.75"), 1, 0)</f>
        <v>0</v>
      </c>
      <c r="K204">
        <f>IF(AND('Aplicaciones Analizadas'!K204 =1,'Criterio de aparición'!I204=1,'Tabla de frecuencias'!I204&gt;"0.75"), 1, 0)</f>
        <v>0</v>
      </c>
      <c r="L204">
        <f>IF(AND('Aplicaciones Analizadas'!L204 =1,'Criterio de aparición'!J204=1,'Tabla de frecuencias'!J204&gt;"0.75"), 1, 0)</f>
        <v>0</v>
      </c>
      <c r="M204">
        <f>IF(AND('Aplicaciones Analizadas'!M204 =1,'Criterio de aparición'!K204=1,'Tabla de frecuencias'!K204&gt;"0.75"), 1, 0)</f>
        <v>0</v>
      </c>
      <c r="N204">
        <f>IF(AND('Aplicaciones Analizadas'!N204 =1,'Criterio de aparición'!L204=1,'Tabla de frecuencias'!L204&gt;"0.75"), 1, 0)</f>
        <v>0</v>
      </c>
      <c r="O204">
        <f>IF(AND('Aplicaciones Analizadas'!O204 =1,'Criterio de aparición'!M204=1,'Tabla de frecuencias'!M204&gt;"0.75"), 1, 0)</f>
        <v>0</v>
      </c>
      <c r="P204">
        <f>IF(AND('Aplicaciones Analizadas'!P204 =1,'Criterio de aparición'!N204=1,'Tabla de frecuencias'!N204&gt;"0.75"), 1, 0)</f>
        <v>0</v>
      </c>
      <c r="Q204">
        <f>IF(AND('Aplicaciones Analizadas'!Q204 =1,'Criterio de aparición'!O204=1,'Tabla de frecuencias'!O204&gt;"0.75"), 1, 0)</f>
        <v>0</v>
      </c>
      <c r="R204">
        <f>IF(AND('Aplicaciones Analizadas'!R204 =1,'Criterio de aparición'!P204=1,'Tabla de frecuencias'!P204&gt;"0.75"), 1, 0)</f>
        <v>0</v>
      </c>
      <c r="S204">
        <f>IF(AND('Aplicaciones Analizadas'!S204 =1,'Criterio de aparición'!Q204=1,'Tabla de frecuencias'!Q204&gt;"0.75"), 1, 0)</f>
        <v>0</v>
      </c>
      <c r="T204">
        <f>IF(AND('Aplicaciones Analizadas'!T204 =1,'Criterio de aparición'!R204=1,'Tabla de frecuencias'!R204&gt;"0.75"), 1, 0)</f>
        <v>0</v>
      </c>
      <c r="U204">
        <f>IF(AND('Aplicaciones Analizadas'!U204 =1,'Criterio de aparición'!S204=1,'Tabla de frecuencias'!S204&gt;"0.75"), 1, 0)</f>
        <v>0</v>
      </c>
      <c r="V204">
        <f>IF(AND('Aplicaciones Analizadas'!V204 =1,'Criterio de aparición'!T204=1,'Tabla de frecuencias'!T204&gt;"0.75"), 1, 0)</f>
        <v>0</v>
      </c>
      <c r="W204">
        <f>IF(AND('Aplicaciones Analizadas'!W204 =1,'Criterio de aparición'!U204=1,'Tabla de frecuencias'!U204&gt;"0.75"), 1, 0)</f>
        <v>0</v>
      </c>
      <c r="X204">
        <f>IF(AND('Aplicaciones Analizadas'!X204 =1,'Criterio de aparición'!V204=1,'Tabla de frecuencias'!V204&gt;"0.75"), 1, 0)</f>
        <v>0</v>
      </c>
      <c r="Y204">
        <f>IF(AND('Aplicaciones Analizadas'!Y204 =1,'Criterio de aparición'!W204=1,'Tabla de frecuencias'!W204&gt;"0.75"), 1, 0)</f>
        <v>0</v>
      </c>
      <c r="Z204">
        <f>IF(AND('Aplicaciones Analizadas'!Z204 =1,'Criterio de aparición'!X204=1,'Tabla de frecuencias'!X204&gt;"0.75"), 1, 0)</f>
        <v>0</v>
      </c>
      <c r="AA204">
        <f>IF(AND('Aplicaciones Analizadas'!AA204 =1,'Criterio de aparición'!Y204=1,'Tabla de frecuencias'!Y204&gt;"0.75"), 1, 0)</f>
        <v>0</v>
      </c>
      <c r="AB204">
        <f>IF(AND('Aplicaciones Analizadas'!AB204 =1,'Criterio de aparición'!Z204=1,'Tabla de frecuencias'!Z204&gt;"0.75"), 1, 0)</f>
        <v>0</v>
      </c>
      <c r="AC204">
        <f>IF(AND('Aplicaciones Analizadas'!AC204 =1,'Criterio de aparición'!AA204=1,'Tabla de frecuencias'!AA204&gt;"0.75"), 1, 0)</f>
        <v>0</v>
      </c>
      <c r="AD204">
        <f>IF(AND('Aplicaciones Analizadas'!AD204 =1,'Criterio de aparición'!AB204=1,'Tabla de frecuencias'!AB204&gt;"0.75"), 1, 0)</f>
        <v>0</v>
      </c>
      <c r="AE204">
        <f>IF(AND('Aplicaciones Analizadas'!AE204 =1,'Criterio de aparición'!AC204=1,'Tabla de frecuencias'!AC204&gt;"0.75"), 1, 0)</f>
        <v>0</v>
      </c>
      <c r="AF204">
        <f>IF(AND('Aplicaciones Analizadas'!AF204 =1,'Criterio de aparición'!AD204=1,'Tabla de frecuencias'!AD204&gt;"0.75"), 1, 0)</f>
        <v>0</v>
      </c>
      <c r="AH204">
        <v>0</v>
      </c>
      <c r="AI204">
        <f t="shared" si="9"/>
        <v>0</v>
      </c>
      <c r="AJ204">
        <f t="shared" si="10"/>
        <v>0</v>
      </c>
      <c r="AK204">
        <v>0</v>
      </c>
    </row>
    <row r="205" spans="1:37" x14ac:dyDescent="0.3">
      <c r="A205" t="s">
        <v>420</v>
      </c>
      <c r="B205" t="s">
        <v>421</v>
      </c>
      <c r="C205" t="s">
        <v>399</v>
      </c>
      <c r="D205">
        <f>IF(AND('Aplicaciones Analizadas'!D205 =1,'Criterio de aparición'!B205=1,'Tabla de frecuencias'!B205&gt;"0.75"), 1, 0)</f>
        <v>0</v>
      </c>
      <c r="E205">
        <f>IF(AND('Aplicaciones Analizadas'!E205 =1,'Criterio de aparición'!C205=1,'Tabla de frecuencias'!C205&gt;"0.75"), 1, 0)</f>
        <v>0</v>
      </c>
      <c r="F205">
        <f>IF(AND('Aplicaciones Analizadas'!F205 =1,'Criterio de aparición'!D205=1,'Tabla de frecuencias'!D205&gt;"0.75"), 1, 0)</f>
        <v>0</v>
      </c>
      <c r="G205">
        <f>IF(AND('Aplicaciones Analizadas'!G205 =1,'Criterio de aparición'!E205=1,'Tabla de frecuencias'!E205&gt;"0.75"), 1, 0)</f>
        <v>0</v>
      </c>
      <c r="H205">
        <f>IF(AND('Aplicaciones Analizadas'!H205 =1,'Criterio de aparición'!F205=1,'Tabla de frecuencias'!F205&gt;"0.75"), 1, 0)</f>
        <v>0</v>
      </c>
      <c r="I205">
        <f>IF(AND('Aplicaciones Analizadas'!I205 =1,'Criterio de aparición'!G205=1,'Tabla de frecuencias'!G205&gt;"0.75"), 1, 0)</f>
        <v>0</v>
      </c>
      <c r="J205">
        <f>IF(AND('Aplicaciones Analizadas'!J205 =1,'Criterio de aparición'!H205=1,'Tabla de frecuencias'!H205&gt;"0.75"), 1, 0)</f>
        <v>0</v>
      </c>
      <c r="K205">
        <f>IF(AND('Aplicaciones Analizadas'!K205 =1,'Criterio de aparición'!I205=1,'Tabla de frecuencias'!I205&gt;"0.75"), 1, 0)</f>
        <v>0</v>
      </c>
      <c r="L205">
        <f>IF(AND('Aplicaciones Analizadas'!L205 =1,'Criterio de aparición'!J205=1,'Tabla de frecuencias'!J205&gt;"0.75"), 1, 0)</f>
        <v>0</v>
      </c>
      <c r="M205">
        <f>IF(AND('Aplicaciones Analizadas'!M205 =1,'Criterio de aparición'!K205=1,'Tabla de frecuencias'!K205&gt;"0.75"), 1, 0)</f>
        <v>0</v>
      </c>
      <c r="N205">
        <f>IF(AND('Aplicaciones Analizadas'!N205 =1,'Criterio de aparición'!L205=1,'Tabla de frecuencias'!L205&gt;"0.75"), 1, 0)</f>
        <v>0</v>
      </c>
      <c r="O205">
        <f>IF(AND('Aplicaciones Analizadas'!O205 =1,'Criterio de aparición'!M205=1,'Tabla de frecuencias'!M205&gt;"0.75"), 1, 0)</f>
        <v>0</v>
      </c>
      <c r="P205">
        <f>IF(AND('Aplicaciones Analizadas'!P205 =1,'Criterio de aparición'!N205=1,'Tabla de frecuencias'!N205&gt;"0.75"), 1, 0)</f>
        <v>0</v>
      </c>
      <c r="Q205">
        <f>IF(AND('Aplicaciones Analizadas'!Q205 =1,'Criterio de aparición'!O205=1,'Tabla de frecuencias'!O205&gt;"0.75"), 1, 0)</f>
        <v>0</v>
      </c>
      <c r="R205">
        <f>IF(AND('Aplicaciones Analizadas'!R205 =1,'Criterio de aparición'!P205=1,'Tabla de frecuencias'!P205&gt;"0.75"), 1, 0)</f>
        <v>0</v>
      </c>
      <c r="S205">
        <f>IF(AND('Aplicaciones Analizadas'!S205 =1,'Criterio de aparición'!Q205=1,'Tabla de frecuencias'!Q205&gt;"0.75"), 1, 0)</f>
        <v>0</v>
      </c>
      <c r="T205">
        <f>IF(AND('Aplicaciones Analizadas'!T205 =1,'Criterio de aparición'!R205=1,'Tabla de frecuencias'!R205&gt;"0.75"), 1, 0)</f>
        <v>0</v>
      </c>
      <c r="U205">
        <f>IF(AND('Aplicaciones Analizadas'!U205 =1,'Criterio de aparición'!S205=1,'Tabla de frecuencias'!S205&gt;"0.75"), 1, 0)</f>
        <v>0</v>
      </c>
      <c r="V205">
        <f>IF(AND('Aplicaciones Analizadas'!V205 =1,'Criterio de aparición'!T205=1,'Tabla de frecuencias'!T205&gt;"0.75"), 1, 0)</f>
        <v>0</v>
      </c>
      <c r="W205">
        <f>IF(AND('Aplicaciones Analizadas'!W205 =1,'Criterio de aparición'!U205=1,'Tabla de frecuencias'!U205&gt;"0.75"), 1, 0)</f>
        <v>0</v>
      </c>
      <c r="X205">
        <f>IF(AND('Aplicaciones Analizadas'!X205 =1,'Criterio de aparición'!V205=1,'Tabla de frecuencias'!V205&gt;"0.75"), 1, 0)</f>
        <v>0</v>
      </c>
      <c r="Y205">
        <f>IF(AND('Aplicaciones Analizadas'!Y205 =1,'Criterio de aparición'!W205=1,'Tabla de frecuencias'!W205&gt;"0.75"), 1, 0)</f>
        <v>0</v>
      </c>
      <c r="Z205">
        <f>IF(AND('Aplicaciones Analizadas'!Z205 =1,'Criterio de aparición'!X205=1,'Tabla de frecuencias'!X205&gt;"0.75"), 1, 0)</f>
        <v>0</v>
      </c>
      <c r="AA205">
        <f>IF(AND('Aplicaciones Analizadas'!AA205 =1,'Criterio de aparición'!Y205=1,'Tabla de frecuencias'!Y205&gt;"0.75"), 1, 0)</f>
        <v>0</v>
      </c>
      <c r="AB205">
        <f>IF(AND('Aplicaciones Analizadas'!AB205 =1,'Criterio de aparición'!Z205=1,'Tabla de frecuencias'!Z205&gt;"0.75"), 1, 0)</f>
        <v>0</v>
      </c>
      <c r="AC205">
        <f>IF(AND('Aplicaciones Analizadas'!AC205 =1,'Criterio de aparición'!AA205=1,'Tabla de frecuencias'!AA205&gt;"0.75"), 1, 0)</f>
        <v>0</v>
      </c>
      <c r="AD205">
        <f>IF(AND('Aplicaciones Analizadas'!AD205 =1,'Criterio de aparición'!AB205=1,'Tabla de frecuencias'!AB205&gt;"0.75"), 1, 0)</f>
        <v>0</v>
      </c>
      <c r="AE205">
        <f>IF(AND('Aplicaciones Analizadas'!AE205 =1,'Criterio de aparición'!AC205=1,'Tabla de frecuencias'!AC205&gt;"0.75"), 1, 0)</f>
        <v>0</v>
      </c>
      <c r="AF205">
        <f>IF(AND('Aplicaciones Analizadas'!AF205 =1,'Criterio de aparición'!AD205=1,'Tabla de frecuencias'!AD205&gt;"0.75"), 1, 0)</f>
        <v>0</v>
      </c>
      <c r="AH205">
        <v>0</v>
      </c>
      <c r="AI205">
        <f t="shared" si="9"/>
        <v>0</v>
      </c>
      <c r="AJ205">
        <f t="shared" si="10"/>
        <v>0</v>
      </c>
      <c r="AK205">
        <v>0</v>
      </c>
    </row>
    <row r="206" spans="1:37" x14ac:dyDescent="0.3">
      <c r="A206" t="s">
        <v>422</v>
      </c>
      <c r="B206" t="s">
        <v>423</v>
      </c>
      <c r="C206" t="s">
        <v>399</v>
      </c>
      <c r="D206">
        <f>IF(AND('Aplicaciones Analizadas'!D206 =1,'Criterio de aparición'!B206=1,'Tabla de frecuencias'!B206&gt;"0.75"), 1, 0)</f>
        <v>0</v>
      </c>
      <c r="E206">
        <f>IF(AND('Aplicaciones Analizadas'!E206 =1,'Criterio de aparición'!C206=1,'Tabla de frecuencias'!C206&gt;"0.75"), 1, 0)</f>
        <v>0</v>
      </c>
      <c r="F206">
        <f>IF(AND('Aplicaciones Analizadas'!F206 =1,'Criterio de aparición'!D206=1,'Tabla de frecuencias'!D206&gt;"0.75"), 1, 0)</f>
        <v>0</v>
      </c>
      <c r="G206">
        <f>IF(AND('Aplicaciones Analizadas'!G206 =1,'Criterio de aparición'!E206=1,'Tabla de frecuencias'!E206&gt;"0.75"), 1, 0)</f>
        <v>0</v>
      </c>
      <c r="H206">
        <f>IF(AND('Aplicaciones Analizadas'!H206 =1,'Criterio de aparición'!F206=1,'Tabla de frecuencias'!F206&gt;"0.75"), 1, 0)</f>
        <v>0</v>
      </c>
      <c r="I206">
        <f>IF(AND('Aplicaciones Analizadas'!I206 =1,'Criterio de aparición'!G206=1,'Tabla de frecuencias'!G206&gt;"0.75"), 1, 0)</f>
        <v>0</v>
      </c>
      <c r="J206">
        <f>IF(AND('Aplicaciones Analizadas'!J206 =1,'Criterio de aparición'!H206=1,'Tabla de frecuencias'!H206&gt;"0.75"), 1, 0)</f>
        <v>0</v>
      </c>
      <c r="K206">
        <f>IF(AND('Aplicaciones Analizadas'!K206 =1,'Criterio de aparición'!I206=1,'Tabla de frecuencias'!I206&gt;"0.75"), 1, 0)</f>
        <v>0</v>
      </c>
      <c r="L206">
        <f>IF(AND('Aplicaciones Analizadas'!L206 =1,'Criterio de aparición'!J206=1,'Tabla de frecuencias'!J206&gt;"0.75"), 1, 0)</f>
        <v>0</v>
      </c>
      <c r="M206">
        <f>IF(AND('Aplicaciones Analizadas'!M206 =1,'Criterio de aparición'!K206=1,'Tabla de frecuencias'!K206&gt;"0.75"), 1, 0)</f>
        <v>0</v>
      </c>
      <c r="N206">
        <f>IF(AND('Aplicaciones Analizadas'!N206 =1,'Criterio de aparición'!L206=1,'Tabla de frecuencias'!L206&gt;"0.75"), 1, 0)</f>
        <v>0</v>
      </c>
      <c r="O206">
        <f>IF(AND('Aplicaciones Analizadas'!O206 =1,'Criterio de aparición'!M206=1,'Tabla de frecuencias'!M206&gt;"0.75"), 1, 0)</f>
        <v>0</v>
      </c>
      <c r="P206">
        <f>IF(AND('Aplicaciones Analizadas'!P206 =1,'Criterio de aparición'!N206=1,'Tabla de frecuencias'!N206&gt;"0.75"), 1, 0)</f>
        <v>0</v>
      </c>
      <c r="Q206">
        <f>IF(AND('Aplicaciones Analizadas'!Q206 =1,'Criterio de aparición'!O206=1,'Tabla de frecuencias'!O206&gt;"0.75"), 1, 0)</f>
        <v>0</v>
      </c>
      <c r="R206">
        <f>IF(AND('Aplicaciones Analizadas'!R206 =1,'Criterio de aparición'!P206=1,'Tabla de frecuencias'!P206&gt;"0.75"), 1, 0)</f>
        <v>0</v>
      </c>
      <c r="S206">
        <f>IF(AND('Aplicaciones Analizadas'!S206 =1,'Criterio de aparición'!Q206=1,'Tabla de frecuencias'!Q206&gt;"0.75"), 1, 0)</f>
        <v>0</v>
      </c>
      <c r="T206">
        <f>IF(AND('Aplicaciones Analizadas'!T206 =1,'Criterio de aparición'!R206=1,'Tabla de frecuencias'!R206&gt;"0.75"), 1, 0)</f>
        <v>0</v>
      </c>
      <c r="U206">
        <f>IF(AND('Aplicaciones Analizadas'!U206 =1,'Criterio de aparición'!S206=1,'Tabla de frecuencias'!S206&gt;"0.75"), 1, 0)</f>
        <v>0</v>
      </c>
      <c r="V206">
        <f>IF(AND('Aplicaciones Analizadas'!V206 =1,'Criterio de aparición'!T206=1,'Tabla de frecuencias'!T206&gt;"0.75"), 1, 0)</f>
        <v>0</v>
      </c>
      <c r="W206">
        <f>IF(AND('Aplicaciones Analizadas'!W206 =1,'Criterio de aparición'!U206=1,'Tabla de frecuencias'!U206&gt;"0.75"), 1, 0)</f>
        <v>0</v>
      </c>
      <c r="X206">
        <f>IF(AND('Aplicaciones Analizadas'!X206 =1,'Criterio de aparición'!V206=1,'Tabla de frecuencias'!V206&gt;"0.75"), 1, 0)</f>
        <v>0</v>
      </c>
      <c r="Y206">
        <f>IF(AND('Aplicaciones Analizadas'!Y206 =1,'Criterio de aparición'!W206=1,'Tabla de frecuencias'!W206&gt;"0.75"), 1, 0)</f>
        <v>0</v>
      </c>
      <c r="Z206">
        <f>IF(AND('Aplicaciones Analizadas'!Z206 =1,'Criterio de aparición'!X206=1,'Tabla de frecuencias'!X206&gt;"0.75"), 1, 0)</f>
        <v>0</v>
      </c>
      <c r="AA206">
        <f>IF(AND('Aplicaciones Analizadas'!AA206 =1,'Criterio de aparición'!Y206=1,'Tabla de frecuencias'!Y206&gt;"0.75"), 1, 0)</f>
        <v>0</v>
      </c>
      <c r="AB206">
        <f>IF(AND('Aplicaciones Analizadas'!AB206 =1,'Criterio de aparición'!Z206=1,'Tabla de frecuencias'!Z206&gt;"0.75"), 1, 0)</f>
        <v>0</v>
      </c>
      <c r="AC206">
        <f>IF(AND('Aplicaciones Analizadas'!AC206 =1,'Criterio de aparición'!AA206=1,'Tabla de frecuencias'!AA206&gt;"0.75"), 1, 0)</f>
        <v>0</v>
      </c>
      <c r="AD206">
        <f>IF(AND('Aplicaciones Analizadas'!AD206 =1,'Criterio de aparición'!AB206=1,'Tabla de frecuencias'!AB206&gt;"0.75"), 1, 0)</f>
        <v>0</v>
      </c>
      <c r="AE206">
        <f>IF(AND('Aplicaciones Analizadas'!AE206 =1,'Criterio de aparición'!AC206=1,'Tabla de frecuencias'!AC206&gt;"0.75"), 1, 0)</f>
        <v>0</v>
      </c>
      <c r="AF206">
        <f>IF(AND('Aplicaciones Analizadas'!AF206 =1,'Criterio de aparición'!AD206=1,'Tabla de frecuencias'!AD206&gt;"0.75"), 1, 0)</f>
        <v>0</v>
      </c>
      <c r="AH206">
        <v>0</v>
      </c>
      <c r="AI206">
        <f t="shared" si="9"/>
        <v>0</v>
      </c>
      <c r="AJ206">
        <f t="shared" si="10"/>
        <v>0</v>
      </c>
      <c r="AK206">
        <v>0</v>
      </c>
    </row>
    <row r="207" spans="1:37" x14ac:dyDescent="0.3">
      <c r="A207" t="s">
        <v>424</v>
      </c>
      <c r="B207" t="s">
        <v>425</v>
      </c>
      <c r="C207" t="s">
        <v>399</v>
      </c>
      <c r="D207">
        <f>IF(AND('Aplicaciones Analizadas'!D207 =1,'Criterio de aparición'!B207=1,'Tabla de frecuencias'!B207&gt;"0.75"), 1, 0)</f>
        <v>0</v>
      </c>
      <c r="E207">
        <f>IF(AND('Aplicaciones Analizadas'!E207 =1,'Criterio de aparición'!C207=1,'Tabla de frecuencias'!C207&gt;"0.75"), 1, 0)</f>
        <v>0</v>
      </c>
      <c r="F207">
        <f>IF(AND('Aplicaciones Analizadas'!F207 =1,'Criterio de aparición'!D207=1,'Tabla de frecuencias'!D207&gt;"0.75"), 1, 0)</f>
        <v>0</v>
      </c>
      <c r="G207">
        <f>IF(AND('Aplicaciones Analizadas'!G207 =1,'Criterio de aparición'!E207=1,'Tabla de frecuencias'!E207&gt;"0.75"), 1, 0)</f>
        <v>0</v>
      </c>
      <c r="H207">
        <f>IF(AND('Aplicaciones Analizadas'!H207 =1,'Criterio de aparición'!F207=1,'Tabla de frecuencias'!F207&gt;"0.75"), 1, 0)</f>
        <v>0</v>
      </c>
      <c r="I207">
        <f>IF(AND('Aplicaciones Analizadas'!I207 =1,'Criterio de aparición'!G207=1,'Tabla de frecuencias'!G207&gt;"0.75"), 1, 0)</f>
        <v>0</v>
      </c>
      <c r="J207">
        <f>IF(AND('Aplicaciones Analizadas'!J207 =1,'Criterio de aparición'!H207=1,'Tabla de frecuencias'!H207&gt;"0.75"), 1, 0)</f>
        <v>0</v>
      </c>
      <c r="K207">
        <f>IF(AND('Aplicaciones Analizadas'!K207 =1,'Criterio de aparición'!I207=1,'Tabla de frecuencias'!I207&gt;"0.75"), 1, 0)</f>
        <v>0</v>
      </c>
      <c r="L207">
        <f>IF(AND('Aplicaciones Analizadas'!L207 =1,'Criterio de aparición'!J207=1,'Tabla de frecuencias'!J207&gt;"0.75"), 1, 0)</f>
        <v>0</v>
      </c>
      <c r="M207">
        <f>IF(AND('Aplicaciones Analizadas'!M207 =1,'Criterio de aparición'!K207=1,'Tabla de frecuencias'!K207&gt;"0.75"), 1, 0)</f>
        <v>0</v>
      </c>
      <c r="N207">
        <f>IF(AND('Aplicaciones Analizadas'!N207 =1,'Criterio de aparición'!L207=1,'Tabla de frecuencias'!L207&gt;"0.75"), 1, 0)</f>
        <v>0</v>
      </c>
      <c r="O207">
        <f>IF(AND('Aplicaciones Analizadas'!O207 =1,'Criterio de aparición'!M207=1,'Tabla de frecuencias'!M207&gt;"0.75"), 1, 0)</f>
        <v>0</v>
      </c>
      <c r="P207">
        <f>IF(AND('Aplicaciones Analizadas'!P207 =1,'Criterio de aparición'!N207=1,'Tabla de frecuencias'!N207&gt;"0.75"), 1, 0)</f>
        <v>0</v>
      </c>
      <c r="Q207">
        <f>IF(AND('Aplicaciones Analizadas'!Q207 =1,'Criterio de aparición'!O207=1,'Tabla de frecuencias'!O207&gt;"0.75"), 1, 0)</f>
        <v>0</v>
      </c>
      <c r="R207">
        <f>IF(AND('Aplicaciones Analizadas'!R207 =1,'Criterio de aparición'!P207=1,'Tabla de frecuencias'!P207&gt;"0.75"), 1, 0)</f>
        <v>0</v>
      </c>
      <c r="S207">
        <f>IF(AND('Aplicaciones Analizadas'!S207 =1,'Criterio de aparición'!Q207=1,'Tabla de frecuencias'!Q207&gt;"0.75"), 1, 0)</f>
        <v>0</v>
      </c>
      <c r="T207">
        <f>IF(AND('Aplicaciones Analizadas'!T207 =1,'Criterio de aparición'!R207=1,'Tabla de frecuencias'!R207&gt;"0.75"), 1, 0)</f>
        <v>0</v>
      </c>
      <c r="U207">
        <f>IF(AND('Aplicaciones Analizadas'!U207 =1,'Criterio de aparición'!S207=1,'Tabla de frecuencias'!S207&gt;"0.75"), 1, 0)</f>
        <v>0</v>
      </c>
      <c r="V207">
        <f>IF(AND('Aplicaciones Analizadas'!V207 =1,'Criterio de aparición'!T207=1,'Tabla de frecuencias'!T207&gt;"0.75"), 1, 0)</f>
        <v>0</v>
      </c>
      <c r="W207">
        <f>IF(AND('Aplicaciones Analizadas'!W207 =1,'Criterio de aparición'!U207=1,'Tabla de frecuencias'!U207&gt;"0.75"), 1, 0)</f>
        <v>0</v>
      </c>
      <c r="X207">
        <f>IF(AND('Aplicaciones Analizadas'!X207 =1,'Criterio de aparición'!V207=1,'Tabla de frecuencias'!V207&gt;"0.75"), 1, 0)</f>
        <v>0</v>
      </c>
      <c r="Y207">
        <f>IF(AND('Aplicaciones Analizadas'!Y207 =1,'Criterio de aparición'!W207=1,'Tabla de frecuencias'!W207&gt;"0.75"), 1, 0)</f>
        <v>0</v>
      </c>
      <c r="Z207">
        <f>IF(AND('Aplicaciones Analizadas'!Z207 =1,'Criterio de aparición'!X207=1,'Tabla de frecuencias'!X207&gt;"0.75"), 1, 0)</f>
        <v>0</v>
      </c>
      <c r="AA207">
        <f>IF(AND('Aplicaciones Analizadas'!AA207 =1,'Criterio de aparición'!Y207=1,'Tabla de frecuencias'!Y207&gt;"0.75"), 1, 0)</f>
        <v>0</v>
      </c>
      <c r="AB207">
        <f>IF(AND('Aplicaciones Analizadas'!AB207 =1,'Criterio de aparición'!Z207=1,'Tabla de frecuencias'!Z207&gt;"0.75"), 1, 0)</f>
        <v>0</v>
      </c>
      <c r="AC207">
        <f>IF(AND('Aplicaciones Analizadas'!AC207 =1,'Criterio de aparición'!AA207=1,'Tabla de frecuencias'!AA207&gt;"0.75"), 1, 0)</f>
        <v>0</v>
      </c>
      <c r="AD207">
        <f>IF(AND('Aplicaciones Analizadas'!AD207 =1,'Criterio de aparición'!AB207=1,'Tabla de frecuencias'!AB207&gt;"0.75"), 1, 0)</f>
        <v>0</v>
      </c>
      <c r="AE207">
        <f>IF(AND('Aplicaciones Analizadas'!AE207 =1,'Criterio de aparición'!AC207=1,'Tabla de frecuencias'!AC207&gt;"0.75"), 1, 0)</f>
        <v>0</v>
      </c>
      <c r="AF207">
        <f>IF(AND('Aplicaciones Analizadas'!AF207 =1,'Criterio de aparición'!AD207=1,'Tabla de frecuencias'!AD207&gt;"0.75"), 1, 0)</f>
        <v>0</v>
      </c>
      <c r="AH207">
        <v>0</v>
      </c>
      <c r="AI207">
        <f t="shared" si="9"/>
        <v>0</v>
      </c>
      <c r="AJ207">
        <f t="shared" si="10"/>
        <v>0</v>
      </c>
      <c r="AK207">
        <v>0</v>
      </c>
    </row>
    <row r="208" spans="1:37" x14ac:dyDescent="0.3">
      <c r="A208" t="s">
        <v>426</v>
      </c>
      <c r="B208" t="s">
        <v>427</v>
      </c>
      <c r="C208" t="s">
        <v>399</v>
      </c>
      <c r="D208">
        <f>IF(AND('Aplicaciones Analizadas'!D208 =1,'Criterio de aparición'!B208=1,'Tabla de frecuencias'!B208&gt;"0.75"), 1, 0)</f>
        <v>0</v>
      </c>
      <c r="E208">
        <f>IF(AND('Aplicaciones Analizadas'!E208 =1,'Criterio de aparición'!C208=1,'Tabla de frecuencias'!C208&gt;"0.75"), 1, 0)</f>
        <v>0</v>
      </c>
      <c r="F208">
        <f>IF(AND('Aplicaciones Analizadas'!F208 =1,'Criterio de aparición'!D208=1,'Tabla de frecuencias'!D208&gt;"0.75"), 1, 0)</f>
        <v>0</v>
      </c>
      <c r="G208">
        <f>IF(AND('Aplicaciones Analizadas'!G208 =1,'Criterio de aparición'!E208=1,'Tabla de frecuencias'!E208&gt;"0.75"), 1, 0)</f>
        <v>0</v>
      </c>
      <c r="H208">
        <f>IF(AND('Aplicaciones Analizadas'!H208 =1,'Criterio de aparición'!F208=1,'Tabla de frecuencias'!F208&gt;"0.75"), 1, 0)</f>
        <v>0</v>
      </c>
      <c r="I208">
        <f>IF(AND('Aplicaciones Analizadas'!I208 =1,'Criterio de aparición'!G208=1,'Tabla de frecuencias'!G208&gt;"0.75"), 1, 0)</f>
        <v>0</v>
      </c>
      <c r="J208">
        <f>IF(AND('Aplicaciones Analizadas'!J208 =1,'Criterio de aparición'!H208=1,'Tabla de frecuencias'!H208&gt;"0.75"), 1, 0)</f>
        <v>0</v>
      </c>
      <c r="K208">
        <f>IF(AND('Aplicaciones Analizadas'!K208 =1,'Criterio de aparición'!I208=1,'Tabla de frecuencias'!I208&gt;"0.75"), 1, 0)</f>
        <v>0</v>
      </c>
      <c r="L208">
        <f>IF(AND('Aplicaciones Analizadas'!L208 =1,'Criterio de aparición'!J208=1,'Tabla de frecuencias'!J208&gt;"0.75"), 1, 0)</f>
        <v>0</v>
      </c>
      <c r="M208">
        <f>IF(AND('Aplicaciones Analizadas'!M208 =1,'Criterio de aparición'!K208=1,'Tabla de frecuencias'!K208&gt;"0.75"), 1, 0)</f>
        <v>0</v>
      </c>
      <c r="N208">
        <f>IF(AND('Aplicaciones Analizadas'!N208 =1,'Criterio de aparición'!L208=1,'Tabla de frecuencias'!L208&gt;"0.75"), 1, 0)</f>
        <v>0</v>
      </c>
      <c r="O208">
        <f>IF(AND('Aplicaciones Analizadas'!O208 =1,'Criterio de aparición'!M208=1,'Tabla de frecuencias'!M208&gt;"0.75"), 1, 0)</f>
        <v>0</v>
      </c>
      <c r="P208">
        <f>IF(AND('Aplicaciones Analizadas'!P208 =1,'Criterio de aparición'!N208=1,'Tabla de frecuencias'!N208&gt;"0.75"), 1, 0)</f>
        <v>0</v>
      </c>
      <c r="Q208">
        <f>IF(AND('Aplicaciones Analizadas'!Q208 =1,'Criterio de aparición'!O208=1,'Tabla de frecuencias'!O208&gt;"0.75"), 1, 0)</f>
        <v>0</v>
      </c>
      <c r="R208">
        <f>IF(AND('Aplicaciones Analizadas'!R208 =1,'Criterio de aparición'!P208=1,'Tabla de frecuencias'!P208&gt;"0.75"), 1, 0)</f>
        <v>0</v>
      </c>
      <c r="S208">
        <f>IF(AND('Aplicaciones Analizadas'!S208 =1,'Criterio de aparición'!Q208=1,'Tabla de frecuencias'!Q208&gt;"0.75"), 1, 0)</f>
        <v>0</v>
      </c>
      <c r="T208">
        <f>IF(AND('Aplicaciones Analizadas'!T208 =1,'Criterio de aparición'!R208=1,'Tabla de frecuencias'!R208&gt;"0.75"), 1, 0)</f>
        <v>0</v>
      </c>
      <c r="U208">
        <f>IF(AND('Aplicaciones Analizadas'!U208 =1,'Criterio de aparición'!S208=1,'Tabla de frecuencias'!S208&gt;"0.75"), 1, 0)</f>
        <v>0</v>
      </c>
      <c r="V208">
        <f>IF(AND('Aplicaciones Analizadas'!V208 =1,'Criterio de aparición'!T208=1,'Tabla de frecuencias'!T208&gt;"0.75"), 1, 0)</f>
        <v>0</v>
      </c>
      <c r="W208">
        <f>IF(AND('Aplicaciones Analizadas'!W208 =1,'Criterio de aparición'!U208=1,'Tabla de frecuencias'!U208&gt;"0.75"), 1, 0)</f>
        <v>0</v>
      </c>
      <c r="X208">
        <f>IF(AND('Aplicaciones Analizadas'!X208 =1,'Criterio de aparición'!V208=1,'Tabla de frecuencias'!V208&gt;"0.75"), 1, 0)</f>
        <v>0</v>
      </c>
      <c r="Y208">
        <f>IF(AND('Aplicaciones Analizadas'!Y208 =1,'Criterio de aparición'!W208=1,'Tabla de frecuencias'!W208&gt;"0.75"), 1, 0)</f>
        <v>0</v>
      </c>
      <c r="Z208">
        <f>IF(AND('Aplicaciones Analizadas'!Z208 =1,'Criterio de aparición'!X208=1,'Tabla de frecuencias'!X208&gt;"0.75"), 1, 0)</f>
        <v>0</v>
      </c>
      <c r="AA208">
        <f>IF(AND('Aplicaciones Analizadas'!AA208 =1,'Criterio de aparición'!Y208=1,'Tabla de frecuencias'!Y208&gt;"0.75"), 1, 0)</f>
        <v>0</v>
      </c>
      <c r="AB208">
        <f>IF(AND('Aplicaciones Analizadas'!AB208 =1,'Criterio de aparición'!Z208=1,'Tabla de frecuencias'!Z208&gt;"0.75"), 1, 0)</f>
        <v>0</v>
      </c>
      <c r="AC208">
        <f>IF(AND('Aplicaciones Analizadas'!AC208 =1,'Criterio de aparición'!AA208=1,'Tabla de frecuencias'!AA208&gt;"0.75"), 1, 0)</f>
        <v>0</v>
      </c>
      <c r="AD208">
        <f>IF(AND('Aplicaciones Analizadas'!AD208 =1,'Criterio de aparición'!AB208=1,'Tabla de frecuencias'!AB208&gt;"0.75"), 1, 0)</f>
        <v>0</v>
      </c>
      <c r="AE208">
        <f>IF(AND('Aplicaciones Analizadas'!AE208 =1,'Criterio de aparición'!AC208=1,'Tabla de frecuencias'!AC208&gt;"0.75"), 1, 0)</f>
        <v>0</v>
      </c>
      <c r="AF208">
        <f>IF(AND('Aplicaciones Analizadas'!AF208 =1,'Criterio de aparición'!AD208=1,'Tabla de frecuencias'!AD208&gt;"0.75"), 1, 0)</f>
        <v>0</v>
      </c>
      <c r="AH208">
        <v>4</v>
      </c>
      <c r="AI208">
        <f t="shared" si="9"/>
        <v>0</v>
      </c>
      <c r="AJ208">
        <f t="shared" si="10"/>
        <v>4</v>
      </c>
      <c r="AK208">
        <f t="shared" si="11"/>
        <v>100</v>
      </c>
    </row>
    <row r="209" spans="1:37" x14ac:dyDescent="0.3">
      <c r="A209" t="s">
        <v>428</v>
      </c>
      <c r="B209" t="s">
        <v>429</v>
      </c>
      <c r="C209" t="s">
        <v>399</v>
      </c>
      <c r="D209">
        <f>IF(AND('Aplicaciones Analizadas'!D209 =1,'Criterio de aparición'!B209=1,'Tabla de frecuencias'!B209&gt;"0.75"), 1, 0)</f>
        <v>0</v>
      </c>
      <c r="E209">
        <f>IF(AND('Aplicaciones Analizadas'!E209 =1,'Criterio de aparición'!C209=1,'Tabla de frecuencias'!C209&gt;"0.75"), 1, 0)</f>
        <v>0</v>
      </c>
      <c r="F209">
        <f>IF(AND('Aplicaciones Analizadas'!F209 =1,'Criterio de aparición'!D209=1,'Tabla de frecuencias'!D209&gt;"0.75"), 1, 0)</f>
        <v>0</v>
      </c>
      <c r="G209">
        <f>IF(AND('Aplicaciones Analizadas'!G209 =1,'Criterio de aparición'!E209=1,'Tabla de frecuencias'!E209&gt;"0.75"), 1, 0)</f>
        <v>0</v>
      </c>
      <c r="H209">
        <f>IF(AND('Aplicaciones Analizadas'!H209 =1,'Criterio de aparición'!F209=1,'Tabla de frecuencias'!F209&gt;"0.75"), 1, 0)</f>
        <v>0</v>
      </c>
      <c r="I209">
        <f>IF(AND('Aplicaciones Analizadas'!I209 =1,'Criterio de aparición'!G209=1,'Tabla de frecuencias'!G209&gt;"0.75"), 1, 0)</f>
        <v>0</v>
      </c>
      <c r="J209">
        <f>IF(AND('Aplicaciones Analizadas'!J209 =1,'Criterio de aparición'!H209=1,'Tabla de frecuencias'!H209&gt;"0.75"), 1, 0)</f>
        <v>0</v>
      </c>
      <c r="K209">
        <f>IF(AND('Aplicaciones Analizadas'!K209 =1,'Criterio de aparición'!I209=1,'Tabla de frecuencias'!I209&gt;"0.75"), 1, 0)</f>
        <v>0</v>
      </c>
      <c r="L209">
        <f>IF(AND('Aplicaciones Analizadas'!L209 =1,'Criterio de aparición'!J209=1,'Tabla de frecuencias'!J209&gt;"0.75"), 1, 0)</f>
        <v>0</v>
      </c>
      <c r="M209">
        <f>IF(AND('Aplicaciones Analizadas'!M209 =1,'Criterio de aparición'!K209=1,'Tabla de frecuencias'!K209&gt;"0.75"), 1, 0)</f>
        <v>0</v>
      </c>
      <c r="N209">
        <f>IF(AND('Aplicaciones Analizadas'!N209 =1,'Criterio de aparición'!L209=1,'Tabla de frecuencias'!L209&gt;"0.75"), 1, 0)</f>
        <v>0</v>
      </c>
      <c r="O209">
        <f>IF(AND('Aplicaciones Analizadas'!O209 =1,'Criterio de aparición'!M209=1,'Tabla de frecuencias'!M209&gt;"0.75"), 1, 0)</f>
        <v>0</v>
      </c>
      <c r="P209">
        <f>IF(AND('Aplicaciones Analizadas'!P209 =1,'Criterio de aparición'!N209=1,'Tabla de frecuencias'!N209&gt;"0.75"), 1, 0)</f>
        <v>0</v>
      </c>
      <c r="Q209">
        <f>IF(AND('Aplicaciones Analizadas'!Q209 =1,'Criterio de aparición'!O209=1,'Tabla de frecuencias'!O209&gt;"0.75"), 1, 0)</f>
        <v>0</v>
      </c>
      <c r="R209">
        <f>IF(AND('Aplicaciones Analizadas'!R209 =1,'Criterio de aparición'!P209=1,'Tabla de frecuencias'!P209&gt;"0.75"), 1, 0)</f>
        <v>0</v>
      </c>
      <c r="S209">
        <f>IF(AND('Aplicaciones Analizadas'!S209 =1,'Criterio de aparición'!Q209=1,'Tabla de frecuencias'!Q209&gt;"0.75"), 1, 0)</f>
        <v>0</v>
      </c>
      <c r="T209">
        <f>IF(AND('Aplicaciones Analizadas'!T209 =1,'Criterio de aparición'!R209=1,'Tabla de frecuencias'!R209&gt;"0.75"), 1, 0)</f>
        <v>0</v>
      </c>
      <c r="U209">
        <f>IF(AND('Aplicaciones Analizadas'!U209 =1,'Criterio de aparición'!S209=1,'Tabla de frecuencias'!S209&gt;"0.75"), 1, 0)</f>
        <v>0</v>
      </c>
      <c r="V209">
        <f>IF(AND('Aplicaciones Analizadas'!V209 =1,'Criterio de aparición'!T209=1,'Tabla de frecuencias'!T209&gt;"0.75"), 1, 0)</f>
        <v>0</v>
      </c>
      <c r="W209">
        <f>IF(AND('Aplicaciones Analizadas'!W209 =1,'Criterio de aparición'!U209=1,'Tabla de frecuencias'!U209&gt;"0.75"), 1, 0)</f>
        <v>0</v>
      </c>
      <c r="X209">
        <f>IF(AND('Aplicaciones Analizadas'!X209 =1,'Criterio de aparición'!V209=1,'Tabla de frecuencias'!V209&gt;"0.75"), 1, 0)</f>
        <v>0</v>
      </c>
      <c r="Y209">
        <f>IF(AND('Aplicaciones Analizadas'!Y209 =1,'Criterio de aparición'!W209=1,'Tabla de frecuencias'!W209&gt;"0.75"), 1, 0)</f>
        <v>0</v>
      </c>
      <c r="Z209">
        <f>IF(AND('Aplicaciones Analizadas'!Z209 =1,'Criterio de aparición'!X209=1,'Tabla de frecuencias'!X209&gt;"0.75"), 1, 0)</f>
        <v>0</v>
      </c>
      <c r="AA209">
        <f>IF(AND('Aplicaciones Analizadas'!AA209 =1,'Criterio de aparición'!Y209=1,'Tabla de frecuencias'!Y209&gt;"0.75"), 1, 0)</f>
        <v>0</v>
      </c>
      <c r="AB209">
        <f>IF(AND('Aplicaciones Analizadas'!AB209 =1,'Criterio de aparición'!Z209=1,'Tabla de frecuencias'!Z209&gt;"0.75"), 1, 0)</f>
        <v>0</v>
      </c>
      <c r="AC209">
        <f>IF(AND('Aplicaciones Analizadas'!AC209 =1,'Criterio de aparición'!AA209=1,'Tabla de frecuencias'!AA209&gt;"0.75"), 1, 0)</f>
        <v>0</v>
      </c>
      <c r="AD209">
        <f>IF(AND('Aplicaciones Analizadas'!AD209 =1,'Criterio de aparición'!AB209=1,'Tabla de frecuencias'!AB209&gt;"0.75"), 1, 0)</f>
        <v>0</v>
      </c>
      <c r="AE209">
        <f>IF(AND('Aplicaciones Analizadas'!AE209 =1,'Criterio de aparición'!AC209=1,'Tabla de frecuencias'!AC209&gt;"0.75"), 1, 0)</f>
        <v>0</v>
      </c>
      <c r="AF209">
        <f>IF(AND('Aplicaciones Analizadas'!AF209 =1,'Criterio de aparición'!AD209=1,'Tabla de frecuencias'!AD209&gt;"0.75"), 1, 0)</f>
        <v>0</v>
      </c>
      <c r="AH209">
        <v>0</v>
      </c>
      <c r="AI209">
        <f t="shared" si="9"/>
        <v>0</v>
      </c>
      <c r="AJ209">
        <f t="shared" si="10"/>
        <v>0</v>
      </c>
      <c r="AK209">
        <v>0</v>
      </c>
    </row>
    <row r="210" spans="1:37" x14ac:dyDescent="0.3">
      <c r="A210" t="s">
        <v>430</v>
      </c>
      <c r="B210" t="s">
        <v>431</v>
      </c>
      <c r="C210" t="s">
        <v>399</v>
      </c>
      <c r="D210">
        <f>IF(AND('Aplicaciones Analizadas'!D210 =1,'Criterio de aparición'!B210=1,'Tabla de frecuencias'!B210&gt;"0.75"), 1, 0)</f>
        <v>0</v>
      </c>
      <c r="E210">
        <f>IF(AND('Aplicaciones Analizadas'!E210 =1,'Criterio de aparición'!C210=1,'Tabla de frecuencias'!C210&gt;"0.75"), 1, 0)</f>
        <v>0</v>
      </c>
      <c r="F210">
        <f>IF(AND('Aplicaciones Analizadas'!F210 =1,'Criterio de aparición'!D210=1,'Tabla de frecuencias'!D210&gt;"0.75"), 1, 0)</f>
        <v>0</v>
      </c>
      <c r="G210">
        <f>IF(AND('Aplicaciones Analizadas'!G210 =1,'Criterio de aparición'!E210=1,'Tabla de frecuencias'!E210&gt;"0.75"), 1, 0)</f>
        <v>0</v>
      </c>
      <c r="H210">
        <f>IF(AND('Aplicaciones Analizadas'!H210 =1,'Criterio de aparición'!F210=1,'Tabla de frecuencias'!F210&gt;"0.75"), 1, 0)</f>
        <v>0</v>
      </c>
      <c r="I210">
        <f>IF(AND('Aplicaciones Analizadas'!I210 =1,'Criterio de aparición'!G210=1,'Tabla de frecuencias'!G210&gt;"0.75"), 1, 0)</f>
        <v>0</v>
      </c>
      <c r="J210">
        <f>IF(AND('Aplicaciones Analizadas'!J210 =1,'Criterio de aparición'!H210=1,'Tabla de frecuencias'!H210&gt;"0.75"), 1, 0)</f>
        <v>0</v>
      </c>
      <c r="K210">
        <f>IF(AND('Aplicaciones Analizadas'!K210 =1,'Criterio de aparición'!I210=1,'Tabla de frecuencias'!I210&gt;"0.75"), 1, 0)</f>
        <v>0</v>
      </c>
      <c r="L210">
        <f>IF(AND('Aplicaciones Analizadas'!L210 =1,'Criterio de aparición'!J210=1,'Tabla de frecuencias'!J210&gt;"0.75"), 1, 0)</f>
        <v>0</v>
      </c>
      <c r="M210">
        <f>IF(AND('Aplicaciones Analizadas'!M210 =1,'Criterio de aparición'!K210=1,'Tabla de frecuencias'!K210&gt;"0.75"), 1, 0)</f>
        <v>0</v>
      </c>
      <c r="N210">
        <f>IF(AND('Aplicaciones Analizadas'!N210 =1,'Criterio de aparición'!L210=1,'Tabla de frecuencias'!L210&gt;"0.75"), 1, 0)</f>
        <v>0</v>
      </c>
      <c r="O210">
        <f>IF(AND('Aplicaciones Analizadas'!O210 =1,'Criterio de aparición'!M210=1,'Tabla de frecuencias'!M210&gt;"0.75"), 1, 0)</f>
        <v>0</v>
      </c>
      <c r="P210">
        <f>IF(AND('Aplicaciones Analizadas'!P210 =1,'Criterio de aparición'!N210=1,'Tabla de frecuencias'!N210&gt;"0.75"), 1, 0)</f>
        <v>0</v>
      </c>
      <c r="Q210">
        <f>IF(AND('Aplicaciones Analizadas'!Q210 =1,'Criterio de aparición'!O210=1,'Tabla de frecuencias'!O210&gt;"0.75"), 1, 0)</f>
        <v>0</v>
      </c>
      <c r="R210">
        <f>IF(AND('Aplicaciones Analizadas'!R210 =1,'Criterio de aparición'!P210=1,'Tabla de frecuencias'!P210&gt;"0.75"), 1, 0)</f>
        <v>0</v>
      </c>
      <c r="S210">
        <f>IF(AND('Aplicaciones Analizadas'!S210 =1,'Criterio de aparición'!Q210=1,'Tabla de frecuencias'!Q210&gt;"0.75"), 1, 0)</f>
        <v>0</v>
      </c>
      <c r="T210">
        <f>IF(AND('Aplicaciones Analizadas'!T210 =1,'Criterio de aparición'!R210=1,'Tabla de frecuencias'!R210&gt;"0.75"), 1, 0)</f>
        <v>0</v>
      </c>
      <c r="U210">
        <f>IF(AND('Aplicaciones Analizadas'!U210 =1,'Criterio de aparición'!S210=1,'Tabla de frecuencias'!S210&gt;"0.75"), 1, 0)</f>
        <v>0</v>
      </c>
      <c r="V210">
        <f>IF(AND('Aplicaciones Analizadas'!V210 =1,'Criterio de aparición'!T210=1,'Tabla de frecuencias'!T210&gt;"0.75"), 1, 0)</f>
        <v>0</v>
      </c>
      <c r="W210">
        <f>IF(AND('Aplicaciones Analizadas'!W210 =1,'Criterio de aparición'!U210=1,'Tabla de frecuencias'!U210&gt;"0.75"), 1, 0)</f>
        <v>0</v>
      </c>
      <c r="X210">
        <f>IF(AND('Aplicaciones Analizadas'!X210 =1,'Criterio de aparición'!V210=1,'Tabla de frecuencias'!V210&gt;"0.75"), 1, 0)</f>
        <v>0</v>
      </c>
      <c r="Y210">
        <f>IF(AND('Aplicaciones Analizadas'!Y210 =1,'Criterio de aparición'!W210=1,'Tabla de frecuencias'!W210&gt;"0.75"), 1, 0)</f>
        <v>0</v>
      </c>
      <c r="Z210">
        <f>IF(AND('Aplicaciones Analizadas'!Z210 =1,'Criterio de aparición'!X210=1,'Tabla de frecuencias'!X210&gt;"0.75"), 1, 0)</f>
        <v>0</v>
      </c>
      <c r="AA210">
        <f>IF(AND('Aplicaciones Analizadas'!AA210 =1,'Criterio de aparición'!Y210=1,'Tabla de frecuencias'!Y210&gt;"0.75"), 1, 0)</f>
        <v>0</v>
      </c>
      <c r="AB210">
        <f>IF(AND('Aplicaciones Analizadas'!AB210 =1,'Criterio de aparición'!Z210=1,'Tabla de frecuencias'!Z210&gt;"0.75"), 1, 0)</f>
        <v>0</v>
      </c>
      <c r="AC210">
        <f>IF(AND('Aplicaciones Analizadas'!AC210 =1,'Criterio de aparición'!AA210=1,'Tabla de frecuencias'!AA210&gt;"0.75"), 1, 0)</f>
        <v>0</v>
      </c>
      <c r="AD210">
        <f>IF(AND('Aplicaciones Analizadas'!AD210 =1,'Criterio de aparición'!AB210=1,'Tabla de frecuencias'!AB210&gt;"0.75"), 1, 0)</f>
        <v>0</v>
      </c>
      <c r="AE210">
        <f>IF(AND('Aplicaciones Analizadas'!AE210 =1,'Criterio de aparición'!AC210=1,'Tabla de frecuencias'!AC210&gt;"0.75"), 1, 0)</f>
        <v>0</v>
      </c>
      <c r="AF210">
        <f>IF(AND('Aplicaciones Analizadas'!AF210 =1,'Criterio de aparición'!AD210=1,'Tabla de frecuencias'!AD210&gt;"0.75"), 1, 0)</f>
        <v>0</v>
      </c>
      <c r="AH210">
        <v>0</v>
      </c>
      <c r="AI210">
        <f t="shared" si="9"/>
        <v>0</v>
      </c>
      <c r="AJ210">
        <f t="shared" si="10"/>
        <v>0</v>
      </c>
      <c r="AK210">
        <v>0</v>
      </c>
    </row>
    <row r="211" spans="1:37" x14ac:dyDescent="0.3">
      <c r="A211" t="s">
        <v>432</v>
      </c>
      <c r="B211" t="s">
        <v>433</v>
      </c>
      <c r="C211" t="s">
        <v>434</v>
      </c>
      <c r="D211">
        <f>IF(AND('Aplicaciones Analizadas'!D211 =1,'Criterio de aparición'!B211=1,'Tabla de frecuencias'!B211&gt;"0.75"), 1, 0)</f>
        <v>0</v>
      </c>
      <c r="E211">
        <f>IF(AND('Aplicaciones Analizadas'!E211 =1,'Criterio de aparición'!C211=1,'Tabla de frecuencias'!C211&gt;"0.75"), 1, 0)</f>
        <v>0</v>
      </c>
      <c r="F211">
        <f>IF(AND('Aplicaciones Analizadas'!F211 =1,'Criterio de aparición'!D211=1,'Tabla de frecuencias'!D211&gt;"0.75"), 1, 0)</f>
        <v>0</v>
      </c>
      <c r="G211">
        <f>IF(AND('Aplicaciones Analizadas'!G211 =1,'Criterio de aparición'!E211=1,'Tabla de frecuencias'!E211&gt;"0.75"), 1, 0)</f>
        <v>0</v>
      </c>
      <c r="H211">
        <f>IF(AND('Aplicaciones Analizadas'!H211 =1,'Criterio de aparición'!F211=1,'Tabla de frecuencias'!F211&gt;"0.75"), 1, 0)</f>
        <v>0</v>
      </c>
      <c r="I211">
        <f>IF(AND('Aplicaciones Analizadas'!I211 =1,'Criterio de aparición'!G211=1,'Tabla de frecuencias'!G211&gt;"0.75"), 1, 0)</f>
        <v>0</v>
      </c>
      <c r="J211">
        <f>IF(AND('Aplicaciones Analizadas'!J211 =1,'Criterio de aparición'!H211=1,'Tabla de frecuencias'!H211&gt;"0.75"), 1, 0)</f>
        <v>0</v>
      </c>
      <c r="K211">
        <f>IF(AND('Aplicaciones Analizadas'!K211 =1,'Criterio de aparición'!I211=1,'Tabla de frecuencias'!I211&gt;"0.75"), 1, 0)</f>
        <v>0</v>
      </c>
      <c r="L211">
        <f>IF(AND('Aplicaciones Analizadas'!L211 =1,'Criterio de aparición'!J211=1,'Tabla de frecuencias'!J211&gt;"0.75"), 1, 0)</f>
        <v>0</v>
      </c>
      <c r="M211">
        <f>IF(AND('Aplicaciones Analizadas'!M211 =1,'Criterio de aparición'!K211=1,'Tabla de frecuencias'!K211&gt;"0.75"), 1, 0)</f>
        <v>0</v>
      </c>
      <c r="N211">
        <f>IF(AND('Aplicaciones Analizadas'!N211 =1,'Criterio de aparición'!L211=1,'Tabla de frecuencias'!L211&gt;"0.75"), 1, 0)</f>
        <v>0</v>
      </c>
      <c r="O211">
        <f>IF(AND('Aplicaciones Analizadas'!O211 =1,'Criterio de aparición'!M211=1,'Tabla de frecuencias'!M211&gt;"0.75"), 1, 0)</f>
        <v>0</v>
      </c>
      <c r="P211">
        <f>IF(AND('Aplicaciones Analizadas'!P211 =1,'Criterio de aparición'!N211=1,'Tabla de frecuencias'!N211&gt;"0.75"), 1, 0)</f>
        <v>0</v>
      </c>
      <c r="Q211">
        <f>IF(AND('Aplicaciones Analizadas'!Q211 =1,'Criterio de aparición'!O211=1,'Tabla de frecuencias'!O211&gt;"0.75"), 1, 0)</f>
        <v>0</v>
      </c>
      <c r="R211">
        <f>IF(AND('Aplicaciones Analizadas'!R211 =1,'Criterio de aparición'!P211=1,'Tabla de frecuencias'!P211&gt;"0.75"), 1, 0)</f>
        <v>0</v>
      </c>
      <c r="S211">
        <f>IF(AND('Aplicaciones Analizadas'!S211 =1,'Criterio de aparición'!Q211=1,'Tabla de frecuencias'!Q211&gt;"0.75"), 1, 0)</f>
        <v>0</v>
      </c>
      <c r="T211">
        <f>IF(AND('Aplicaciones Analizadas'!T211 =1,'Criterio de aparición'!R211=1,'Tabla de frecuencias'!R211&gt;"0.75"), 1, 0)</f>
        <v>0</v>
      </c>
      <c r="U211">
        <f>IF(AND('Aplicaciones Analizadas'!U211 =1,'Criterio de aparición'!S211=1,'Tabla de frecuencias'!S211&gt;"0.75"), 1, 0)</f>
        <v>0</v>
      </c>
      <c r="V211">
        <f>IF(AND('Aplicaciones Analizadas'!V211 =1,'Criterio de aparición'!T211=1,'Tabla de frecuencias'!T211&gt;"0.75"), 1, 0)</f>
        <v>0</v>
      </c>
      <c r="W211">
        <f>IF(AND('Aplicaciones Analizadas'!W211 =1,'Criterio de aparición'!U211=1,'Tabla de frecuencias'!U211&gt;"0.75"), 1, 0)</f>
        <v>0</v>
      </c>
      <c r="X211">
        <f>IF(AND('Aplicaciones Analizadas'!X211 =1,'Criterio de aparición'!V211=1,'Tabla de frecuencias'!V211&gt;"0.75"), 1, 0)</f>
        <v>0</v>
      </c>
      <c r="Y211">
        <f>IF(AND('Aplicaciones Analizadas'!Y211 =1,'Criterio de aparición'!W211=1,'Tabla de frecuencias'!W211&gt;"0.75"), 1, 0)</f>
        <v>0</v>
      </c>
      <c r="Z211">
        <f>IF(AND('Aplicaciones Analizadas'!Z211 =1,'Criterio de aparición'!X211=1,'Tabla de frecuencias'!X211&gt;"0.75"), 1, 0)</f>
        <v>0</v>
      </c>
      <c r="AA211">
        <f>IF(AND('Aplicaciones Analizadas'!AA211 =1,'Criterio de aparición'!Y211=1,'Tabla de frecuencias'!Y211&gt;"0.75"), 1, 0)</f>
        <v>0</v>
      </c>
      <c r="AB211">
        <f>IF(AND('Aplicaciones Analizadas'!AB211 =1,'Criterio de aparición'!Z211=1,'Tabla de frecuencias'!Z211&gt;"0.75"), 1, 0)</f>
        <v>0</v>
      </c>
      <c r="AC211">
        <f>IF(AND('Aplicaciones Analizadas'!AC211 =1,'Criterio de aparición'!AA211=1,'Tabla de frecuencias'!AA211&gt;"0.75"), 1, 0)</f>
        <v>0</v>
      </c>
      <c r="AD211">
        <f>IF(AND('Aplicaciones Analizadas'!AD211 =1,'Criterio de aparición'!AB211=1,'Tabla de frecuencias'!AB211&gt;"0.75"), 1, 0)</f>
        <v>0</v>
      </c>
      <c r="AE211">
        <f>IF(AND('Aplicaciones Analizadas'!AE211 =1,'Criterio de aparición'!AC211=1,'Tabla de frecuencias'!AC211&gt;"0.75"), 1, 0)</f>
        <v>0</v>
      </c>
      <c r="AF211">
        <f>IF(AND('Aplicaciones Analizadas'!AF211 =1,'Criterio de aparición'!AD211=1,'Tabla de frecuencias'!AD211&gt;"0.75"), 1, 0)</f>
        <v>0</v>
      </c>
      <c r="AH211">
        <v>5</v>
      </c>
      <c r="AI211">
        <f t="shared" si="9"/>
        <v>0</v>
      </c>
      <c r="AJ211">
        <f t="shared" si="10"/>
        <v>5</v>
      </c>
      <c r="AK211">
        <f t="shared" si="11"/>
        <v>100</v>
      </c>
    </row>
    <row r="212" spans="1:37" x14ac:dyDescent="0.3">
      <c r="A212" t="s">
        <v>435</v>
      </c>
      <c r="B212" t="s">
        <v>436</v>
      </c>
      <c r="C212" t="s">
        <v>434</v>
      </c>
      <c r="D212">
        <f>IF(AND('Aplicaciones Analizadas'!D212 =1,'Criterio de aparición'!B212=1,'Tabla de frecuencias'!B212&gt;"0.75"), 1, 0)</f>
        <v>0</v>
      </c>
      <c r="E212">
        <f>IF(AND('Aplicaciones Analizadas'!E212 =1,'Criterio de aparición'!C212=1,'Tabla de frecuencias'!C212&gt;"0.75"), 1, 0)</f>
        <v>0</v>
      </c>
      <c r="F212">
        <f>IF(AND('Aplicaciones Analizadas'!F212 =1,'Criterio de aparición'!D212=1,'Tabla de frecuencias'!D212&gt;"0.75"), 1, 0)</f>
        <v>0</v>
      </c>
      <c r="G212">
        <f>IF(AND('Aplicaciones Analizadas'!G212 =1,'Criterio de aparición'!E212=1,'Tabla de frecuencias'!E212&gt;"0.75"), 1, 0)</f>
        <v>0</v>
      </c>
      <c r="H212">
        <f>IF(AND('Aplicaciones Analizadas'!H212 =1,'Criterio de aparición'!F212=1,'Tabla de frecuencias'!F212&gt;"0.75"), 1, 0)</f>
        <v>0</v>
      </c>
      <c r="I212">
        <f>IF(AND('Aplicaciones Analizadas'!I212 =1,'Criterio de aparición'!G212=1,'Tabla de frecuencias'!G212&gt;"0.75"), 1, 0)</f>
        <v>0</v>
      </c>
      <c r="J212">
        <f>IF(AND('Aplicaciones Analizadas'!J212 =1,'Criterio de aparición'!H212=1,'Tabla de frecuencias'!H212&gt;"0.75"), 1, 0)</f>
        <v>0</v>
      </c>
      <c r="K212">
        <f>IF(AND('Aplicaciones Analizadas'!K212 =1,'Criterio de aparición'!I212=1,'Tabla de frecuencias'!I212&gt;"0.75"), 1, 0)</f>
        <v>0</v>
      </c>
      <c r="L212">
        <f>IF(AND('Aplicaciones Analizadas'!L212 =1,'Criterio de aparición'!J212=1,'Tabla de frecuencias'!J212&gt;"0.75"), 1, 0)</f>
        <v>0</v>
      </c>
      <c r="M212">
        <f>IF(AND('Aplicaciones Analizadas'!M212 =1,'Criterio de aparición'!K212=1,'Tabla de frecuencias'!K212&gt;"0.75"), 1, 0)</f>
        <v>0</v>
      </c>
      <c r="N212">
        <f>IF(AND('Aplicaciones Analizadas'!N212 =1,'Criterio de aparición'!L212=1,'Tabla de frecuencias'!L212&gt;"0.75"), 1, 0)</f>
        <v>0</v>
      </c>
      <c r="O212">
        <f>IF(AND('Aplicaciones Analizadas'!O212 =1,'Criterio de aparición'!M212=1,'Tabla de frecuencias'!M212&gt;"0.75"), 1, 0)</f>
        <v>0</v>
      </c>
      <c r="P212">
        <f>IF(AND('Aplicaciones Analizadas'!P212 =1,'Criterio de aparición'!N212=1,'Tabla de frecuencias'!N212&gt;"0.75"), 1, 0)</f>
        <v>0</v>
      </c>
      <c r="Q212">
        <f>IF(AND('Aplicaciones Analizadas'!Q212 =1,'Criterio de aparición'!O212=1,'Tabla de frecuencias'!O212&gt;"0.75"), 1, 0)</f>
        <v>0</v>
      </c>
      <c r="R212">
        <f>IF(AND('Aplicaciones Analizadas'!R212 =1,'Criterio de aparición'!P212=1,'Tabla de frecuencias'!P212&gt;"0.75"), 1, 0)</f>
        <v>0</v>
      </c>
      <c r="S212">
        <f>IF(AND('Aplicaciones Analizadas'!S212 =1,'Criterio de aparición'!Q212=1,'Tabla de frecuencias'!Q212&gt;"0.75"), 1, 0)</f>
        <v>0</v>
      </c>
      <c r="T212">
        <f>IF(AND('Aplicaciones Analizadas'!T212 =1,'Criterio de aparición'!R212=1,'Tabla de frecuencias'!R212&gt;"0.75"), 1, 0)</f>
        <v>0</v>
      </c>
      <c r="U212">
        <f>IF(AND('Aplicaciones Analizadas'!U212 =1,'Criterio de aparición'!S212=1,'Tabla de frecuencias'!S212&gt;"0.75"), 1, 0)</f>
        <v>0</v>
      </c>
      <c r="V212">
        <f>IF(AND('Aplicaciones Analizadas'!V212 =1,'Criterio de aparición'!T212=1,'Tabla de frecuencias'!T212&gt;"0.75"), 1, 0)</f>
        <v>0</v>
      </c>
      <c r="W212">
        <f>IF(AND('Aplicaciones Analizadas'!W212 =1,'Criterio de aparición'!U212=1,'Tabla de frecuencias'!U212&gt;"0.75"), 1, 0)</f>
        <v>0</v>
      </c>
      <c r="X212">
        <f>IF(AND('Aplicaciones Analizadas'!X212 =1,'Criterio de aparición'!V212=1,'Tabla de frecuencias'!V212&gt;"0.75"), 1, 0)</f>
        <v>0</v>
      </c>
      <c r="Y212">
        <f>IF(AND('Aplicaciones Analizadas'!Y212 =1,'Criterio de aparición'!W212=1,'Tabla de frecuencias'!W212&gt;"0.75"), 1, 0)</f>
        <v>0</v>
      </c>
      <c r="Z212">
        <f>IF(AND('Aplicaciones Analizadas'!Z212 =1,'Criterio de aparición'!X212=1,'Tabla de frecuencias'!X212&gt;"0.75"), 1, 0)</f>
        <v>0</v>
      </c>
      <c r="AA212">
        <f>IF(AND('Aplicaciones Analizadas'!AA212 =1,'Criterio de aparición'!Y212=1,'Tabla de frecuencias'!Y212&gt;"0.75"), 1, 0)</f>
        <v>0</v>
      </c>
      <c r="AB212">
        <f>IF(AND('Aplicaciones Analizadas'!AB212 =1,'Criterio de aparición'!Z212=1,'Tabla de frecuencias'!Z212&gt;"0.75"), 1, 0)</f>
        <v>0</v>
      </c>
      <c r="AC212">
        <f>IF(AND('Aplicaciones Analizadas'!AC212 =1,'Criterio de aparición'!AA212=1,'Tabla de frecuencias'!AA212&gt;"0.75"), 1, 0)</f>
        <v>0</v>
      </c>
      <c r="AD212">
        <f>IF(AND('Aplicaciones Analizadas'!AD212 =1,'Criterio de aparición'!AB212=1,'Tabla de frecuencias'!AB212&gt;"0.75"), 1, 0)</f>
        <v>0</v>
      </c>
      <c r="AE212">
        <f>IF(AND('Aplicaciones Analizadas'!AE212 =1,'Criterio de aparición'!AC212=1,'Tabla de frecuencias'!AC212&gt;"0.75"), 1, 0)</f>
        <v>0</v>
      </c>
      <c r="AF212">
        <f>IF(AND('Aplicaciones Analizadas'!AF212 =1,'Criterio de aparición'!AD212=1,'Tabla de frecuencias'!AD212&gt;"0.75"), 1, 0)</f>
        <v>0</v>
      </c>
      <c r="AH212">
        <v>0</v>
      </c>
      <c r="AI212">
        <f t="shared" si="9"/>
        <v>0</v>
      </c>
      <c r="AJ212">
        <f t="shared" si="10"/>
        <v>0</v>
      </c>
      <c r="AK212">
        <v>0</v>
      </c>
    </row>
    <row r="213" spans="1:37" x14ac:dyDescent="0.3">
      <c r="A213" t="s">
        <v>437</v>
      </c>
      <c r="B213" t="s">
        <v>438</v>
      </c>
      <c r="C213" t="s">
        <v>434</v>
      </c>
      <c r="D213">
        <f>IF(AND('Aplicaciones Analizadas'!D213 =1,'Criterio de aparición'!B213=1,'Tabla de frecuencias'!B213&gt;"0.75"), 1, 0)</f>
        <v>0</v>
      </c>
      <c r="E213">
        <f>IF(AND('Aplicaciones Analizadas'!E213 =1,'Criterio de aparición'!C213=1,'Tabla de frecuencias'!C213&gt;"0.75"), 1, 0)</f>
        <v>0</v>
      </c>
      <c r="F213">
        <f>IF(AND('Aplicaciones Analizadas'!F213 =1,'Criterio de aparición'!D213=1,'Tabla de frecuencias'!D213&gt;"0.75"), 1, 0)</f>
        <v>0</v>
      </c>
      <c r="G213">
        <f>IF(AND('Aplicaciones Analizadas'!G213 =1,'Criterio de aparición'!E213=1,'Tabla de frecuencias'!E213&gt;"0.75"), 1, 0)</f>
        <v>0</v>
      </c>
      <c r="H213">
        <f>IF(AND('Aplicaciones Analizadas'!H213 =1,'Criterio de aparición'!F213=1,'Tabla de frecuencias'!F213&gt;"0.75"), 1, 0)</f>
        <v>0</v>
      </c>
      <c r="I213">
        <f>IF(AND('Aplicaciones Analizadas'!I213 =1,'Criterio de aparición'!G213=1,'Tabla de frecuencias'!G213&gt;"0.75"), 1, 0)</f>
        <v>0</v>
      </c>
      <c r="J213">
        <f>IF(AND('Aplicaciones Analizadas'!J213 =1,'Criterio de aparición'!H213=1,'Tabla de frecuencias'!H213&gt;"0.75"), 1, 0)</f>
        <v>0</v>
      </c>
      <c r="K213">
        <f>IF(AND('Aplicaciones Analizadas'!K213 =1,'Criterio de aparición'!I213=1,'Tabla de frecuencias'!I213&gt;"0.75"), 1, 0)</f>
        <v>0</v>
      </c>
      <c r="L213">
        <f>IF(AND('Aplicaciones Analizadas'!L213 =1,'Criterio de aparición'!J213=1,'Tabla de frecuencias'!J213&gt;"0.75"), 1, 0)</f>
        <v>0</v>
      </c>
      <c r="M213">
        <f>IF(AND('Aplicaciones Analizadas'!M213 =1,'Criterio de aparición'!K213=1,'Tabla de frecuencias'!K213&gt;"0.75"), 1, 0)</f>
        <v>0</v>
      </c>
      <c r="N213">
        <f>IF(AND('Aplicaciones Analizadas'!N213 =1,'Criterio de aparición'!L213=1,'Tabla de frecuencias'!L213&gt;"0.75"), 1, 0)</f>
        <v>0</v>
      </c>
      <c r="O213">
        <f>IF(AND('Aplicaciones Analizadas'!O213 =1,'Criterio de aparición'!M213=1,'Tabla de frecuencias'!M213&gt;"0.75"), 1, 0)</f>
        <v>0</v>
      </c>
      <c r="P213">
        <f>IF(AND('Aplicaciones Analizadas'!P213 =1,'Criterio de aparición'!N213=1,'Tabla de frecuencias'!N213&gt;"0.75"), 1, 0)</f>
        <v>0</v>
      </c>
      <c r="Q213">
        <f>IF(AND('Aplicaciones Analizadas'!Q213 =1,'Criterio de aparición'!O213=1,'Tabla de frecuencias'!O213&gt;"0.75"), 1, 0)</f>
        <v>0</v>
      </c>
      <c r="R213">
        <f>IF(AND('Aplicaciones Analizadas'!R213 =1,'Criterio de aparición'!P213=1,'Tabla de frecuencias'!P213&gt;"0.75"), 1, 0)</f>
        <v>0</v>
      </c>
      <c r="S213">
        <f>IF(AND('Aplicaciones Analizadas'!S213 =1,'Criterio de aparición'!Q213=1,'Tabla de frecuencias'!Q213&gt;"0.75"), 1, 0)</f>
        <v>0</v>
      </c>
      <c r="T213">
        <f>IF(AND('Aplicaciones Analizadas'!T213 =1,'Criterio de aparición'!R213=1,'Tabla de frecuencias'!R213&gt;"0.75"), 1, 0)</f>
        <v>0</v>
      </c>
      <c r="U213">
        <f>IF(AND('Aplicaciones Analizadas'!U213 =1,'Criterio de aparición'!S213=1,'Tabla de frecuencias'!S213&gt;"0.75"), 1, 0)</f>
        <v>0</v>
      </c>
      <c r="V213">
        <f>IF(AND('Aplicaciones Analizadas'!V213 =1,'Criterio de aparición'!T213=1,'Tabla de frecuencias'!T213&gt;"0.75"), 1, 0)</f>
        <v>0</v>
      </c>
      <c r="W213">
        <f>IF(AND('Aplicaciones Analizadas'!W213 =1,'Criterio de aparición'!U213=1,'Tabla de frecuencias'!U213&gt;"0.75"), 1, 0)</f>
        <v>0</v>
      </c>
      <c r="X213">
        <f>IF(AND('Aplicaciones Analizadas'!X213 =1,'Criterio de aparición'!V213=1,'Tabla de frecuencias'!V213&gt;"0.75"), 1, 0)</f>
        <v>0</v>
      </c>
      <c r="Y213">
        <f>IF(AND('Aplicaciones Analizadas'!Y213 =1,'Criterio de aparición'!W213=1,'Tabla de frecuencias'!W213&gt;"0.75"), 1, 0)</f>
        <v>0</v>
      </c>
      <c r="Z213">
        <f>IF(AND('Aplicaciones Analizadas'!Z213 =1,'Criterio de aparición'!X213=1,'Tabla de frecuencias'!X213&gt;"0.75"), 1, 0)</f>
        <v>0</v>
      </c>
      <c r="AA213">
        <f>IF(AND('Aplicaciones Analizadas'!AA213 =1,'Criterio de aparición'!Y213=1,'Tabla de frecuencias'!Y213&gt;"0.75"), 1, 0)</f>
        <v>0</v>
      </c>
      <c r="AB213">
        <f>IF(AND('Aplicaciones Analizadas'!AB213 =1,'Criterio de aparición'!Z213=1,'Tabla de frecuencias'!Z213&gt;"0.75"), 1, 0)</f>
        <v>0</v>
      </c>
      <c r="AC213">
        <f>IF(AND('Aplicaciones Analizadas'!AC213 =1,'Criterio de aparición'!AA213=1,'Tabla de frecuencias'!AA213&gt;"0.75"), 1, 0)</f>
        <v>0</v>
      </c>
      <c r="AD213">
        <f>IF(AND('Aplicaciones Analizadas'!AD213 =1,'Criterio de aparición'!AB213=1,'Tabla de frecuencias'!AB213&gt;"0.75"), 1, 0)</f>
        <v>0</v>
      </c>
      <c r="AE213">
        <f>IF(AND('Aplicaciones Analizadas'!AE213 =1,'Criterio de aparición'!AC213=1,'Tabla de frecuencias'!AC213&gt;"0.75"), 1, 0)</f>
        <v>0</v>
      </c>
      <c r="AF213">
        <f>IF(AND('Aplicaciones Analizadas'!AF213 =1,'Criterio de aparición'!AD213=1,'Tabla de frecuencias'!AD213&gt;"0.75"), 1, 0)</f>
        <v>0</v>
      </c>
      <c r="AH213">
        <v>3</v>
      </c>
      <c r="AI213">
        <f t="shared" si="9"/>
        <v>0</v>
      </c>
      <c r="AJ213">
        <f t="shared" si="10"/>
        <v>3</v>
      </c>
      <c r="AK213">
        <f t="shared" si="11"/>
        <v>100</v>
      </c>
    </row>
    <row r="214" spans="1:37" x14ac:dyDescent="0.3">
      <c r="A214" t="s">
        <v>439</v>
      </c>
      <c r="B214" t="s">
        <v>440</v>
      </c>
      <c r="C214" t="s">
        <v>434</v>
      </c>
      <c r="D214">
        <f>IF(AND('Aplicaciones Analizadas'!D214 =1,'Criterio de aparición'!B214=1,'Tabla de frecuencias'!B214&gt;"0.75"), 1, 0)</f>
        <v>0</v>
      </c>
      <c r="E214">
        <f>IF(AND('Aplicaciones Analizadas'!E214 =1,'Criterio de aparición'!C214=1,'Tabla de frecuencias'!C214&gt;"0.75"), 1, 0)</f>
        <v>0</v>
      </c>
      <c r="F214">
        <f>IF(AND('Aplicaciones Analizadas'!F214 =1,'Criterio de aparición'!D214=1,'Tabla de frecuencias'!D214&gt;"0.75"), 1, 0)</f>
        <v>0</v>
      </c>
      <c r="G214">
        <f>IF(AND('Aplicaciones Analizadas'!G214 =1,'Criterio de aparición'!E214=1,'Tabla de frecuencias'!E214&gt;"0.75"), 1, 0)</f>
        <v>0</v>
      </c>
      <c r="H214">
        <f>IF(AND('Aplicaciones Analizadas'!H214 =1,'Criterio de aparición'!F214=1,'Tabla de frecuencias'!F214&gt;"0.75"), 1, 0)</f>
        <v>0</v>
      </c>
      <c r="I214">
        <f>IF(AND('Aplicaciones Analizadas'!I214 =1,'Criterio de aparición'!G214=1,'Tabla de frecuencias'!G214&gt;"0.75"), 1, 0)</f>
        <v>0</v>
      </c>
      <c r="J214">
        <f>IF(AND('Aplicaciones Analizadas'!J214 =1,'Criterio de aparición'!H214=1,'Tabla de frecuencias'!H214&gt;"0.75"), 1, 0)</f>
        <v>0</v>
      </c>
      <c r="K214">
        <f>IF(AND('Aplicaciones Analizadas'!K214 =1,'Criterio de aparición'!I214=1,'Tabla de frecuencias'!I214&gt;"0.75"), 1, 0)</f>
        <v>0</v>
      </c>
      <c r="L214">
        <f>IF(AND('Aplicaciones Analizadas'!L214 =1,'Criterio de aparición'!J214=1,'Tabla de frecuencias'!J214&gt;"0.75"), 1, 0)</f>
        <v>0</v>
      </c>
      <c r="M214">
        <f>IF(AND('Aplicaciones Analizadas'!M214 =1,'Criterio de aparición'!K214=1,'Tabla de frecuencias'!K214&gt;"0.75"), 1, 0)</f>
        <v>0</v>
      </c>
      <c r="N214">
        <f>IF(AND('Aplicaciones Analizadas'!N214 =1,'Criterio de aparición'!L214=1,'Tabla de frecuencias'!L214&gt;"0.75"), 1, 0)</f>
        <v>0</v>
      </c>
      <c r="O214">
        <f>IF(AND('Aplicaciones Analizadas'!O214 =1,'Criterio de aparición'!M214=1,'Tabla de frecuencias'!M214&gt;"0.75"), 1, 0)</f>
        <v>0</v>
      </c>
      <c r="P214">
        <f>IF(AND('Aplicaciones Analizadas'!P214 =1,'Criterio de aparición'!N214=1,'Tabla de frecuencias'!N214&gt;"0.75"), 1, 0)</f>
        <v>0</v>
      </c>
      <c r="Q214">
        <f>IF(AND('Aplicaciones Analizadas'!Q214 =1,'Criterio de aparición'!O214=1,'Tabla de frecuencias'!O214&gt;"0.75"), 1, 0)</f>
        <v>0</v>
      </c>
      <c r="R214">
        <f>IF(AND('Aplicaciones Analizadas'!R214 =1,'Criterio de aparición'!P214=1,'Tabla de frecuencias'!P214&gt;"0.75"), 1, 0)</f>
        <v>0</v>
      </c>
      <c r="S214">
        <f>IF(AND('Aplicaciones Analizadas'!S214 =1,'Criterio de aparición'!Q214=1,'Tabla de frecuencias'!Q214&gt;"0.75"), 1, 0)</f>
        <v>0</v>
      </c>
      <c r="T214">
        <f>IF(AND('Aplicaciones Analizadas'!T214 =1,'Criterio de aparición'!R214=1,'Tabla de frecuencias'!R214&gt;"0.75"), 1, 0)</f>
        <v>0</v>
      </c>
      <c r="U214">
        <f>IF(AND('Aplicaciones Analizadas'!U214 =1,'Criterio de aparición'!S214=1,'Tabla de frecuencias'!S214&gt;"0.75"), 1, 0)</f>
        <v>0</v>
      </c>
      <c r="V214">
        <f>IF(AND('Aplicaciones Analizadas'!V214 =1,'Criterio de aparición'!T214=1,'Tabla de frecuencias'!T214&gt;"0.75"), 1, 0)</f>
        <v>0</v>
      </c>
      <c r="W214">
        <f>IF(AND('Aplicaciones Analizadas'!W214 =1,'Criterio de aparición'!U214=1,'Tabla de frecuencias'!U214&gt;"0.75"), 1, 0)</f>
        <v>0</v>
      </c>
      <c r="X214">
        <f>IF(AND('Aplicaciones Analizadas'!X214 =1,'Criterio de aparición'!V214=1,'Tabla de frecuencias'!V214&gt;"0.75"), 1, 0)</f>
        <v>0</v>
      </c>
      <c r="Y214">
        <f>IF(AND('Aplicaciones Analizadas'!Y214 =1,'Criterio de aparición'!W214=1,'Tabla de frecuencias'!W214&gt;"0.75"), 1, 0)</f>
        <v>0</v>
      </c>
      <c r="Z214">
        <f>IF(AND('Aplicaciones Analizadas'!Z214 =1,'Criterio de aparición'!X214=1,'Tabla de frecuencias'!X214&gt;"0.75"), 1, 0)</f>
        <v>0</v>
      </c>
      <c r="AA214">
        <f>IF(AND('Aplicaciones Analizadas'!AA214 =1,'Criterio de aparición'!Y214=1,'Tabla de frecuencias'!Y214&gt;"0.75"), 1, 0)</f>
        <v>0</v>
      </c>
      <c r="AB214">
        <f>IF(AND('Aplicaciones Analizadas'!AB214 =1,'Criterio de aparición'!Z214=1,'Tabla de frecuencias'!Z214&gt;"0.75"), 1, 0)</f>
        <v>0</v>
      </c>
      <c r="AC214">
        <f>IF(AND('Aplicaciones Analizadas'!AC214 =1,'Criterio de aparición'!AA214=1,'Tabla de frecuencias'!AA214&gt;"0.75"), 1, 0)</f>
        <v>0</v>
      </c>
      <c r="AD214">
        <f>IF(AND('Aplicaciones Analizadas'!AD214 =1,'Criterio de aparición'!AB214=1,'Tabla de frecuencias'!AB214&gt;"0.75"), 1, 0)</f>
        <v>0</v>
      </c>
      <c r="AE214">
        <f>IF(AND('Aplicaciones Analizadas'!AE214 =1,'Criterio de aparición'!AC214=1,'Tabla de frecuencias'!AC214&gt;"0.75"), 1, 0)</f>
        <v>0</v>
      </c>
      <c r="AF214">
        <f>IF(AND('Aplicaciones Analizadas'!AF214 =1,'Criterio de aparición'!AD214=1,'Tabla de frecuencias'!AD214&gt;"0.75"), 1, 0)</f>
        <v>0</v>
      </c>
      <c r="AH214">
        <v>3</v>
      </c>
      <c r="AI214">
        <f t="shared" si="9"/>
        <v>0</v>
      </c>
      <c r="AJ214">
        <f t="shared" si="10"/>
        <v>3</v>
      </c>
      <c r="AK214">
        <f t="shared" si="11"/>
        <v>100</v>
      </c>
    </row>
    <row r="215" spans="1:37" x14ac:dyDescent="0.3">
      <c r="A215" t="s">
        <v>441</v>
      </c>
      <c r="B215" t="s">
        <v>442</v>
      </c>
      <c r="C215" t="s">
        <v>434</v>
      </c>
      <c r="D215">
        <f>IF(AND('Aplicaciones Analizadas'!D215 =1,'Criterio de aparición'!B215=1,'Tabla de frecuencias'!B215&gt;"0.75"), 1, 0)</f>
        <v>0</v>
      </c>
      <c r="E215">
        <f>IF(AND('Aplicaciones Analizadas'!E215 =1,'Criterio de aparición'!C215=1,'Tabla de frecuencias'!C215&gt;"0.75"), 1, 0)</f>
        <v>0</v>
      </c>
      <c r="F215">
        <f>IF(AND('Aplicaciones Analizadas'!F215 =1,'Criterio de aparición'!D215=1,'Tabla de frecuencias'!D215&gt;"0.75"), 1, 0)</f>
        <v>0</v>
      </c>
      <c r="G215">
        <f>IF(AND('Aplicaciones Analizadas'!G215 =1,'Criterio de aparición'!E215=1,'Tabla de frecuencias'!E215&gt;"0.75"), 1, 0)</f>
        <v>0</v>
      </c>
      <c r="H215">
        <f>IF(AND('Aplicaciones Analizadas'!H215 =1,'Criterio de aparición'!F215=1,'Tabla de frecuencias'!F215&gt;"0.75"), 1, 0)</f>
        <v>0</v>
      </c>
      <c r="I215">
        <f>IF(AND('Aplicaciones Analizadas'!I215 =1,'Criterio de aparición'!G215=1,'Tabla de frecuencias'!G215&gt;"0.75"), 1, 0)</f>
        <v>0</v>
      </c>
      <c r="J215">
        <f>IF(AND('Aplicaciones Analizadas'!J215 =1,'Criterio de aparición'!H215=1,'Tabla de frecuencias'!H215&gt;"0.75"), 1, 0)</f>
        <v>0</v>
      </c>
      <c r="K215">
        <f>IF(AND('Aplicaciones Analizadas'!K215 =1,'Criterio de aparición'!I215=1,'Tabla de frecuencias'!I215&gt;"0.75"), 1, 0)</f>
        <v>0</v>
      </c>
      <c r="L215">
        <f>IF(AND('Aplicaciones Analizadas'!L215 =1,'Criterio de aparición'!J215=1,'Tabla de frecuencias'!J215&gt;"0.75"), 1, 0)</f>
        <v>0</v>
      </c>
      <c r="M215">
        <f>IF(AND('Aplicaciones Analizadas'!M215 =1,'Criterio de aparición'!K215=1,'Tabla de frecuencias'!K215&gt;"0.75"), 1, 0)</f>
        <v>0</v>
      </c>
      <c r="N215">
        <f>IF(AND('Aplicaciones Analizadas'!N215 =1,'Criterio de aparición'!L215=1,'Tabla de frecuencias'!L215&gt;"0.75"), 1, 0)</f>
        <v>0</v>
      </c>
      <c r="O215">
        <f>IF(AND('Aplicaciones Analizadas'!O215 =1,'Criterio de aparición'!M215=1,'Tabla de frecuencias'!M215&gt;"0.75"), 1, 0)</f>
        <v>0</v>
      </c>
      <c r="P215">
        <f>IF(AND('Aplicaciones Analizadas'!P215 =1,'Criterio de aparición'!N215=1,'Tabla de frecuencias'!N215&gt;"0.75"), 1, 0)</f>
        <v>0</v>
      </c>
      <c r="Q215">
        <f>IF(AND('Aplicaciones Analizadas'!Q215 =1,'Criterio de aparición'!O215=1,'Tabla de frecuencias'!O215&gt;"0.75"), 1, 0)</f>
        <v>0</v>
      </c>
      <c r="R215">
        <f>IF(AND('Aplicaciones Analizadas'!R215 =1,'Criterio de aparición'!P215=1,'Tabla de frecuencias'!P215&gt;"0.75"), 1, 0)</f>
        <v>0</v>
      </c>
      <c r="S215">
        <f>IF(AND('Aplicaciones Analizadas'!S215 =1,'Criterio de aparición'!Q215=1,'Tabla de frecuencias'!Q215&gt;"0.75"), 1, 0)</f>
        <v>0</v>
      </c>
      <c r="T215">
        <f>IF(AND('Aplicaciones Analizadas'!T215 =1,'Criterio de aparición'!R215=1,'Tabla de frecuencias'!R215&gt;"0.75"), 1, 0)</f>
        <v>0</v>
      </c>
      <c r="U215">
        <f>IF(AND('Aplicaciones Analizadas'!U215 =1,'Criterio de aparición'!S215=1,'Tabla de frecuencias'!S215&gt;"0.75"), 1, 0)</f>
        <v>0</v>
      </c>
      <c r="V215">
        <f>IF(AND('Aplicaciones Analizadas'!V215 =1,'Criterio de aparición'!T215=1,'Tabla de frecuencias'!T215&gt;"0.75"), 1, 0)</f>
        <v>0</v>
      </c>
      <c r="W215">
        <f>IF(AND('Aplicaciones Analizadas'!W215 =1,'Criterio de aparición'!U215=1,'Tabla de frecuencias'!U215&gt;"0.75"), 1, 0)</f>
        <v>0</v>
      </c>
      <c r="X215">
        <f>IF(AND('Aplicaciones Analizadas'!X215 =1,'Criterio de aparición'!V215=1,'Tabla de frecuencias'!V215&gt;"0.75"), 1, 0)</f>
        <v>0</v>
      </c>
      <c r="Y215">
        <f>IF(AND('Aplicaciones Analizadas'!Y215 =1,'Criterio de aparición'!W215=1,'Tabla de frecuencias'!W215&gt;"0.75"), 1, 0)</f>
        <v>0</v>
      </c>
      <c r="Z215">
        <f>IF(AND('Aplicaciones Analizadas'!Z215 =1,'Criterio de aparición'!X215=1,'Tabla de frecuencias'!X215&gt;"0.75"), 1, 0)</f>
        <v>0</v>
      </c>
      <c r="AA215">
        <f>IF(AND('Aplicaciones Analizadas'!AA215 =1,'Criterio de aparición'!Y215=1,'Tabla de frecuencias'!Y215&gt;"0.75"), 1, 0)</f>
        <v>0</v>
      </c>
      <c r="AB215">
        <f>IF(AND('Aplicaciones Analizadas'!AB215 =1,'Criterio de aparición'!Z215=1,'Tabla de frecuencias'!Z215&gt;"0.75"), 1, 0)</f>
        <v>0</v>
      </c>
      <c r="AC215">
        <f>IF(AND('Aplicaciones Analizadas'!AC215 =1,'Criterio de aparición'!AA215=1,'Tabla de frecuencias'!AA215&gt;"0.75"), 1, 0)</f>
        <v>0</v>
      </c>
      <c r="AD215">
        <f>IF(AND('Aplicaciones Analizadas'!AD215 =1,'Criterio de aparición'!AB215=1,'Tabla de frecuencias'!AB215&gt;"0.75"), 1, 0)</f>
        <v>0</v>
      </c>
      <c r="AE215">
        <f>IF(AND('Aplicaciones Analizadas'!AE215 =1,'Criterio de aparición'!AC215=1,'Tabla de frecuencias'!AC215&gt;"0.75"), 1, 0)</f>
        <v>0</v>
      </c>
      <c r="AF215">
        <f>IF(AND('Aplicaciones Analizadas'!AF215 =1,'Criterio de aparición'!AD215=1,'Tabla de frecuencias'!AD215&gt;"0.75"), 1, 0)</f>
        <v>0</v>
      </c>
      <c r="AH215">
        <v>0</v>
      </c>
      <c r="AI215">
        <f t="shared" si="9"/>
        <v>0</v>
      </c>
      <c r="AJ215">
        <f t="shared" si="10"/>
        <v>0</v>
      </c>
      <c r="AK215">
        <v>0</v>
      </c>
    </row>
    <row r="216" spans="1:37" x14ac:dyDescent="0.3">
      <c r="A216" t="s">
        <v>443</v>
      </c>
      <c r="B216" t="s">
        <v>444</v>
      </c>
      <c r="C216" t="s">
        <v>434</v>
      </c>
      <c r="D216">
        <f>IF(AND('Aplicaciones Analizadas'!D216 =1,'Criterio de aparición'!B216=1,'Tabla de frecuencias'!B216&gt;"0.75"), 1, 0)</f>
        <v>0</v>
      </c>
      <c r="E216">
        <f>IF(AND('Aplicaciones Analizadas'!E216 =1,'Criterio de aparición'!C216=1,'Tabla de frecuencias'!C216&gt;"0.75"), 1, 0)</f>
        <v>0</v>
      </c>
      <c r="F216">
        <f>IF(AND('Aplicaciones Analizadas'!F216 =1,'Criterio de aparición'!D216=1,'Tabla de frecuencias'!D216&gt;"0.75"), 1, 0)</f>
        <v>0</v>
      </c>
      <c r="G216">
        <f>IF(AND('Aplicaciones Analizadas'!G216 =1,'Criterio de aparición'!E216=1,'Tabla de frecuencias'!E216&gt;"0.75"), 1, 0)</f>
        <v>0</v>
      </c>
      <c r="H216">
        <f>IF(AND('Aplicaciones Analizadas'!H216 =1,'Criterio de aparición'!F216=1,'Tabla de frecuencias'!F216&gt;"0.75"), 1, 0)</f>
        <v>0</v>
      </c>
      <c r="I216">
        <f>IF(AND('Aplicaciones Analizadas'!I216 =1,'Criterio de aparición'!G216=1,'Tabla de frecuencias'!G216&gt;"0.75"), 1, 0)</f>
        <v>0</v>
      </c>
      <c r="J216">
        <f>IF(AND('Aplicaciones Analizadas'!J216 =1,'Criterio de aparición'!H216=1,'Tabla de frecuencias'!H216&gt;"0.75"), 1, 0)</f>
        <v>0</v>
      </c>
      <c r="K216">
        <f>IF(AND('Aplicaciones Analizadas'!K216 =1,'Criterio de aparición'!I216=1,'Tabla de frecuencias'!I216&gt;"0.75"), 1, 0)</f>
        <v>0</v>
      </c>
      <c r="L216">
        <f>IF(AND('Aplicaciones Analizadas'!L216 =1,'Criterio de aparición'!J216=1,'Tabla de frecuencias'!J216&gt;"0.75"), 1, 0)</f>
        <v>0</v>
      </c>
      <c r="M216">
        <f>IF(AND('Aplicaciones Analizadas'!M216 =1,'Criterio de aparición'!K216=1,'Tabla de frecuencias'!K216&gt;"0.75"), 1, 0)</f>
        <v>0</v>
      </c>
      <c r="N216">
        <f>IF(AND('Aplicaciones Analizadas'!N216 =1,'Criterio de aparición'!L216=1,'Tabla de frecuencias'!L216&gt;"0.75"), 1, 0)</f>
        <v>0</v>
      </c>
      <c r="O216">
        <f>IF(AND('Aplicaciones Analizadas'!O216 =1,'Criterio de aparición'!M216=1,'Tabla de frecuencias'!M216&gt;"0.75"), 1, 0)</f>
        <v>0</v>
      </c>
      <c r="P216">
        <f>IF(AND('Aplicaciones Analizadas'!P216 =1,'Criterio de aparición'!N216=1,'Tabla de frecuencias'!N216&gt;"0.75"), 1, 0)</f>
        <v>0</v>
      </c>
      <c r="Q216">
        <f>IF(AND('Aplicaciones Analizadas'!Q216 =1,'Criterio de aparición'!O216=1,'Tabla de frecuencias'!O216&gt;"0.75"), 1, 0)</f>
        <v>0</v>
      </c>
      <c r="R216">
        <f>IF(AND('Aplicaciones Analizadas'!R216 =1,'Criterio de aparición'!P216=1,'Tabla de frecuencias'!P216&gt;"0.75"), 1, 0)</f>
        <v>0</v>
      </c>
      <c r="S216">
        <f>IF(AND('Aplicaciones Analizadas'!S216 =1,'Criterio de aparición'!Q216=1,'Tabla de frecuencias'!Q216&gt;"0.75"), 1, 0)</f>
        <v>0</v>
      </c>
      <c r="T216">
        <f>IF(AND('Aplicaciones Analizadas'!T216 =1,'Criterio de aparición'!R216=1,'Tabla de frecuencias'!R216&gt;"0.75"), 1, 0)</f>
        <v>0</v>
      </c>
      <c r="U216">
        <f>IF(AND('Aplicaciones Analizadas'!U216 =1,'Criterio de aparición'!S216=1,'Tabla de frecuencias'!S216&gt;"0.75"), 1, 0)</f>
        <v>0</v>
      </c>
      <c r="V216">
        <f>IF(AND('Aplicaciones Analizadas'!V216 =1,'Criterio de aparición'!T216=1,'Tabla de frecuencias'!T216&gt;"0.75"), 1, 0)</f>
        <v>0</v>
      </c>
      <c r="W216">
        <f>IF(AND('Aplicaciones Analizadas'!W216 =1,'Criterio de aparición'!U216=1,'Tabla de frecuencias'!U216&gt;"0.75"), 1, 0)</f>
        <v>0</v>
      </c>
      <c r="X216">
        <f>IF(AND('Aplicaciones Analizadas'!X216 =1,'Criterio de aparición'!V216=1,'Tabla de frecuencias'!V216&gt;"0.75"), 1, 0)</f>
        <v>0</v>
      </c>
      <c r="Y216">
        <f>IF(AND('Aplicaciones Analizadas'!Y216 =1,'Criterio de aparición'!W216=1,'Tabla de frecuencias'!W216&gt;"0.75"), 1, 0)</f>
        <v>0</v>
      </c>
      <c r="Z216">
        <f>IF(AND('Aplicaciones Analizadas'!Z216 =1,'Criterio de aparición'!X216=1,'Tabla de frecuencias'!X216&gt;"0.75"), 1, 0)</f>
        <v>0</v>
      </c>
      <c r="AA216">
        <f>IF(AND('Aplicaciones Analizadas'!AA216 =1,'Criterio de aparición'!Y216=1,'Tabla de frecuencias'!Y216&gt;"0.75"), 1, 0)</f>
        <v>0</v>
      </c>
      <c r="AB216">
        <f>IF(AND('Aplicaciones Analizadas'!AB216 =1,'Criterio de aparición'!Z216=1,'Tabla de frecuencias'!Z216&gt;"0.75"), 1, 0)</f>
        <v>0</v>
      </c>
      <c r="AC216">
        <f>IF(AND('Aplicaciones Analizadas'!AC216 =1,'Criterio de aparición'!AA216=1,'Tabla de frecuencias'!AA216&gt;"0.75"), 1, 0)</f>
        <v>0</v>
      </c>
      <c r="AD216">
        <f>IF(AND('Aplicaciones Analizadas'!AD216 =1,'Criterio de aparición'!AB216=1,'Tabla de frecuencias'!AB216&gt;"0.75"), 1, 0)</f>
        <v>0</v>
      </c>
      <c r="AE216">
        <f>IF(AND('Aplicaciones Analizadas'!AE216 =1,'Criterio de aparición'!AC216=1,'Tabla de frecuencias'!AC216&gt;"0.75"), 1, 0)</f>
        <v>0</v>
      </c>
      <c r="AF216">
        <f>IF(AND('Aplicaciones Analizadas'!AF216 =1,'Criterio de aparición'!AD216=1,'Tabla de frecuencias'!AD216&gt;"0.75"), 1, 0)</f>
        <v>0</v>
      </c>
      <c r="AH216">
        <v>1</v>
      </c>
      <c r="AI216">
        <f t="shared" si="9"/>
        <v>0</v>
      </c>
      <c r="AJ216">
        <f t="shared" si="10"/>
        <v>1</v>
      </c>
      <c r="AK216">
        <f t="shared" si="11"/>
        <v>100</v>
      </c>
    </row>
    <row r="217" spans="1:37" x14ac:dyDescent="0.3">
      <c r="A217" t="s">
        <v>445</v>
      </c>
      <c r="B217" t="s">
        <v>446</v>
      </c>
      <c r="C217" t="s">
        <v>434</v>
      </c>
      <c r="D217">
        <f>IF(AND('Aplicaciones Analizadas'!D217 =1,'Criterio de aparición'!B217=1,'Tabla de frecuencias'!B217&gt;"0.75"), 1, 0)</f>
        <v>0</v>
      </c>
      <c r="E217">
        <f>IF(AND('Aplicaciones Analizadas'!E217 =1,'Criterio de aparición'!C217=1,'Tabla de frecuencias'!C217&gt;"0.75"), 1, 0)</f>
        <v>0</v>
      </c>
      <c r="F217">
        <f>IF(AND('Aplicaciones Analizadas'!F217 =1,'Criterio de aparición'!D217=1,'Tabla de frecuencias'!D217&gt;"0.75"), 1, 0)</f>
        <v>0</v>
      </c>
      <c r="G217">
        <f>IF(AND('Aplicaciones Analizadas'!G217 =1,'Criterio de aparición'!E217=1,'Tabla de frecuencias'!E217&gt;"0.75"), 1, 0)</f>
        <v>0</v>
      </c>
      <c r="H217">
        <f>IF(AND('Aplicaciones Analizadas'!H217 =1,'Criterio de aparición'!F217=1,'Tabla de frecuencias'!F217&gt;"0.75"), 1, 0)</f>
        <v>0</v>
      </c>
      <c r="I217">
        <f>IF(AND('Aplicaciones Analizadas'!I217 =1,'Criterio de aparición'!G217=1,'Tabla de frecuencias'!G217&gt;"0.75"), 1, 0)</f>
        <v>0</v>
      </c>
      <c r="J217">
        <f>IF(AND('Aplicaciones Analizadas'!J217 =1,'Criterio de aparición'!H217=1,'Tabla de frecuencias'!H217&gt;"0.75"), 1, 0)</f>
        <v>0</v>
      </c>
      <c r="K217">
        <f>IF(AND('Aplicaciones Analizadas'!K217 =1,'Criterio de aparición'!I217=1,'Tabla de frecuencias'!I217&gt;"0.75"), 1, 0)</f>
        <v>0</v>
      </c>
      <c r="L217">
        <f>IF(AND('Aplicaciones Analizadas'!L217 =1,'Criterio de aparición'!J217=1,'Tabla de frecuencias'!J217&gt;"0.75"), 1, 0)</f>
        <v>0</v>
      </c>
      <c r="M217">
        <f>IF(AND('Aplicaciones Analizadas'!M217 =1,'Criterio de aparición'!K217=1,'Tabla de frecuencias'!K217&gt;"0.75"), 1, 0)</f>
        <v>0</v>
      </c>
      <c r="N217">
        <f>IF(AND('Aplicaciones Analizadas'!N217 =1,'Criterio de aparición'!L217=1,'Tabla de frecuencias'!L217&gt;"0.75"), 1, 0)</f>
        <v>0</v>
      </c>
      <c r="O217">
        <f>IF(AND('Aplicaciones Analizadas'!O217 =1,'Criterio de aparición'!M217=1,'Tabla de frecuencias'!M217&gt;"0.75"), 1, 0)</f>
        <v>0</v>
      </c>
      <c r="P217">
        <f>IF(AND('Aplicaciones Analizadas'!P217 =1,'Criterio de aparición'!N217=1,'Tabla de frecuencias'!N217&gt;"0.75"), 1, 0)</f>
        <v>0</v>
      </c>
      <c r="Q217">
        <f>IF(AND('Aplicaciones Analizadas'!Q217 =1,'Criterio de aparición'!O217=1,'Tabla de frecuencias'!O217&gt;"0.75"), 1, 0)</f>
        <v>0</v>
      </c>
      <c r="R217">
        <f>IF(AND('Aplicaciones Analizadas'!R217 =1,'Criterio de aparición'!P217=1,'Tabla de frecuencias'!P217&gt;"0.75"), 1, 0)</f>
        <v>0</v>
      </c>
      <c r="S217">
        <f>IF(AND('Aplicaciones Analizadas'!S217 =1,'Criterio de aparición'!Q217=1,'Tabla de frecuencias'!Q217&gt;"0.75"), 1, 0)</f>
        <v>0</v>
      </c>
      <c r="T217">
        <f>IF(AND('Aplicaciones Analizadas'!T217 =1,'Criterio de aparición'!R217=1,'Tabla de frecuencias'!R217&gt;"0.75"), 1, 0)</f>
        <v>0</v>
      </c>
      <c r="U217">
        <f>IF(AND('Aplicaciones Analizadas'!U217 =1,'Criterio de aparición'!S217=1,'Tabla de frecuencias'!S217&gt;"0.75"), 1, 0)</f>
        <v>0</v>
      </c>
      <c r="V217">
        <f>IF(AND('Aplicaciones Analizadas'!V217 =1,'Criterio de aparición'!T217=1,'Tabla de frecuencias'!T217&gt;"0.75"), 1, 0)</f>
        <v>0</v>
      </c>
      <c r="W217">
        <f>IF(AND('Aplicaciones Analizadas'!W217 =1,'Criterio de aparición'!U217=1,'Tabla de frecuencias'!U217&gt;"0.75"), 1, 0)</f>
        <v>0</v>
      </c>
      <c r="X217">
        <f>IF(AND('Aplicaciones Analizadas'!X217 =1,'Criterio de aparición'!V217=1,'Tabla de frecuencias'!V217&gt;"0.75"), 1, 0)</f>
        <v>0</v>
      </c>
      <c r="Y217">
        <f>IF(AND('Aplicaciones Analizadas'!Y217 =1,'Criterio de aparición'!W217=1,'Tabla de frecuencias'!W217&gt;"0.75"), 1, 0)</f>
        <v>0</v>
      </c>
      <c r="Z217">
        <f>IF(AND('Aplicaciones Analizadas'!Z217 =1,'Criterio de aparición'!X217=1,'Tabla de frecuencias'!X217&gt;"0.75"), 1, 0)</f>
        <v>0</v>
      </c>
      <c r="AA217">
        <f>IF(AND('Aplicaciones Analizadas'!AA217 =1,'Criterio de aparición'!Y217=1,'Tabla de frecuencias'!Y217&gt;"0.75"), 1, 0)</f>
        <v>0</v>
      </c>
      <c r="AB217">
        <f>IF(AND('Aplicaciones Analizadas'!AB217 =1,'Criterio de aparición'!Z217=1,'Tabla de frecuencias'!Z217&gt;"0.75"), 1, 0)</f>
        <v>0</v>
      </c>
      <c r="AC217">
        <f>IF(AND('Aplicaciones Analizadas'!AC217 =1,'Criterio de aparición'!AA217=1,'Tabla de frecuencias'!AA217&gt;"0.75"), 1, 0)</f>
        <v>0</v>
      </c>
      <c r="AD217">
        <f>IF(AND('Aplicaciones Analizadas'!AD217 =1,'Criterio de aparición'!AB217=1,'Tabla de frecuencias'!AB217&gt;"0.75"), 1, 0)</f>
        <v>0</v>
      </c>
      <c r="AE217">
        <f>IF(AND('Aplicaciones Analizadas'!AE217 =1,'Criterio de aparición'!AC217=1,'Tabla de frecuencias'!AC217&gt;"0.75"), 1, 0)</f>
        <v>0</v>
      </c>
      <c r="AF217">
        <f>IF(AND('Aplicaciones Analizadas'!AF217 =1,'Criterio de aparición'!AD217=1,'Tabla de frecuencias'!AD217&gt;"0.75"), 1, 0)</f>
        <v>0</v>
      </c>
      <c r="AH217">
        <v>1</v>
      </c>
      <c r="AI217">
        <f t="shared" si="9"/>
        <v>0</v>
      </c>
      <c r="AJ217">
        <f t="shared" si="10"/>
        <v>1</v>
      </c>
      <c r="AK217">
        <f t="shared" si="11"/>
        <v>100</v>
      </c>
    </row>
    <row r="218" spans="1:37" x14ac:dyDescent="0.3">
      <c r="A218" t="s">
        <v>447</v>
      </c>
      <c r="B218" t="s">
        <v>448</v>
      </c>
      <c r="C218" t="s">
        <v>434</v>
      </c>
      <c r="D218">
        <f>IF(AND('Aplicaciones Analizadas'!D218 =1,'Criterio de aparición'!B218=1,'Tabla de frecuencias'!B218&gt;"0.75"), 1, 0)</f>
        <v>0</v>
      </c>
      <c r="E218">
        <f>IF(AND('Aplicaciones Analizadas'!E218 =1,'Criterio de aparición'!C218=1,'Tabla de frecuencias'!C218&gt;"0.75"), 1, 0)</f>
        <v>0</v>
      </c>
      <c r="F218">
        <f>IF(AND('Aplicaciones Analizadas'!F218 =1,'Criterio de aparición'!D218=1,'Tabla de frecuencias'!D218&gt;"0.75"), 1, 0)</f>
        <v>0</v>
      </c>
      <c r="G218">
        <f>IF(AND('Aplicaciones Analizadas'!G218 =1,'Criterio de aparición'!E218=1,'Tabla de frecuencias'!E218&gt;"0.75"), 1, 0)</f>
        <v>0</v>
      </c>
      <c r="H218">
        <f>IF(AND('Aplicaciones Analizadas'!H218 =1,'Criterio de aparición'!F218=1,'Tabla de frecuencias'!F218&gt;"0.75"), 1, 0)</f>
        <v>0</v>
      </c>
      <c r="I218">
        <f>IF(AND('Aplicaciones Analizadas'!I218 =1,'Criterio de aparición'!G218=1,'Tabla de frecuencias'!G218&gt;"0.75"), 1, 0)</f>
        <v>0</v>
      </c>
      <c r="J218">
        <f>IF(AND('Aplicaciones Analizadas'!J218 =1,'Criterio de aparición'!H218=1,'Tabla de frecuencias'!H218&gt;"0.75"), 1, 0)</f>
        <v>0</v>
      </c>
      <c r="K218">
        <f>IF(AND('Aplicaciones Analizadas'!K218 =1,'Criterio de aparición'!I218=1,'Tabla de frecuencias'!I218&gt;"0.75"), 1, 0)</f>
        <v>0</v>
      </c>
      <c r="L218">
        <f>IF(AND('Aplicaciones Analizadas'!L218 =1,'Criterio de aparición'!J218=1,'Tabla de frecuencias'!J218&gt;"0.75"), 1, 0)</f>
        <v>0</v>
      </c>
      <c r="M218">
        <f>IF(AND('Aplicaciones Analizadas'!M218 =1,'Criterio de aparición'!K218=1,'Tabla de frecuencias'!K218&gt;"0.75"), 1, 0)</f>
        <v>0</v>
      </c>
      <c r="N218">
        <f>IF(AND('Aplicaciones Analizadas'!N218 =1,'Criterio de aparición'!L218=1,'Tabla de frecuencias'!L218&gt;"0.75"), 1, 0)</f>
        <v>0</v>
      </c>
      <c r="O218">
        <f>IF(AND('Aplicaciones Analizadas'!O218 =1,'Criterio de aparición'!M218=1,'Tabla de frecuencias'!M218&gt;"0.75"), 1, 0)</f>
        <v>0</v>
      </c>
      <c r="P218">
        <f>IF(AND('Aplicaciones Analizadas'!P218 =1,'Criterio de aparición'!N218=1,'Tabla de frecuencias'!N218&gt;"0.75"), 1, 0)</f>
        <v>0</v>
      </c>
      <c r="Q218">
        <f>IF(AND('Aplicaciones Analizadas'!Q218 =1,'Criterio de aparición'!O218=1,'Tabla de frecuencias'!O218&gt;"0.75"), 1, 0)</f>
        <v>0</v>
      </c>
      <c r="R218">
        <f>IF(AND('Aplicaciones Analizadas'!R218 =1,'Criterio de aparición'!P218=1,'Tabla de frecuencias'!P218&gt;"0.75"), 1, 0)</f>
        <v>0</v>
      </c>
      <c r="S218">
        <f>IF(AND('Aplicaciones Analizadas'!S218 =1,'Criterio de aparición'!Q218=1,'Tabla de frecuencias'!Q218&gt;"0.75"), 1, 0)</f>
        <v>0</v>
      </c>
      <c r="T218">
        <f>IF(AND('Aplicaciones Analizadas'!T218 =1,'Criterio de aparición'!R218=1,'Tabla de frecuencias'!R218&gt;"0.75"), 1, 0)</f>
        <v>0</v>
      </c>
      <c r="U218">
        <f>IF(AND('Aplicaciones Analizadas'!U218 =1,'Criterio de aparición'!S218=1,'Tabla de frecuencias'!S218&gt;"0.75"), 1, 0)</f>
        <v>0</v>
      </c>
      <c r="V218">
        <f>IF(AND('Aplicaciones Analizadas'!V218 =1,'Criterio de aparición'!T218=1,'Tabla de frecuencias'!T218&gt;"0.75"), 1, 0)</f>
        <v>0</v>
      </c>
      <c r="W218">
        <f>IF(AND('Aplicaciones Analizadas'!W218 =1,'Criterio de aparición'!U218=1,'Tabla de frecuencias'!U218&gt;"0.75"), 1, 0)</f>
        <v>0</v>
      </c>
      <c r="X218">
        <f>IF(AND('Aplicaciones Analizadas'!X218 =1,'Criterio de aparición'!V218=1,'Tabla de frecuencias'!V218&gt;"0.75"), 1, 0)</f>
        <v>0</v>
      </c>
      <c r="Y218">
        <f>IF(AND('Aplicaciones Analizadas'!Y218 =1,'Criterio de aparición'!W218=1,'Tabla de frecuencias'!W218&gt;"0.75"), 1, 0)</f>
        <v>0</v>
      </c>
      <c r="Z218">
        <f>IF(AND('Aplicaciones Analizadas'!Z218 =1,'Criterio de aparición'!X218=1,'Tabla de frecuencias'!X218&gt;"0.75"), 1, 0)</f>
        <v>0</v>
      </c>
      <c r="AA218">
        <f>IF(AND('Aplicaciones Analizadas'!AA218 =1,'Criterio de aparición'!Y218=1,'Tabla de frecuencias'!Y218&gt;"0.75"), 1, 0)</f>
        <v>0</v>
      </c>
      <c r="AB218">
        <f>IF(AND('Aplicaciones Analizadas'!AB218 =1,'Criterio de aparición'!Z218=1,'Tabla de frecuencias'!Z218&gt;"0.75"), 1, 0)</f>
        <v>0</v>
      </c>
      <c r="AC218">
        <f>IF(AND('Aplicaciones Analizadas'!AC218 =1,'Criterio de aparición'!AA218=1,'Tabla de frecuencias'!AA218&gt;"0.75"), 1, 0)</f>
        <v>0</v>
      </c>
      <c r="AD218">
        <f>IF(AND('Aplicaciones Analizadas'!AD218 =1,'Criterio de aparición'!AB218=1,'Tabla de frecuencias'!AB218&gt;"0.75"), 1, 0)</f>
        <v>0</v>
      </c>
      <c r="AE218">
        <f>IF(AND('Aplicaciones Analizadas'!AE218 =1,'Criterio de aparición'!AC218=1,'Tabla de frecuencias'!AC218&gt;"0.75"), 1, 0)</f>
        <v>0</v>
      </c>
      <c r="AF218">
        <f>IF(AND('Aplicaciones Analizadas'!AF218 =1,'Criterio de aparición'!AD218=1,'Tabla de frecuencias'!AD218&gt;"0.75"), 1, 0)</f>
        <v>0</v>
      </c>
      <c r="AH218">
        <v>2</v>
      </c>
      <c r="AI218">
        <f t="shared" si="9"/>
        <v>0</v>
      </c>
      <c r="AJ218">
        <f t="shared" si="10"/>
        <v>2</v>
      </c>
      <c r="AK218">
        <f t="shared" si="11"/>
        <v>100</v>
      </c>
    </row>
    <row r="219" spans="1:37" x14ac:dyDescent="0.3">
      <c r="A219" t="s">
        <v>449</v>
      </c>
      <c r="B219" t="s">
        <v>450</v>
      </c>
      <c r="C219" t="s">
        <v>434</v>
      </c>
      <c r="D219">
        <f>IF(AND('Aplicaciones Analizadas'!D219 =1,'Criterio de aparición'!B219=1,'Tabla de frecuencias'!B219&gt;"0.75"), 1, 0)</f>
        <v>0</v>
      </c>
      <c r="E219">
        <f>IF(AND('Aplicaciones Analizadas'!E219 =1,'Criterio de aparición'!C219=1,'Tabla de frecuencias'!C219&gt;"0.75"), 1, 0)</f>
        <v>0</v>
      </c>
      <c r="F219">
        <f>IF(AND('Aplicaciones Analizadas'!F219 =1,'Criterio de aparición'!D219=1,'Tabla de frecuencias'!D219&gt;"0.75"), 1, 0)</f>
        <v>0</v>
      </c>
      <c r="G219">
        <f>IF(AND('Aplicaciones Analizadas'!G219 =1,'Criterio de aparición'!E219=1,'Tabla de frecuencias'!E219&gt;"0.75"), 1, 0)</f>
        <v>0</v>
      </c>
      <c r="H219">
        <f>IF(AND('Aplicaciones Analizadas'!H219 =1,'Criterio de aparición'!F219=1,'Tabla de frecuencias'!F219&gt;"0.75"), 1, 0)</f>
        <v>0</v>
      </c>
      <c r="I219">
        <f>IF(AND('Aplicaciones Analizadas'!I219 =1,'Criterio de aparición'!G219=1,'Tabla de frecuencias'!G219&gt;"0.75"), 1, 0)</f>
        <v>0</v>
      </c>
      <c r="J219">
        <f>IF(AND('Aplicaciones Analizadas'!J219 =1,'Criterio de aparición'!H219=1,'Tabla de frecuencias'!H219&gt;"0.75"), 1, 0)</f>
        <v>0</v>
      </c>
      <c r="K219">
        <f>IF(AND('Aplicaciones Analizadas'!K219 =1,'Criterio de aparición'!I219=1,'Tabla de frecuencias'!I219&gt;"0.75"), 1, 0)</f>
        <v>0</v>
      </c>
      <c r="L219">
        <f>IF(AND('Aplicaciones Analizadas'!L219 =1,'Criterio de aparición'!J219=1,'Tabla de frecuencias'!J219&gt;"0.75"), 1, 0)</f>
        <v>0</v>
      </c>
      <c r="M219">
        <f>IF(AND('Aplicaciones Analizadas'!M219 =1,'Criterio de aparición'!K219=1,'Tabla de frecuencias'!K219&gt;"0.75"), 1, 0)</f>
        <v>0</v>
      </c>
      <c r="N219">
        <f>IF(AND('Aplicaciones Analizadas'!N219 =1,'Criterio de aparición'!L219=1,'Tabla de frecuencias'!L219&gt;"0.75"), 1, 0)</f>
        <v>0</v>
      </c>
      <c r="O219">
        <f>IF(AND('Aplicaciones Analizadas'!O219 =1,'Criterio de aparición'!M219=1,'Tabla de frecuencias'!M219&gt;"0.75"), 1, 0)</f>
        <v>0</v>
      </c>
      <c r="P219">
        <f>IF(AND('Aplicaciones Analizadas'!P219 =1,'Criterio de aparición'!N219=1,'Tabla de frecuencias'!N219&gt;"0.75"), 1, 0)</f>
        <v>0</v>
      </c>
      <c r="Q219">
        <f>IF(AND('Aplicaciones Analizadas'!Q219 =1,'Criterio de aparición'!O219=1,'Tabla de frecuencias'!O219&gt;"0.75"), 1, 0)</f>
        <v>0</v>
      </c>
      <c r="R219">
        <f>IF(AND('Aplicaciones Analizadas'!R219 =1,'Criterio de aparición'!P219=1,'Tabla de frecuencias'!P219&gt;"0.75"), 1, 0)</f>
        <v>0</v>
      </c>
      <c r="S219">
        <f>IF(AND('Aplicaciones Analizadas'!S219 =1,'Criterio de aparición'!Q219=1,'Tabla de frecuencias'!Q219&gt;"0.75"), 1, 0)</f>
        <v>0</v>
      </c>
      <c r="T219">
        <f>IF(AND('Aplicaciones Analizadas'!T219 =1,'Criterio de aparición'!R219=1,'Tabla de frecuencias'!R219&gt;"0.75"), 1, 0)</f>
        <v>0</v>
      </c>
      <c r="U219">
        <f>IF(AND('Aplicaciones Analizadas'!U219 =1,'Criterio de aparición'!S219=1,'Tabla de frecuencias'!S219&gt;"0.75"), 1, 0)</f>
        <v>0</v>
      </c>
      <c r="V219">
        <f>IF(AND('Aplicaciones Analizadas'!V219 =1,'Criterio de aparición'!T219=1,'Tabla de frecuencias'!T219&gt;"0.75"), 1, 0)</f>
        <v>0</v>
      </c>
      <c r="W219">
        <f>IF(AND('Aplicaciones Analizadas'!W219 =1,'Criterio de aparición'!U219=1,'Tabla de frecuencias'!U219&gt;"0.75"), 1, 0)</f>
        <v>0</v>
      </c>
      <c r="X219">
        <f>IF(AND('Aplicaciones Analizadas'!X219 =1,'Criterio de aparición'!V219=1,'Tabla de frecuencias'!V219&gt;"0.75"), 1, 0)</f>
        <v>0</v>
      </c>
      <c r="Y219">
        <f>IF(AND('Aplicaciones Analizadas'!Y219 =1,'Criterio de aparición'!W219=1,'Tabla de frecuencias'!W219&gt;"0.75"), 1, 0)</f>
        <v>0</v>
      </c>
      <c r="Z219">
        <f>IF(AND('Aplicaciones Analizadas'!Z219 =1,'Criterio de aparición'!X219=1,'Tabla de frecuencias'!X219&gt;"0.75"), 1, 0)</f>
        <v>0</v>
      </c>
      <c r="AA219">
        <f>IF(AND('Aplicaciones Analizadas'!AA219 =1,'Criterio de aparición'!Y219=1,'Tabla de frecuencias'!Y219&gt;"0.75"), 1, 0)</f>
        <v>0</v>
      </c>
      <c r="AB219">
        <f>IF(AND('Aplicaciones Analizadas'!AB219 =1,'Criterio de aparición'!Z219=1,'Tabla de frecuencias'!Z219&gt;"0.75"), 1, 0)</f>
        <v>0</v>
      </c>
      <c r="AC219">
        <f>IF(AND('Aplicaciones Analizadas'!AC219 =1,'Criterio de aparición'!AA219=1,'Tabla de frecuencias'!AA219&gt;"0.75"), 1, 0)</f>
        <v>0</v>
      </c>
      <c r="AD219">
        <f>IF(AND('Aplicaciones Analizadas'!AD219 =1,'Criterio de aparición'!AB219=1,'Tabla de frecuencias'!AB219&gt;"0.75"), 1, 0)</f>
        <v>0</v>
      </c>
      <c r="AE219">
        <f>IF(AND('Aplicaciones Analizadas'!AE219 =1,'Criterio de aparición'!AC219=1,'Tabla de frecuencias'!AC219&gt;"0.75"), 1, 0)</f>
        <v>0</v>
      </c>
      <c r="AF219">
        <f>IF(AND('Aplicaciones Analizadas'!AF219 =1,'Criterio de aparición'!AD219=1,'Tabla de frecuencias'!AD219&gt;"0.75"), 1, 0)</f>
        <v>0</v>
      </c>
      <c r="AH219">
        <v>5</v>
      </c>
      <c r="AI219">
        <f t="shared" si="9"/>
        <v>0</v>
      </c>
      <c r="AJ219">
        <f t="shared" si="10"/>
        <v>5</v>
      </c>
      <c r="AK219">
        <f t="shared" si="11"/>
        <v>100</v>
      </c>
    </row>
    <row r="220" spans="1:37" x14ac:dyDescent="0.3">
      <c r="A220" t="s">
        <v>451</v>
      </c>
      <c r="B220" t="s">
        <v>452</v>
      </c>
      <c r="C220" t="s">
        <v>434</v>
      </c>
      <c r="D220">
        <f>IF(AND('Aplicaciones Analizadas'!D220 =1,'Criterio de aparición'!B220=1,'Tabla de frecuencias'!B220&gt;"0.75"), 1, 0)</f>
        <v>0</v>
      </c>
      <c r="E220">
        <f>IF(AND('Aplicaciones Analizadas'!E220 =1,'Criterio de aparición'!C220=1,'Tabla de frecuencias'!C220&gt;"0.75"), 1, 0)</f>
        <v>0</v>
      </c>
      <c r="F220">
        <f>IF(AND('Aplicaciones Analizadas'!F220 =1,'Criterio de aparición'!D220=1,'Tabla de frecuencias'!D220&gt;"0.75"), 1, 0)</f>
        <v>0</v>
      </c>
      <c r="G220">
        <f>IF(AND('Aplicaciones Analizadas'!G220 =1,'Criterio de aparición'!E220=1,'Tabla de frecuencias'!E220&gt;"0.75"), 1, 0)</f>
        <v>0</v>
      </c>
      <c r="H220">
        <f>IF(AND('Aplicaciones Analizadas'!H220 =1,'Criterio de aparición'!F220=1,'Tabla de frecuencias'!F220&gt;"0.75"), 1, 0)</f>
        <v>0</v>
      </c>
      <c r="I220">
        <f>IF(AND('Aplicaciones Analizadas'!I220 =1,'Criterio de aparición'!G220=1,'Tabla de frecuencias'!G220&gt;"0.75"), 1, 0)</f>
        <v>0</v>
      </c>
      <c r="J220">
        <f>IF(AND('Aplicaciones Analizadas'!J220 =1,'Criterio de aparición'!H220=1,'Tabla de frecuencias'!H220&gt;"0.75"), 1, 0)</f>
        <v>0</v>
      </c>
      <c r="K220">
        <f>IF(AND('Aplicaciones Analizadas'!K220 =1,'Criterio de aparición'!I220=1,'Tabla de frecuencias'!I220&gt;"0.75"), 1, 0)</f>
        <v>0</v>
      </c>
      <c r="L220">
        <f>IF(AND('Aplicaciones Analizadas'!L220 =1,'Criterio de aparición'!J220=1,'Tabla de frecuencias'!J220&gt;"0.75"), 1, 0)</f>
        <v>0</v>
      </c>
      <c r="M220">
        <f>IF(AND('Aplicaciones Analizadas'!M220 =1,'Criterio de aparición'!K220=1,'Tabla de frecuencias'!K220&gt;"0.75"), 1, 0)</f>
        <v>0</v>
      </c>
      <c r="N220">
        <f>IF(AND('Aplicaciones Analizadas'!N220 =1,'Criterio de aparición'!L220=1,'Tabla de frecuencias'!L220&gt;"0.75"), 1, 0)</f>
        <v>0</v>
      </c>
      <c r="O220">
        <f>IF(AND('Aplicaciones Analizadas'!O220 =1,'Criterio de aparición'!M220=1,'Tabla de frecuencias'!M220&gt;"0.75"), 1, 0)</f>
        <v>0</v>
      </c>
      <c r="P220">
        <f>IF(AND('Aplicaciones Analizadas'!P220 =1,'Criterio de aparición'!N220=1,'Tabla de frecuencias'!N220&gt;"0.75"), 1, 0)</f>
        <v>0</v>
      </c>
      <c r="Q220">
        <f>IF(AND('Aplicaciones Analizadas'!Q220 =1,'Criterio de aparición'!O220=1,'Tabla de frecuencias'!O220&gt;"0.75"), 1, 0)</f>
        <v>0</v>
      </c>
      <c r="R220">
        <f>IF(AND('Aplicaciones Analizadas'!R220 =1,'Criterio de aparición'!P220=1,'Tabla de frecuencias'!P220&gt;"0.75"), 1, 0)</f>
        <v>0</v>
      </c>
      <c r="S220">
        <f>IF(AND('Aplicaciones Analizadas'!S220 =1,'Criterio de aparición'!Q220=1,'Tabla de frecuencias'!Q220&gt;"0.75"), 1, 0)</f>
        <v>0</v>
      </c>
      <c r="T220">
        <f>IF(AND('Aplicaciones Analizadas'!T220 =1,'Criterio de aparición'!R220=1,'Tabla de frecuencias'!R220&gt;"0.75"), 1, 0)</f>
        <v>0</v>
      </c>
      <c r="U220">
        <f>IF(AND('Aplicaciones Analizadas'!U220 =1,'Criterio de aparición'!S220=1,'Tabla de frecuencias'!S220&gt;"0.75"), 1, 0)</f>
        <v>0</v>
      </c>
      <c r="V220">
        <f>IF(AND('Aplicaciones Analizadas'!V220 =1,'Criterio de aparición'!T220=1,'Tabla de frecuencias'!T220&gt;"0.75"), 1, 0)</f>
        <v>0</v>
      </c>
      <c r="W220">
        <f>IF(AND('Aplicaciones Analizadas'!W220 =1,'Criterio de aparición'!U220=1,'Tabla de frecuencias'!U220&gt;"0.75"), 1, 0)</f>
        <v>0</v>
      </c>
      <c r="X220">
        <f>IF(AND('Aplicaciones Analizadas'!X220 =1,'Criterio de aparición'!V220=1,'Tabla de frecuencias'!V220&gt;"0.75"), 1, 0)</f>
        <v>0</v>
      </c>
      <c r="Y220">
        <f>IF(AND('Aplicaciones Analizadas'!Y220 =1,'Criterio de aparición'!W220=1,'Tabla de frecuencias'!W220&gt;"0.75"), 1, 0)</f>
        <v>0</v>
      </c>
      <c r="Z220">
        <f>IF(AND('Aplicaciones Analizadas'!Z220 =1,'Criterio de aparición'!X220=1,'Tabla de frecuencias'!X220&gt;"0.75"), 1, 0)</f>
        <v>0</v>
      </c>
      <c r="AA220">
        <f>IF(AND('Aplicaciones Analizadas'!AA220 =1,'Criterio de aparición'!Y220=1,'Tabla de frecuencias'!Y220&gt;"0.75"), 1, 0)</f>
        <v>0</v>
      </c>
      <c r="AB220">
        <f>IF(AND('Aplicaciones Analizadas'!AB220 =1,'Criterio de aparición'!Z220=1,'Tabla de frecuencias'!Z220&gt;"0.75"), 1, 0)</f>
        <v>0</v>
      </c>
      <c r="AC220">
        <f>IF(AND('Aplicaciones Analizadas'!AC220 =1,'Criterio de aparición'!AA220=1,'Tabla de frecuencias'!AA220&gt;"0.75"), 1, 0)</f>
        <v>0</v>
      </c>
      <c r="AD220">
        <f>IF(AND('Aplicaciones Analizadas'!AD220 =1,'Criterio de aparición'!AB220=1,'Tabla de frecuencias'!AB220&gt;"0.75"), 1, 0)</f>
        <v>0</v>
      </c>
      <c r="AE220">
        <f>IF(AND('Aplicaciones Analizadas'!AE220 =1,'Criterio de aparición'!AC220=1,'Tabla de frecuencias'!AC220&gt;"0.75"), 1, 0)</f>
        <v>0</v>
      </c>
      <c r="AF220">
        <f>IF(AND('Aplicaciones Analizadas'!AF220 =1,'Criterio de aparición'!AD220=1,'Tabla de frecuencias'!AD220&gt;"0.75"), 1, 0)</f>
        <v>0</v>
      </c>
      <c r="AH220">
        <v>2</v>
      </c>
      <c r="AI220">
        <f t="shared" si="9"/>
        <v>0</v>
      </c>
      <c r="AJ220">
        <f t="shared" si="10"/>
        <v>2</v>
      </c>
      <c r="AK220">
        <f t="shared" si="11"/>
        <v>100</v>
      </c>
    </row>
    <row r="221" spans="1:37" x14ac:dyDescent="0.3">
      <c r="A221" t="s">
        <v>453</v>
      </c>
      <c r="B221" t="s">
        <v>454</v>
      </c>
      <c r="C221" t="s">
        <v>434</v>
      </c>
      <c r="D221">
        <f>IF(AND('Aplicaciones Analizadas'!D221 =1,'Criterio de aparición'!B221=1,'Tabla de frecuencias'!B221&gt;"0.75"), 1, 0)</f>
        <v>0</v>
      </c>
      <c r="E221">
        <f>IF(AND('Aplicaciones Analizadas'!E221 =1,'Criterio de aparición'!C221=1,'Tabla de frecuencias'!C221&gt;"0.75"), 1, 0)</f>
        <v>0</v>
      </c>
      <c r="F221">
        <f>IF(AND('Aplicaciones Analizadas'!F221 =1,'Criterio de aparición'!D221=1,'Tabla de frecuencias'!D221&gt;"0.75"), 1, 0)</f>
        <v>0</v>
      </c>
      <c r="G221">
        <f>IF(AND('Aplicaciones Analizadas'!G221 =1,'Criterio de aparición'!E221=1,'Tabla de frecuencias'!E221&gt;"0.75"), 1, 0)</f>
        <v>0</v>
      </c>
      <c r="H221">
        <f>IF(AND('Aplicaciones Analizadas'!H221 =1,'Criterio de aparición'!F221=1,'Tabla de frecuencias'!F221&gt;"0.75"), 1, 0)</f>
        <v>0</v>
      </c>
      <c r="I221">
        <f>IF(AND('Aplicaciones Analizadas'!I221 =1,'Criterio de aparición'!G221=1,'Tabla de frecuencias'!G221&gt;"0.75"), 1, 0)</f>
        <v>0</v>
      </c>
      <c r="J221">
        <f>IF(AND('Aplicaciones Analizadas'!J221 =1,'Criterio de aparición'!H221=1,'Tabla de frecuencias'!H221&gt;"0.75"), 1, 0)</f>
        <v>0</v>
      </c>
      <c r="K221">
        <f>IF(AND('Aplicaciones Analizadas'!K221 =1,'Criterio de aparición'!I221=1,'Tabla de frecuencias'!I221&gt;"0.75"), 1, 0)</f>
        <v>0</v>
      </c>
      <c r="L221">
        <f>IF(AND('Aplicaciones Analizadas'!L221 =1,'Criterio de aparición'!J221=1,'Tabla de frecuencias'!J221&gt;"0.75"), 1, 0)</f>
        <v>0</v>
      </c>
      <c r="M221">
        <f>IF(AND('Aplicaciones Analizadas'!M221 =1,'Criterio de aparición'!K221=1,'Tabla de frecuencias'!K221&gt;"0.75"), 1, 0)</f>
        <v>0</v>
      </c>
      <c r="N221">
        <f>IF(AND('Aplicaciones Analizadas'!N221 =1,'Criterio de aparición'!L221=1,'Tabla de frecuencias'!L221&gt;"0.75"), 1, 0)</f>
        <v>0</v>
      </c>
      <c r="O221">
        <f>IF(AND('Aplicaciones Analizadas'!O221 =1,'Criterio de aparición'!M221=1,'Tabla de frecuencias'!M221&gt;"0.75"), 1, 0)</f>
        <v>0</v>
      </c>
      <c r="P221">
        <f>IF(AND('Aplicaciones Analizadas'!P221 =1,'Criterio de aparición'!N221=1,'Tabla de frecuencias'!N221&gt;"0.75"), 1, 0)</f>
        <v>0</v>
      </c>
      <c r="Q221">
        <f>IF(AND('Aplicaciones Analizadas'!Q221 =1,'Criterio de aparición'!O221=1,'Tabla de frecuencias'!O221&gt;"0.75"), 1, 0)</f>
        <v>0</v>
      </c>
      <c r="R221">
        <f>IF(AND('Aplicaciones Analizadas'!R221 =1,'Criterio de aparición'!P221=1,'Tabla de frecuencias'!P221&gt;"0.75"), 1, 0)</f>
        <v>0</v>
      </c>
      <c r="S221">
        <f>IF(AND('Aplicaciones Analizadas'!S221 =1,'Criterio de aparición'!Q221=1,'Tabla de frecuencias'!Q221&gt;"0.75"), 1, 0)</f>
        <v>0</v>
      </c>
      <c r="T221">
        <f>IF(AND('Aplicaciones Analizadas'!T221 =1,'Criterio de aparición'!R221=1,'Tabla de frecuencias'!R221&gt;"0.75"), 1, 0)</f>
        <v>0</v>
      </c>
      <c r="U221">
        <f>IF(AND('Aplicaciones Analizadas'!U221 =1,'Criterio de aparición'!S221=1,'Tabla de frecuencias'!S221&gt;"0.75"), 1, 0)</f>
        <v>0</v>
      </c>
      <c r="V221">
        <f>IF(AND('Aplicaciones Analizadas'!V221 =1,'Criterio de aparición'!T221=1,'Tabla de frecuencias'!T221&gt;"0.75"), 1, 0)</f>
        <v>0</v>
      </c>
      <c r="W221">
        <f>IF(AND('Aplicaciones Analizadas'!W221 =1,'Criterio de aparición'!U221=1,'Tabla de frecuencias'!U221&gt;"0.75"), 1, 0)</f>
        <v>0</v>
      </c>
      <c r="X221">
        <f>IF(AND('Aplicaciones Analizadas'!X221 =1,'Criterio de aparición'!V221=1,'Tabla de frecuencias'!V221&gt;"0.75"), 1, 0)</f>
        <v>0</v>
      </c>
      <c r="Y221">
        <f>IF(AND('Aplicaciones Analizadas'!Y221 =1,'Criterio de aparición'!W221=1,'Tabla de frecuencias'!W221&gt;"0.75"), 1, 0)</f>
        <v>0</v>
      </c>
      <c r="Z221">
        <f>IF(AND('Aplicaciones Analizadas'!Z221 =1,'Criterio de aparición'!X221=1,'Tabla de frecuencias'!X221&gt;"0.75"), 1, 0)</f>
        <v>0</v>
      </c>
      <c r="AA221">
        <f>IF(AND('Aplicaciones Analizadas'!AA221 =1,'Criterio de aparición'!Y221=1,'Tabla de frecuencias'!Y221&gt;"0.75"), 1, 0)</f>
        <v>0</v>
      </c>
      <c r="AB221">
        <f>IF(AND('Aplicaciones Analizadas'!AB221 =1,'Criterio de aparición'!Z221=1,'Tabla de frecuencias'!Z221&gt;"0.75"), 1, 0)</f>
        <v>0</v>
      </c>
      <c r="AC221">
        <f>IF(AND('Aplicaciones Analizadas'!AC221 =1,'Criterio de aparición'!AA221=1,'Tabla de frecuencias'!AA221&gt;"0.75"), 1, 0)</f>
        <v>0</v>
      </c>
      <c r="AD221">
        <f>IF(AND('Aplicaciones Analizadas'!AD221 =1,'Criterio de aparición'!AB221=1,'Tabla de frecuencias'!AB221&gt;"0.75"), 1, 0)</f>
        <v>0</v>
      </c>
      <c r="AE221">
        <f>IF(AND('Aplicaciones Analizadas'!AE221 =1,'Criterio de aparición'!AC221=1,'Tabla de frecuencias'!AC221&gt;"0.75"), 1, 0)</f>
        <v>0</v>
      </c>
      <c r="AF221">
        <f>IF(AND('Aplicaciones Analizadas'!AF221 =1,'Criterio de aparición'!AD221=1,'Tabla de frecuencias'!AD221&gt;"0.75"), 1, 0)</f>
        <v>0</v>
      </c>
      <c r="AH221">
        <v>1</v>
      </c>
      <c r="AI221">
        <f t="shared" si="9"/>
        <v>0</v>
      </c>
      <c r="AJ221">
        <f t="shared" si="10"/>
        <v>1</v>
      </c>
      <c r="AK221">
        <f t="shared" si="11"/>
        <v>100</v>
      </c>
    </row>
    <row r="222" spans="1:37" x14ac:dyDescent="0.3">
      <c r="A222" t="s">
        <v>455</v>
      </c>
      <c r="B222" t="s">
        <v>456</v>
      </c>
      <c r="C222" t="s">
        <v>434</v>
      </c>
      <c r="D222">
        <f>IF(AND('Aplicaciones Analizadas'!D222 =1,'Criterio de aparición'!B222=1,'Tabla de frecuencias'!B222&gt;"0.75"), 1, 0)</f>
        <v>0</v>
      </c>
      <c r="E222">
        <f>IF(AND('Aplicaciones Analizadas'!E222 =1,'Criterio de aparición'!C222=1,'Tabla de frecuencias'!C222&gt;"0.75"), 1, 0)</f>
        <v>0</v>
      </c>
      <c r="F222">
        <f>IF(AND('Aplicaciones Analizadas'!F222 =1,'Criterio de aparición'!D222=1,'Tabla de frecuencias'!D222&gt;"0.75"), 1, 0)</f>
        <v>0</v>
      </c>
      <c r="G222">
        <f>IF(AND('Aplicaciones Analizadas'!G222 =1,'Criterio de aparición'!E222=1,'Tabla de frecuencias'!E222&gt;"0.75"), 1, 0)</f>
        <v>0</v>
      </c>
      <c r="H222">
        <f>IF(AND('Aplicaciones Analizadas'!H222 =1,'Criterio de aparición'!F222=1,'Tabla de frecuencias'!F222&gt;"0.75"), 1, 0)</f>
        <v>0</v>
      </c>
      <c r="I222">
        <f>IF(AND('Aplicaciones Analizadas'!I222 =1,'Criterio de aparición'!G222=1,'Tabla de frecuencias'!G222&gt;"0.75"), 1, 0)</f>
        <v>0</v>
      </c>
      <c r="J222">
        <f>IF(AND('Aplicaciones Analizadas'!J222 =1,'Criterio de aparición'!H222=1,'Tabla de frecuencias'!H222&gt;"0.75"), 1, 0)</f>
        <v>0</v>
      </c>
      <c r="K222">
        <f>IF(AND('Aplicaciones Analizadas'!K222 =1,'Criterio de aparición'!I222=1,'Tabla de frecuencias'!I222&gt;"0.75"), 1, 0)</f>
        <v>0</v>
      </c>
      <c r="L222">
        <f>IF(AND('Aplicaciones Analizadas'!L222 =1,'Criterio de aparición'!J222=1,'Tabla de frecuencias'!J222&gt;"0.75"), 1, 0)</f>
        <v>0</v>
      </c>
      <c r="M222">
        <f>IF(AND('Aplicaciones Analizadas'!M222 =1,'Criterio de aparición'!K222=1,'Tabla de frecuencias'!K222&gt;"0.75"), 1, 0)</f>
        <v>0</v>
      </c>
      <c r="N222">
        <f>IF(AND('Aplicaciones Analizadas'!N222 =1,'Criterio de aparición'!L222=1,'Tabla de frecuencias'!L222&gt;"0.75"), 1, 0)</f>
        <v>0</v>
      </c>
      <c r="O222">
        <f>IF(AND('Aplicaciones Analizadas'!O222 =1,'Criterio de aparición'!M222=1,'Tabla de frecuencias'!M222&gt;"0.75"), 1, 0)</f>
        <v>0</v>
      </c>
      <c r="P222">
        <f>IF(AND('Aplicaciones Analizadas'!P222 =1,'Criterio de aparición'!N222=1,'Tabla de frecuencias'!N222&gt;"0.75"), 1, 0)</f>
        <v>0</v>
      </c>
      <c r="Q222">
        <f>IF(AND('Aplicaciones Analizadas'!Q222 =1,'Criterio de aparición'!O222=1,'Tabla de frecuencias'!O222&gt;"0.75"), 1, 0)</f>
        <v>0</v>
      </c>
      <c r="R222">
        <f>IF(AND('Aplicaciones Analizadas'!R222 =1,'Criterio de aparición'!P222=1,'Tabla de frecuencias'!P222&gt;"0.75"), 1, 0)</f>
        <v>0</v>
      </c>
      <c r="S222">
        <f>IF(AND('Aplicaciones Analizadas'!S222 =1,'Criterio de aparición'!Q222=1,'Tabla de frecuencias'!Q222&gt;"0.75"), 1, 0)</f>
        <v>0</v>
      </c>
      <c r="T222">
        <f>IF(AND('Aplicaciones Analizadas'!T222 =1,'Criterio de aparición'!R222=1,'Tabla de frecuencias'!R222&gt;"0.75"), 1, 0)</f>
        <v>0</v>
      </c>
      <c r="U222">
        <f>IF(AND('Aplicaciones Analizadas'!U222 =1,'Criterio de aparición'!S222=1,'Tabla de frecuencias'!S222&gt;"0.75"), 1, 0)</f>
        <v>0</v>
      </c>
      <c r="V222">
        <f>IF(AND('Aplicaciones Analizadas'!V222 =1,'Criterio de aparición'!T222=1,'Tabla de frecuencias'!T222&gt;"0.75"), 1, 0)</f>
        <v>0</v>
      </c>
      <c r="W222">
        <f>IF(AND('Aplicaciones Analizadas'!W222 =1,'Criterio de aparición'!U222=1,'Tabla de frecuencias'!U222&gt;"0.75"), 1, 0)</f>
        <v>0</v>
      </c>
      <c r="X222">
        <f>IF(AND('Aplicaciones Analizadas'!X222 =1,'Criterio de aparición'!V222=1,'Tabla de frecuencias'!V222&gt;"0.75"), 1, 0)</f>
        <v>0</v>
      </c>
      <c r="Y222">
        <f>IF(AND('Aplicaciones Analizadas'!Y222 =1,'Criterio de aparición'!W222=1,'Tabla de frecuencias'!W222&gt;"0.75"), 1, 0)</f>
        <v>0</v>
      </c>
      <c r="Z222">
        <f>IF(AND('Aplicaciones Analizadas'!Z222 =1,'Criterio de aparición'!X222=1,'Tabla de frecuencias'!X222&gt;"0.75"), 1, 0)</f>
        <v>0</v>
      </c>
      <c r="AA222">
        <f>IF(AND('Aplicaciones Analizadas'!AA222 =1,'Criterio de aparición'!Y222=1,'Tabla de frecuencias'!Y222&gt;"0.75"), 1, 0)</f>
        <v>0</v>
      </c>
      <c r="AB222">
        <f>IF(AND('Aplicaciones Analizadas'!AB222 =1,'Criterio de aparición'!Z222=1,'Tabla de frecuencias'!Z222&gt;"0.75"), 1, 0)</f>
        <v>0</v>
      </c>
      <c r="AC222">
        <f>IF(AND('Aplicaciones Analizadas'!AC222 =1,'Criterio de aparición'!AA222=1,'Tabla de frecuencias'!AA222&gt;"0.75"), 1, 0)</f>
        <v>0</v>
      </c>
      <c r="AD222">
        <f>IF(AND('Aplicaciones Analizadas'!AD222 =1,'Criterio de aparición'!AB222=1,'Tabla de frecuencias'!AB222&gt;"0.75"), 1, 0)</f>
        <v>0</v>
      </c>
      <c r="AE222">
        <f>IF(AND('Aplicaciones Analizadas'!AE222 =1,'Criterio de aparición'!AC222=1,'Tabla de frecuencias'!AC222&gt;"0.75"), 1, 0)</f>
        <v>0</v>
      </c>
      <c r="AF222">
        <f>IF(AND('Aplicaciones Analizadas'!AF222 =1,'Criterio de aparición'!AD222=1,'Tabla de frecuencias'!AD222&gt;"0.75"), 1, 0)</f>
        <v>0</v>
      </c>
      <c r="AH222">
        <v>1</v>
      </c>
      <c r="AI222">
        <f t="shared" si="9"/>
        <v>0</v>
      </c>
      <c r="AJ222">
        <f t="shared" si="10"/>
        <v>1</v>
      </c>
      <c r="AK222">
        <f t="shared" si="11"/>
        <v>100</v>
      </c>
    </row>
    <row r="223" spans="1:37" x14ac:dyDescent="0.3">
      <c r="A223" t="s">
        <v>457</v>
      </c>
      <c r="B223" t="s">
        <v>458</v>
      </c>
      <c r="C223" t="s">
        <v>434</v>
      </c>
      <c r="D223">
        <f>IF(AND('Aplicaciones Analizadas'!D223 =1,'Criterio de aparición'!B223=1,'Tabla de frecuencias'!B223&gt;"0.75"), 1, 0)</f>
        <v>0</v>
      </c>
      <c r="E223">
        <f>IF(AND('Aplicaciones Analizadas'!E223 =1,'Criterio de aparición'!C223=1,'Tabla de frecuencias'!C223&gt;"0.75"), 1, 0)</f>
        <v>0</v>
      </c>
      <c r="F223">
        <f>IF(AND('Aplicaciones Analizadas'!F223 =1,'Criterio de aparición'!D223=1,'Tabla de frecuencias'!D223&gt;"0.75"), 1, 0)</f>
        <v>0</v>
      </c>
      <c r="G223">
        <f>IF(AND('Aplicaciones Analizadas'!G223 =1,'Criterio de aparición'!E223=1,'Tabla de frecuencias'!E223&gt;"0.75"), 1, 0)</f>
        <v>0</v>
      </c>
      <c r="H223">
        <f>IF(AND('Aplicaciones Analizadas'!H223 =1,'Criterio de aparición'!F223=1,'Tabla de frecuencias'!F223&gt;"0.75"), 1, 0)</f>
        <v>0</v>
      </c>
      <c r="I223">
        <f>IF(AND('Aplicaciones Analizadas'!I223 =1,'Criterio de aparición'!G223=1,'Tabla de frecuencias'!G223&gt;"0.75"), 1, 0)</f>
        <v>0</v>
      </c>
      <c r="J223">
        <f>IF(AND('Aplicaciones Analizadas'!J223 =1,'Criterio de aparición'!H223=1,'Tabla de frecuencias'!H223&gt;"0.75"), 1, 0)</f>
        <v>0</v>
      </c>
      <c r="K223">
        <f>IF(AND('Aplicaciones Analizadas'!K223 =1,'Criterio de aparición'!I223=1,'Tabla de frecuencias'!I223&gt;"0.75"), 1, 0)</f>
        <v>0</v>
      </c>
      <c r="L223">
        <f>IF(AND('Aplicaciones Analizadas'!L223 =1,'Criterio de aparición'!J223=1,'Tabla de frecuencias'!J223&gt;"0.75"), 1, 0)</f>
        <v>0</v>
      </c>
      <c r="M223">
        <f>IF(AND('Aplicaciones Analizadas'!M223 =1,'Criterio de aparición'!K223=1,'Tabla de frecuencias'!K223&gt;"0.75"), 1, 0)</f>
        <v>0</v>
      </c>
      <c r="N223">
        <f>IF(AND('Aplicaciones Analizadas'!N223 =1,'Criterio de aparición'!L223=1,'Tabla de frecuencias'!L223&gt;"0.75"), 1, 0)</f>
        <v>0</v>
      </c>
      <c r="O223">
        <f>IF(AND('Aplicaciones Analizadas'!O223 =1,'Criterio de aparición'!M223=1,'Tabla de frecuencias'!M223&gt;"0.75"), 1, 0)</f>
        <v>0</v>
      </c>
      <c r="P223">
        <f>IF(AND('Aplicaciones Analizadas'!P223 =1,'Criterio de aparición'!N223=1,'Tabla de frecuencias'!N223&gt;"0.75"), 1, 0)</f>
        <v>0</v>
      </c>
      <c r="Q223">
        <f>IF(AND('Aplicaciones Analizadas'!Q223 =1,'Criterio de aparición'!O223=1,'Tabla de frecuencias'!O223&gt;"0.75"), 1, 0)</f>
        <v>0</v>
      </c>
      <c r="R223">
        <f>IF(AND('Aplicaciones Analizadas'!R223 =1,'Criterio de aparición'!P223=1,'Tabla de frecuencias'!P223&gt;"0.75"), 1, 0)</f>
        <v>0</v>
      </c>
      <c r="S223">
        <f>IF(AND('Aplicaciones Analizadas'!S223 =1,'Criterio de aparición'!Q223=1,'Tabla de frecuencias'!Q223&gt;"0.75"), 1, 0)</f>
        <v>0</v>
      </c>
      <c r="T223">
        <f>IF(AND('Aplicaciones Analizadas'!T223 =1,'Criterio de aparición'!R223=1,'Tabla de frecuencias'!R223&gt;"0.75"), 1, 0)</f>
        <v>0</v>
      </c>
      <c r="U223">
        <f>IF(AND('Aplicaciones Analizadas'!U223 =1,'Criterio de aparición'!S223=1,'Tabla de frecuencias'!S223&gt;"0.75"), 1, 0)</f>
        <v>0</v>
      </c>
      <c r="V223">
        <f>IF(AND('Aplicaciones Analizadas'!V223 =1,'Criterio de aparición'!T223=1,'Tabla de frecuencias'!T223&gt;"0.75"), 1, 0)</f>
        <v>0</v>
      </c>
      <c r="W223">
        <f>IF(AND('Aplicaciones Analizadas'!W223 =1,'Criterio de aparición'!U223=1,'Tabla de frecuencias'!U223&gt;"0.75"), 1, 0)</f>
        <v>0</v>
      </c>
      <c r="X223">
        <f>IF(AND('Aplicaciones Analizadas'!X223 =1,'Criterio de aparición'!V223=1,'Tabla de frecuencias'!V223&gt;"0.75"), 1, 0)</f>
        <v>0</v>
      </c>
      <c r="Y223">
        <f>IF(AND('Aplicaciones Analizadas'!Y223 =1,'Criterio de aparición'!W223=1,'Tabla de frecuencias'!W223&gt;"0.75"), 1, 0)</f>
        <v>0</v>
      </c>
      <c r="Z223">
        <f>IF(AND('Aplicaciones Analizadas'!Z223 =1,'Criterio de aparición'!X223=1,'Tabla de frecuencias'!X223&gt;"0.75"), 1, 0)</f>
        <v>0</v>
      </c>
      <c r="AA223">
        <f>IF(AND('Aplicaciones Analizadas'!AA223 =1,'Criterio de aparición'!Y223=1,'Tabla de frecuencias'!Y223&gt;"0.75"), 1, 0)</f>
        <v>0</v>
      </c>
      <c r="AB223">
        <f>IF(AND('Aplicaciones Analizadas'!AB223 =1,'Criterio de aparición'!Z223=1,'Tabla de frecuencias'!Z223&gt;"0.75"), 1, 0)</f>
        <v>0</v>
      </c>
      <c r="AC223">
        <f>IF(AND('Aplicaciones Analizadas'!AC223 =1,'Criterio de aparición'!AA223=1,'Tabla de frecuencias'!AA223&gt;"0.75"), 1, 0)</f>
        <v>0</v>
      </c>
      <c r="AD223">
        <f>IF(AND('Aplicaciones Analizadas'!AD223 =1,'Criterio de aparición'!AB223=1,'Tabla de frecuencias'!AB223&gt;"0.75"), 1, 0)</f>
        <v>0</v>
      </c>
      <c r="AE223">
        <f>IF(AND('Aplicaciones Analizadas'!AE223 =1,'Criterio de aparición'!AC223=1,'Tabla de frecuencias'!AC223&gt;"0.75"), 1, 0)</f>
        <v>0</v>
      </c>
      <c r="AF223">
        <f>IF(AND('Aplicaciones Analizadas'!AF223 =1,'Criterio de aparición'!AD223=1,'Tabla de frecuencias'!AD223&gt;"0.75"), 1, 0)</f>
        <v>0</v>
      </c>
      <c r="AH223">
        <v>1</v>
      </c>
      <c r="AI223">
        <f t="shared" si="9"/>
        <v>0</v>
      </c>
      <c r="AJ223">
        <f t="shared" si="10"/>
        <v>1</v>
      </c>
      <c r="AK223">
        <f t="shared" si="11"/>
        <v>100</v>
      </c>
    </row>
    <row r="224" spans="1:37" x14ac:dyDescent="0.3">
      <c r="A224" t="s">
        <v>459</v>
      </c>
      <c r="B224" t="s">
        <v>460</v>
      </c>
      <c r="C224" t="s">
        <v>434</v>
      </c>
      <c r="D224">
        <f>IF(AND('Aplicaciones Analizadas'!D224 =1,'Criterio de aparición'!B224=1,'Tabla de frecuencias'!B224&gt;"0.75"), 1, 0)</f>
        <v>0</v>
      </c>
      <c r="E224">
        <f>IF(AND('Aplicaciones Analizadas'!E224 =1,'Criterio de aparición'!C224=1,'Tabla de frecuencias'!C224&gt;"0.75"), 1, 0)</f>
        <v>0</v>
      </c>
      <c r="F224">
        <f>IF(AND('Aplicaciones Analizadas'!F224 =1,'Criterio de aparición'!D224=1,'Tabla de frecuencias'!D224&gt;"0.75"), 1, 0)</f>
        <v>0</v>
      </c>
      <c r="G224">
        <f>IF(AND('Aplicaciones Analizadas'!G224 =1,'Criterio de aparición'!E224=1,'Tabla de frecuencias'!E224&gt;"0.75"), 1, 0)</f>
        <v>0</v>
      </c>
      <c r="H224">
        <f>IF(AND('Aplicaciones Analizadas'!H224 =1,'Criterio de aparición'!F224=1,'Tabla de frecuencias'!F224&gt;"0.75"), 1, 0)</f>
        <v>0</v>
      </c>
      <c r="I224">
        <f>IF(AND('Aplicaciones Analizadas'!I224 =1,'Criterio de aparición'!G224=1,'Tabla de frecuencias'!G224&gt;"0.75"), 1, 0)</f>
        <v>0</v>
      </c>
      <c r="J224">
        <f>IF(AND('Aplicaciones Analizadas'!J224 =1,'Criterio de aparición'!H224=1,'Tabla de frecuencias'!H224&gt;"0.75"), 1, 0)</f>
        <v>0</v>
      </c>
      <c r="K224">
        <f>IF(AND('Aplicaciones Analizadas'!K224 =1,'Criterio de aparición'!I224=1,'Tabla de frecuencias'!I224&gt;"0.75"), 1, 0)</f>
        <v>0</v>
      </c>
      <c r="L224">
        <f>IF(AND('Aplicaciones Analizadas'!L224 =1,'Criterio de aparición'!J224=1,'Tabla de frecuencias'!J224&gt;"0.75"), 1, 0)</f>
        <v>0</v>
      </c>
      <c r="M224">
        <f>IF(AND('Aplicaciones Analizadas'!M224 =1,'Criterio de aparición'!K224=1,'Tabla de frecuencias'!K224&gt;"0.75"), 1, 0)</f>
        <v>0</v>
      </c>
      <c r="N224">
        <f>IF(AND('Aplicaciones Analizadas'!N224 =1,'Criterio de aparición'!L224=1,'Tabla de frecuencias'!L224&gt;"0.75"), 1, 0)</f>
        <v>0</v>
      </c>
      <c r="O224">
        <f>IF(AND('Aplicaciones Analizadas'!O224 =1,'Criterio de aparición'!M224=1,'Tabla de frecuencias'!M224&gt;"0.75"), 1, 0)</f>
        <v>0</v>
      </c>
      <c r="P224">
        <f>IF(AND('Aplicaciones Analizadas'!P224 =1,'Criterio de aparición'!N224=1,'Tabla de frecuencias'!N224&gt;"0.75"), 1, 0)</f>
        <v>0</v>
      </c>
      <c r="Q224">
        <f>IF(AND('Aplicaciones Analizadas'!Q224 =1,'Criterio de aparición'!O224=1,'Tabla de frecuencias'!O224&gt;"0.75"), 1, 0)</f>
        <v>0</v>
      </c>
      <c r="R224">
        <f>IF(AND('Aplicaciones Analizadas'!R224 =1,'Criterio de aparición'!P224=1,'Tabla de frecuencias'!P224&gt;"0.75"), 1, 0)</f>
        <v>0</v>
      </c>
      <c r="S224">
        <f>IF(AND('Aplicaciones Analizadas'!S224 =1,'Criterio de aparición'!Q224=1,'Tabla de frecuencias'!Q224&gt;"0.75"), 1, 0)</f>
        <v>0</v>
      </c>
      <c r="T224">
        <f>IF(AND('Aplicaciones Analizadas'!T224 =1,'Criterio de aparición'!R224=1,'Tabla de frecuencias'!R224&gt;"0.75"), 1, 0)</f>
        <v>0</v>
      </c>
      <c r="U224">
        <f>IF(AND('Aplicaciones Analizadas'!U224 =1,'Criterio de aparición'!S224=1,'Tabla de frecuencias'!S224&gt;"0.75"), 1, 0)</f>
        <v>0</v>
      </c>
      <c r="V224">
        <f>IF(AND('Aplicaciones Analizadas'!V224 =1,'Criterio de aparición'!T224=1,'Tabla de frecuencias'!T224&gt;"0.75"), 1, 0)</f>
        <v>0</v>
      </c>
      <c r="W224">
        <f>IF(AND('Aplicaciones Analizadas'!W224 =1,'Criterio de aparición'!U224=1,'Tabla de frecuencias'!U224&gt;"0.75"), 1, 0)</f>
        <v>0</v>
      </c>
      <c r="X224">
        <f>IF(AND('Aplicaciones Analizadas'!X224 =1,'Criterio de aparición'!V224=1,'Tabla de frecuencias'!V224&gt;"0.75"), 1, 0)</f>
        <v>0</v>
      </c>
      <c r="Y224">
        <f>IF(AND('Aplicaciones Analizadas'!Y224 =1,'Criterio de aparición'!W224=1,'Tabla de frecuencias'!W224&gt;"0.75"), 1, 0)</f>
        <v>0</v>
      </c>
      <c r="Z224">
        <f>IF(AND('Aplicaciones Analizadas'!Z224 =1,'Criterio de aparición'!X224=1,'Tabla de frecuencias'!X224&gt;"0.75"), 1, 0)</f>
        <v>0</v>
      </c>
      <c r="AA224">
        <f>IF(AND('Aplicaciones Analizadas'!AA224 =1,'Criterio de aparición'!Y224=1,'Tabla de frecuencias'!Y224&gt;"0.75"), 1, 0)</f>
        <v>0</v>
      </c>
      <c r="AB224">
        <f>IF(AND('Aplicaciones Analizadas'!AB224 =1,'Criterio de aparición'!Z224=1,'Tabla de frecuencias'!Z224&gt;"0.75"), 1, 0)</f>
        <v>0</v>
      </c>
      <c r="AC224">
        <f>IF(AND('Aplicaciones Analizadas'!AC224 =1,'Criterio de aparición'!AA224=1,'Tabla de frecuencias'!AA224&gt;"0.75"), 1, 0)</f>
        <v>0</v>
      </c>
      <c r="AD224">
        <f>IF(AND('Aplicaciones Analizadas'!AD224 =1,'Criterio de aparición'!AB224=1,'Tabla de frecuencias'!AB224&gt;"0.75"), 1, 0)</f>
        <v>0</v>
      </c>
      <c r="AE224">
        <f>IF(AND('Aplicaciones Analizadas'!AE224 =1,'Criterio de aparición'!AC224=1,'Tabla de frecuencias'!AC224&gt;"0.75"), 1, 0)</f>
        <v>0</v>
      </c>
      <c r="AF224">
        <f>IF(AND('Aplicaciones Analizadas'!AF224 =1,'Criterio de aparición'!AD224=1,'Tabla de frecuencias'!AD224&gt;"0.75"), 1, 0)</f>
        <v>0</v>
      </c>
      <c r="AH224">
        <v>0</v>
      </c>
      <c r="AI224">
        <f t="shared" si="9"/>
        <v>0</v>
      </c>
      <c r="AJ224">
        <f t="shared" si="10"/>
        <v>0</v>
      </c>
      <c r="AK224">
        <v>0</v>
      </c>
    </row>
    <row r="225" spans="1:37" x14ac:dyDescent="0.3">
      <c r="A225" t="s">
        <v>461</v>
      </c>
      <c r="B225" t="s">
        <v>462</v>
      </c>
      <c r="C225" t="s">
        <v>434</v>
      </c>
      <c r="D225">
        <f>IF(AND('Aplicaciones Analizadas'!D225 =1,'Criterio de aparición'!B225=1,'Tabla de frecuencias'!B225&gt;"0.75"), 1, 0)</f>
        <v>0</v>
      </c>
      <c r="E225">
        <f>IF(AND('Aplicaciones Analizadas'!E225 =1,'Criterio de aparición'!C225=1,'Tabla de frecuencias'!C225&gt;"0.75"), 1, 0)</f>
        <v>0</v>
      </c>
      <c r="F225">
        <f>IF(AND('Aplicaciones Analizadas'!F225 =1,'Criterio de aparición'!D225=1,'Tabla de frecuencias'!D225&gt;"0.75"), 1, 0)</f>
        <v>0</v>
      </c>
      <c r="G225">
        <f>IF(AND('Aplicaciones Analizadas'!G225 =1,'Criterio de aparición'!E225=1,'Tabla de frecuencias'!E225&gt;"0.75"), 1, 0)</f>
        <v>0</v>
      </c>
      <c r="H225">
        <f>IF(AND('Aplicaciones Analizadas'!H225 =1,'Criterio de aparición'!F225=1,'Tabla de frecuencias'!F225&gt;"0.75"), 1, 0)</f>
        <v>0</v>
      </c>
      <c r="I225">
        <f>IF(AND('Aplicaciones Analizadas'!I225 =1,'Criterio de aparición'!G225=1,'Tabla de frecuencias'!G225&gt;"0.75"), 1, 0)</f>
        <v>0</v>
      </c>
      <c r="J225">
        <f>IF(AND('Aplicaciones Analizadas'!J225 =1,'Criterio de aparición'!H225=1,'Tabla de frecuencias'!H225&gt;"0.75"), 1, 0)</f>
        <v>0</v>
      </c>
      <c r="K225">
        <f>IF(AND('Aplicaciones Analizadas'!K225 =1,'Criterio de aparición'!I225=1,'Tabla de frecuencias'!I225&gt;"0.75"), 1, 0)</f>
        <v>0</v>
      </c>
      <c r="L225">
        <f>IF(AND('Aplicaciones Analizadas'!L225 =1,'Criterio de aparición'!J225=1,'Tabla de frecuencias'!J225&gt;"0.75"), 1, 0)</f>
        <v>0</v>
      </c>
      <c r="M225">
        <f>IF(AND('Aplicaciones Analizadas'!M225 =1,'Criterio de aparición'!K225=1,'Tabla de frecuencias'!K225&gt;"0.75"), 1, 0)</f>
        <v>0</v>
      </c>
      <c r="N225">
        <f>IF(AND('Aplicaciones Analizadas'!N225 =1,'Criterio de aparición'!L225=1,'Tabla de frecuencias'!L225&gt;"0.75"), 1, 0)</f>
        <v>0</v>
      </c>
      <c r="O225">
        <f>IF(AND('Aplicaciones Analizadas'!O225 =1,'Criterio de aparición'!M225=1,'Tabla de frecuencias'!M225&gt;"0.75"), 1, 0)</f>
        <v>0</v>
      </c>
      <c r="P225">
        <f>IF(AND('Aplicaciones Analizadas'!P225 =1,'Criterio de aparición'!N225=1,'Tabla de frecuencias'!N225&gt;"0.75"), 1, 0)</f>
        <v>0</v>
      </c>
      <c r="Q225">
        <f>IF(AND('Aplicaciones Analizadas'!Q225 =1,'Criterio de aparición'!O225=1,'Tabla de frecuencias'!O225&gt;"0.75"), 1, 0)</f>
        <v>0</v>
      </c>
      <c r="R225">
        <f>IF(AND('Aplicaciones Analizadas'!R225 =1,'Criterio de aparición'!P225=1,'Tabla de frecuencias'!P225&gt;"0.75"), 1, 0)</f>
        <v>0</v>
      </c>
      <c r="S225">
        <f>IF(AND('Aplicaciones Analizadas'!S225 =1,'Criterio de aparición'!Q225=1,'Tabla de frecuencias'!Q225&gt;"0.75"), 1, 0)</f>
        <v>0</v>
      </c>
      <c r="T225">
        <f>IF(AND('Aplicaciones Analizadas'!T225 =1,'Criterio de aparición'!R225=1,'Tabla de frecuencias'!R225&gt;"0.75"), 1, 0)</f>
        <v>0</v>
      </c>
      <c r="U225">
        <f>IF(AND('Aplicaciones Analizadas'!U225 =1,'Criterio de aparición'!S225=1,'Tabla de frecuencias'!S225&gt;"0.75"), 1, 0)</f>
        <v>0</v>
      </c>
      <c r="V225">
        <f>IF(AND('Aplicaciones Analizadas'!V225 =1,'Criterio de aparición'!T225=1,'Tabla de frecuencias'!T225&gt;"0.75"), 1, 0)</f>
        <v>0</v>
      </c>
      <c r="W225">
        <f>IF(AND('Aplicaciones Analizadas'!W225 =1,'Criterio de aparición'!U225=1,'Tabla de frecuencias'!U225&gt;"0.75"), 1, 0)</f>
        <v>0</v>
      </c>
      <c r="X225">
        <f>IF(AND('Aplicaciones Analizadas'!X225 =1,'Criterio de aparición'!V225=1,'Tabla de frecuencias'!V225&gt;"0.75"), 1, 0)</f>
        <v>0</v>
      </c>
      <c r="Y225">
        <f>IF(AND('Aplicaciones Analizadas'!Y225 =1,'Criterio de aparición'!W225=1,'Tabla de frecuencias'!W225&gt;"0.75"), 1, 0)</f>
        <v>0</v>
      </c>
      <c r="Z225">
        <f>IF(AND('Aplicaciones Analizadas'!Z225 =1,'Criterio de aparición'!X225=1,'Tabla de frecuencias'!X225&gt;"0.75"), 1, 0)</f>
        <v>0</v>
      </c>
      <c r="AA225">
        <f>IF(AND('Aplicaciones Analizadas'!AA225 =1,'Criterio de aparición'!Y225=1,'Tabla de frecuencias'!Y225&gt;"0.75"), 1, 0)</f>
        <v>0</v>
      </c>
      <c r="AB225">
        <f>IF(AND('Aplicaciones Analizadas'!AB225 =1,'Criterio de aparición'!Z225=1,'Tabla de frecuencias'!Z225&gt;"0.75"), 1, 0)</f>
        <v>0</v>
      </c>
      <c r="AC225">
        <f>IF(AND('Aplicaciones Analizadas'!AC225 =1,'Criterio de aparición'!AA225=1,'Tabla de frecuencias'!AA225&gt;"0.75"), 1, 0)</f>
        <v>0</v>
      </c>
      <c r="AD225">
        <f>IF(AND('Aplicaciones Analizadas'!AD225 =1,'Criterio de aparición'!AB225=1,'Tabla de frecuencias'!AB225&gt;"0.75"), 1, 0)</f>
        <v>0</v>
      </c>
      <c r="AE225">
        <f>IF(AND('Aplicaciones Analizadas'!AE225 =1,'Criterio de aparición'!AC225=1,'Tabla de frecuencias'!AC225&gt;"0.75"), 1, 0)</f>
        <v>0</v>
      </c>
      <c r="AF225">
        <f>IF(AND('Aplicaciones Analizadas'!AF225 =1,'Criterio de aparición'!AD225=1,'Tabla de frecuencias'!AD225&gt;"0.75"), 1, 0)</f>
        <v>0</v>
      </c>
      <c r="AH225">
        <v>1</v>
      </c>
      <c r="AI225">
        <f t="shared" si="9"/>
        <v>0</v>
      </c>
      <c r="AJ225">
        <f t="shared" si="10"/>
        <v>1</v>
      </c>
      <c r="AK225">
        <f t="shared" si="11"/>
        <v>100</v>
      </c>
    </row>
    <row r="226" spans="1:37" x14ac:dyDescent="0.3">
      <c r="A226" t="s">
        <v>463</v>
      </c>
      <c r="B226" t="s">
        <v>464</v>
      </c>
      <c r="C226" t="s">
        <v>434</v>
      </c>
      <c r="D226">
        <f>IF(AND('Aplicaciones Analizadas'!D226 =1,'Criterio de aparición'!B226=1,'Tabla de frecuencias'!B226&gt;"0.75"), 1, 0)</f>
        <v>0</v>
      </c>
      <c r="E226">
        <f>IF(AND('Aplicaciones Analizadas'!E226 =1,'Criterio de aparición'!C226=1,'Tabla de frecuencias'!C226&gt;"0.75"), 1, 0)</f>
        <v>0</v>
      </c>
      <c r="F226">
        <f>IF(AND('Aplicaciones Analizadas'!F226 =1,'Criterio de aparición'!D226=1,'Tabla de frecuencias'!D226&gt;"0.75"), 1, 0)</f>
        <v>0</v>
      </c>
      <c r="G226">
        <f>IF(AND('Aplicaciones Analizadas'!G226 =1,'Criterio de aparición'!E226=1,'Tabla de frecuencias'!E226&gt;"0.75"), 1, 0)</f>
        <v>0</v>
      </c>
      <c r="H226">
        <f>IF(AND('Aplicaciones Analizadas'!H226 =1,'Criterio de aparición'!F226=1,'Tabla de frecuencias'!F226&gt;"0.75"), 1, 0)</f>
        <v>0</v>
      </c>
      <c r="I226">
        <f>IF(AND('Aplicaciones Analizadas'!I226 =1,'Criterio de aparición'!G226=1,'Tabla de frecuencias'!G226&gt;"0.75"), 1, 0)</f>
        <v>0</v>
      </c>
      <c r="J226">
        <f>IF(AND('Aplicaciones Analizadas'!J226 =1,'Criterio de aparición'!H226=1,'Tabla de frecuencias'!H226&gt;"0.75"), 1, 0)</f>
        <v>0</v>
      </c>
      <c r="K226">
        <f>IF(AND('Aplicaciones Analizadas'!K226 =1,'Criterio de aparición'!I226=1,'Tabla de frecuencias'!I226&gt;"0.75"), 1, 0)</f>
        <v>0</v>
      </c>
      <c r="L226">
        <f>IF(AND('Aplicaciones Analizadas'!L226 =1,'Criterio de aparición'!J226=1,'Tabla de frecuencias'!J226&gt;"0.75"), 1, 0)</f>
        <v>0</v>
      </c>
      <c r="M226">
        <f>IF(AND('Aplicaciones Analizadas'!M226 =1,'Criterio de aparición'!K226=1,'Tabla de frecuencias'!K226&gt;"0.75"), 1, 0)</f>
        <v>0</v>
      </c>
      <c r="N226">
        <f>IF(AND('Aplicaciones Analizadas'!N226 =1,'Criterio de aparición'!L226=1,'Tabla de frecuencias'!L226&gt;"0.75"), 1, 0)</f>
        <v>0</v>
      </c>
      <c r="O226">
        <f>IF(AND('Aplicaciones Analizadas'!O226 =1,'Criterio de aparición'!M226=1,'Tabla de frecuencias'!M226&gt;"0.75"), 1, 0)</f>
        <v>0</v>
      </c>
      <c r="P226">
        <f>IF(AND('Aplicaciones Analizadas'!P226 =1,'Criterio de aparición'!N226=1,'Tabla de frecuencias'!N226&gt;"0.75"), 1, 0)</f>
        <v>0</v>
      </c>
      <c r="Q226">
        <f>IF(AND('Aplicaciones Analizadas'!Q226 =1,'Criterio de aparición'!O226=1,'Tabla de frecuencias'!O226&gt;"0.75"), 1, 0)</f>
        <v>0</v>
      </c>
      <c r="R226">
        <f>IF(AND('Aplicaciones Analizadas'!R226 =1,'Criterio de aparición'!P226=1,'Tabla de frecuencias'!P226&gt;"0.75"), 1, 0)</f>
        <v>0</v>
      </c>
      <c r="S226">
        <f>IF(AND('Aplicaciones Analizadas'!S226 =1,'Criterio de aparición'!Q226=1,'Tabla de frecuencias'!Q226&gt;"0.75"), 1, 0)</f>
        <v>0</v>
      </c>
      <c r="T226">
        <f>IF(AND('Aplicaciones Analizadas'!T226 =1,'Criterio de aparición'!R226=1,'Tabla de frecuencias'!R226&gt;"0.75"), 1, 0)</f>
        <v>0</v>
      </c>
      <c r="U226">
        <f>IF(AND('Aplicaciones Analizadas'!U226 =1,'Criterio de aparición'!S226=1,'Tabla de frecuencias'!S226&gt;"0.75"), 1, 0)</f>
        <v>0</v>
      </c>
      <c r="V226">
        <f>IF(AND('Aplicaciones Analizadas'!V226 =1,'Criterio de aparición'!T226=1,'Tabla de frecuencias'!T226&gt;"0.75"), 1, 0)</f>
        <v>0</v>
      </c>
      <c r="W226">
        <f>IF(AND('Aplicaciones Analizadas'!W226 =1,'Criterio de aparición'!U226=1,'Tabla de frecuencias'!U226&gt;"0.75"), 1, 0)</f>
        <v>0</v>
      </c>
      <c r="X226">
        <f>IF(AND('Aplicaciones Analizadas'!X226 =1,'Criterio de aparición'!V226=1,'Tabla de frecuencias'!V226&gt;"0.75"), 1, 0)</f>
        <v>0</v>
      </c>
      <c r="Y226">
        <f>IF(AND('Aplicaciones Analizadas'!Y226 =1,'Criterio de aparición'!W226=1,'Tabla de frecuencias'!W226&gt;"0.75"), 1, 0)</f>
        <v>0</v>
      </c>
      <c r="Z226">
        <f>IF(AND('Aplicaciones Analizadas'!Z226 =1,'Criterio de aparición'!X226=1,'Tabla de frecuencias'!X226&gt;"0.75"), 1, 0)</f>
        <v>0</v>
      </c>
      <c r="AA226">
        <f>IF(AND('Aplicaciones Analizadas'!AA226 =1,'Criterio de aparición'!Y226=1,'Tabla de frecuencias'!Y226&gt;"0.75"), 1, 0)</f>
        <v>0</v>
      </c>
      <c r="AB226">
        <f>IF(AND('Aplicaciones Analizadas'!AB226 =1,'Criterio de aparición'!Z226=1,'Tabla de frecuencias'!Z226&gt;"0.75"), 1, 0)</f>
        <v>0</v>
      </c>
      <c r="AC226">
        <f>IF(AND('Aplicaciones Analizadas'!AC226 =1,'Criterio de aparición'!AA226=1,'Tabla de frecuencias'!AA226&gt;"0.75"), 1, 0)</f>
        <v>0</v>
      </c>
      <c r="AD226">
        <f>IF(AND('Aplicaciones Analizadas'!AD226 =1,'Criterio de aparición'!AB226=1,'Tabla de frecuencias'!AB226&gt;"0.75"), 1, 0)</f>
        <v>0</v>
      </c>
      <c r="AE226">
        <f>IF(AND('Aplicaciones Analizadas'!AE226 =1,'Criterio de aparición'!AC226=1,'Tabla de frecuencias'!AC226&gt;"0.75"), 1, 0)</f>
        <v>0</v>
      </c>
      <c r="AF226">
        <f>IF(AND('Aplicaciones Analizadas'!AF226 =1,'Criterio de aparición'!AD226=1,'Tabla de frecuencias'!AD226&gt;"0.75"), 1, 0)</f>
        <v>0</v>
      </c>
      <c r="AH226">
        <v>0</v>
      </c>
      <c r="AI226">
        <f t="shared" si="9"/>
        <v>0</v>
      </c>
      <c r="AJ226">
        <f t="shared" si="10"/>
        <v>0</v>
      </c>
      <c r="AK226">
        <v>0</v>
      </c>
    </row>
    <row r="227" spans="1:37" x14ac:dyDescent="0.3">
      <c r="A227" t="s">
        <v>465</v>
      </c>
      <c r="B227" t="s">
        <v>466</v>
      </c>
      <c r="C227" t="s">
        <v>467</v>
      </c>
      <c r="D227">
        <f>IF(AND('Aplicaciones Analizadas'!D227 =1,'Criterio de aparición'!B227=1,'Tabla de frecuencias'!B227&gt;"0.75"), 1, 0)</f>
        <v>0</v>
      </c>
      <c r="E227">
        <f>IF(AND('Aplicaciones Analizadas'!E227 =1,'Criterio de aparición'!C227=1,'Tabla de frecuencias'!C227&gt;"0.75"), 1, 0)</f>
        <v>0</v>
      </c>
      <c r="F227">
        <f>IF(AND('Aplicaciones Analizadas'!F227 =1,'Criterio de aparición'!D227=1,'Tabla de frecuencias'!D227&gt;"0.75"), 1, 0)</f>
        <v>0</v>
      </c>
      <c r="G227">
        <f>IF(AND('Aplicaciones Analizadas'!G227 =1,'Criterio de aparición'!E227=1,'Tabla de frecuencias'!E227&gt;"0.75"), 1, 0)</f>
        <v>0</v>
      </c>
      <c r="H227">
        <f>IF(AND('Aplicaciones Analizadas'!H227 =1,'Criterio de aparición'!F227=1,'Tabla de frecuencias'!F227&gt;"0.75"), 1, 0)</f>
        <v>0</v>
      </c>
      <c r="I227">
        <f>IF(AND('Aplicaciones Analizadas'!I227 =1,'Criterio de aparición'!G227=1,'Tabla de frecuencias'!G227&gt;"0.75"), 1, 0)</f>
        <v>0</v>
      </c>
      <c r="J227">
        <f>IF(AND('Aplicaciones Analizadas'!J227 =1,'Criterio de aparición'!H227=1,'Tabla de frecuencias'!H227&gt;"0.75"), 1, 0)</f>
        <v>0</v>
      </c>
      <c r="K227">
        <f>IF(AND('Aplicaciones Analizadas'!K227 =1,'Criterio de aparición'!I227=1,'Tabla de frecuencias'!I227&gt;"0.75"), 1, 0)</f>
        <v>0</v>
      </c>
      <c r="L227">
        <f>IF(AND('Aplicaciones Analizadas'!L227 =1,'Criterio de aparición'!J227=1,'Tabla de frecuencias'!J227&gt;"0.75"), 1, 0)</f>
        <v>0</v>
      </c>
      <c r="M227">
        <f>IF(AND('Aplicaciones Analizadas'!M227 =1,'Criterio de aparición'!K227=1,'Tabla de frecuencias'!K227&gt;"0.75"), 1, 0)</f>
        <v>0</v>
      </c>
      <c r="N227">
        <f>IF(AND('Aplicaciones Analizadas'!N227 =1,'Criterio de aparición'!L227=1,'Tabla de frecuencias'!L227&gt;"0.75"), 1, 0)</f>
        <v>0</v>
      </c>
      <c r="O227">
        <f>IF(AND('Aplicaciones Analizadas'!O227 =1,'Criterio de aparición'!M227=1,'Tabla de frecuencias'!M227&gt;"0.75"), 1, 0)</f>
        <v>0</v>
      </c>
      <c r="P227">
        <f>IF(AND('Aplicaciones Analizadas'!P227 =1,'Criterio de aparición'!N227=1,'Tabla de frecuencias'!N227&gt;"0.75"), 1, 0)</f>
        <v>0</v>
      </c>
      <c r="Q227">
        <f>IF(AND('Aplicaciones Analizadas'!Q227 =1,'Criterio de aparición'!O227=1,'Tabla de frecuencias'!O227&gt;"0.75"), 1, 0)</f>
        <v>0</v>
      </c>
      <c r="R227">
        <f>IF(AND('Aplicaciones Analizadas'!R227 =1,'Criterio de aparición'!P227=1,'Tabla de frecuencias'!P227&gt;"0.75"), 1, 0)</f>
        <v>0</v>
      </c>
      <c r="S227">
        <f>IF(AND('Aplicaciones Analizadas'!S227 =1,'Criterio de aparición'!Q227=1,'Tabla de frecuencias'!Q227&gt;"0.75"), 1, 0)</f>
        <v>0</v>
      </c>
      <c r="T227">
        <f>IF(AND('Aplicaciones Analizadas'!T227 =1,'Criterio de aparición'!R227=1,'Tabla de frecuencias'!R227&gt;"0.75"), 1, 0)</f>
        <v>0</v>
      </c>
      <c r="U227">
        <f>IF(AND('Aplicaciones Analizadas'!U227 =1,'Criterio de aparición'!S227=1,'Tabla de frecuencias'!S227&gt;"0.75"), 1, 0)</f>
        <v>0</v>
      </c>
      <c r="V227">
        <f>IF(AND('Aplicaciones Analizadas'!V227 =1,'Criterio de aparición'!T227=1,'Tabla de frecuencias'!T227&gt;"0.75"), 1, 0)</f>
        <v>0</v>
      </c>
      <c r="W227">
        <f>IF(AND('Aplicaciones Analizadas'!W227 =1,'Criterio de aparición'!U227=1,'Tabla de frecuencias'!U227&gt;"0.75"), 1, 0)</f>
        <v>0</v>
      </c>
      <c r="X227">
        <f>IF(AND('Aplicaciones Analizadas'!X227 =1,'Criterio de aparición'!V227=1,'Tabla de frecuencias'!V227&gt;"0.75"), 1, 0)</f>
        <v>0</v>
      </c>
      <c r="Y227">
        <f>IF(AND('Aplicaciones Analizadas'!Y227 =1,'Criterio de aparición'!W227=1,'Tabla de frecuencias'!W227&gt;"0.75"), 1, 0)</f>
        <v>0</v>
      </c>
      <c r="Z227">
        <f>IF(AND('Aplicaciones Analizadas'!Z227 =1,'Criterio de aparición'!X227=1,'Tabla de frecuencias'!X227&gt;"0.75"), 1, 0)</f>
        <v>0</v>
      </c>
      <c r="AA227">
        <f>IF(AND('Aplicaciones Analizadas'!AA227 =1,'Criterio de aparición'!Y227=1,'Tabla de frecuencias'!Y227&gt;"0.75"), 1, 0)</f>
        <v>0</v>
      </c>
      <c r="AB227">
        <f>IF(AND('Aplicaciones Analizadas'!AB227 =1,'Criterio de aparición'!Z227=1,'Tabla de frecuencias'!Z227&gt;"0.75"), 1, 0)</f>
        <v>0</v>
      </c>
      <c r="AC227">
        <f>IF(AND('Aplicaciones Analizadas'!AC227 =1,'Criterio de aparición'!AA227=1,'Tabla de frecuencias'!AA227&gt;"0.75"), 1, 0)</f>
        <v>0</v>
      </c>
      <c r="AD227">
        <f>IF(AND('Aplicaciones Analizadas'!AD227 =1,'Criterio de aparición'!AB227=1,'Tabla de frecuencias'!AB227&gt;"0.75"), 1, 0)</f>
        <v>0</v>
      </c>
      <c r="AE227">
        <f>IF(AND('Aplicaciones Analizadas'!AE227 =1,'Criterio de aparición'!AC227=1,'Tabla de frecuencias'!AC227&gt;"0.75"), 1, 0)</f>
        <v>0</v>
      </c>
      <c r="AF227">
        <f>IF(AND('Aplicaciones Analizadas'!AF227 =1,'Criterio de aparición'!AD227=1,'Tabla de frecuencias'!AD227&gt;"0.75"), 1, 0)</f>
        <v>0</v>
      </c>
      <c r="AH227">
        <v>0</v>
      </c>
      <c r="AI227">
        <f t="shared" si="9"/>
        <v>0</v>
      </c>
      <c r="AJ227">
        <f t="shared" si="10"/>
        <v>0</v>
      </c>
      <c r="AK227">
        <v>0</v>
      </c>
    </row>
    <row r="228" spans="1:37" x14ac:dyDescent="0.3">
      <c r="A228" t="s">
        <v>468</v>
      </c>
      <c r="B228" t="s">
        <v>469</v>
      </c>
      <c r="C228" t="s">
        <v>467</v>
      </c>
      <c r="D228">
        <f>IF(AND('Aplicaciones Analizadas'!D228 =1,'Criterio de aparición'!B228=1,'Tabla de frecuencias'!B228&gt;"0.75"), 1, 0)</f>
        <v>0</v>
      </c>
      <c r="E228">
        <f>IF(AND('Aplicaciones Analizadas'!E228 =1,'Criterio de aparición'!C228=1,'Tabla de frecuencias'!C228&gt;"0.75"), 1, 0)</f>
        <v>0</v>
      </c>
      <c r="F228">
        <f>IF(AND('Aplicaciones Analizadas'!F228 =1,'Criterio de aparición'!D228=1,'Tabla de frecuencias'!D228&gt;"0.75"), 1, 0)</f>
        <v>0</v>
      </c>
      <c r="G228">
        <f>IF(AND('Aplicaciones Analizadas'!G228 =1,'Criterio de aparición'!E228=1,'Tabla de frecuencias'!E228&gt;"0.75"), 1, 0)</f>
        <v>0</v>
      </c>
      <c r="H228">
        <f>IF(AND('Aplicaciones Analizadas'!H228 =1,'Criterio de aparición'!F228=1,'Tabla de frecuencias'!F228&gt;"0.75"), 1, 0)</f>
        <v>0</v>
      </c>
      <c r="I228">
        <f>IF(AND('Aplicaciones Analizadas'!I228 =1,'Criterio de aparición'!G228=1,'Tabla de frecuencias'!G228&gt;"0.75"), 1, 0)</f>
        <v>0</v>
      </c>
      <c r="J228">
        <f>IF(AND('Aplicaciones Analizadas'!J228 =1,'Criterio de aparición'!H228=1,'Tabla de frecuencias'!H228&gt;"0.75"), 1, 0)</f>
        <v>0</v>
      </c>
      <c r="K228">
        <f>IF(AND('Aplicaciones Analizadas'!K228 =1,'Criterio de aparición'!I228=1,'Tabla de frecuencias'!I228&gt;"0.75"), 1, 0)</f>
        <v>0</v>
      </c>
      <c r="L228">
        <f>IF(AND('Aplicaciones Analizadas'!L228 =1,'Criterio de aparición'!J228=1,'Tabla de frecuencias'!J228&gt;"0.75"), 1, 0)</f>
        <v>0</v>
      </c>
      <c r="M228">
        <f>IF(AND('Aplicaciones Analizadas'!M228 =1,'Criterio de aparición'!K228=1,'Tabla de frecuencias'!K228&gt;"0.75"), 1, 0)</f>
        <v>0</v>
      </c>
      <c r="N228">
        <f>IF(AND('Aplicaciones Analizadas'!N228 =1,'Criterio de aparición'!L228=1,'Tabla de frecuencias'!L228&gt;"0.75"), 1, 0)</f>
        <v>0</v>
      </c>
      <c r="O228">
        <f>IF(AND('Aplicaciones Analizadas'!O228 =1,'Criterio de aparición'!M228=1,'Tabla de frecuencias'!M228&gt;"0.75"), 1, 0)</f>
        <v>0</v>
      </c>
      <c r="P228">
        <f>IF(AND('Aplicaciones Analizadas'!P228 =1,'Criterio de aparición'!N228=1,'Tabla de frecuencias'!N228&gt;"0.75"), 1, 0)</f>
        <v>0</v>
      </c>
      <c r="Q228">
        <f>IF(AND('Aplicaciones Analizadas'!Q228 =1,'Criterio de aparición'!O228=1,'Tabla de frecuencias'!O228&gt;"0.75"), 1, 0)</f>
        <v>0</v>
      </c>
      <c r="R228">
        <f>IF(AND('Aplicaciones Analizadas'!R228 =1,'Criterio de aparición'!P228=1,'Tabla de frecuencias'!P228&gt;"0.75"), 1, 0)</f>
        <v>0</v>
      </c>
      <c r="S228">
        <f>IF(AND('Aplicaciones Analizadas'!S228 =1,'Criterio de aparición'!Q228=1,'Tabla de frecuencias'!Q228&gt;"0.75"), 1, 0)</f>
        <v>0</v>
      </c>
      <c r="T228">
        <f>IF(AND('Aplicaciones Analizadas'!T228 =1,'Criterio de aparición'!R228=1,'Tabla de frecuencias'!R228&gt;"0.75"), 1, 0)</f>
        <v>0</v>
      </c>
      <c r="U228">
        <f>IF(AND('Aplicaciones Analizadas'!U228 =1,'Criterio de aparición'!S228=1,'Tabla de frecuencias'!S228&gt;"0.75"), 1, 0)</f>
        <v>0</v>
      </c>
      <c r="V228">
        <f>IF(AND('Aplicaciones Analizadas'!V228 =1,'Criterio de aparición'!T228=1,'Tabla de frecuencias'!T228&gt;"0.75"), 1, 0)</f>
        <v>0</v>
      </c>
      <c r="W228">
        <f>IF(AND('Aplicaciones Analizadas'!W228 =1,'Criterio de aparición'!U228=1,'Tabla de frecuencias'!U228&gt;"0.75"), 1, 0)</f>
        <v>0</v>
      </c>
      <c r="X228">
        <f>IF(AND('Aplicaciones Analizadas'!X228 =1,'Criterio de aparición'!V228=1,'Tabla de frecuencias'!V228&gt;"0.75"), 1, 0)</f>
        <v>0</v>
      </c>
      <c r="Y228">
        <f>IF(AND('Aplicaciones Analizadas'!Y228 =1,'Criterio de aparición'!W228=1,'Tabla de frecuencias'!W228&gt;"0.75"), 1, 0)</f>
        <v>0</v>
      </c>
      <c r="Z228">
        <f>IF(AND('Aplicaciones Analizadas'!Z228 =1,'Criterio de aparición'!X228=1,'Tabla de frecuencias'!X228&gt;"0.75"), 1, 0)</f>
        <v>0</v>
      </c>
      <c r="AA228">
        <f>IF(AND('Aplicaciones Analizadas'!AA228 =1,'Criterio de aparición'!Y228=1,'Tabla de frecuencias'!Y228&gt;"0.75"), 1, 0)</f>
        <v>0</v>
      </c>
      <c r="AB228">
        <f>IF(AND('Aplicaciones Analizadas'!AB228 =1,'Criterio de aparición'!Z228=1,'Tabla de frecuencias'!Z228&gt;"0.75"), 1, 0)</f>
        <v>0</v>
      </c>
      <c r="AC228">
        <f>IF(AND('Aplicaciones Analizadas'!AC228 =1,'Criterio de aparición'!AA228=1,'Tabla de frecuencias'!AA228&gt;"0.75"), 1, 0)</f>
        <v>0</v>
      </c>
      <c r="AD228">
        <f>IF(AND('Aplicaciones Analizadas'!AD228 =1,'Criterio de aparición'!AB228=1,'Tabla de frecuencias'!AB228&gt;"0.75"), 1, 0)</f>
        <v>0</v>
      </c>
      <c r="AE228">
        <f>IF(AND('Aplicaciones Analizadas'!AE228 =1,'Criterio de aparición'!AC228=1,'Tabla de frecuencias'!AC228&gt;"0.75"), 1, 0)</f>
        <v>0</v>
      </c>
      <c r="AF228">
        <f>IF(AND('Aplicaciones Analizadas'!AF228 =1,'Criterio de aparición'!AD228=1,'Tabla de frecuencias'!AD228&gt;"0.75"), 1, 0)</f>
        <v>0</v>
      </c>
      <c r="AH228">
        <v>6</v>
      </c>
      <c r="AI228">
        <f t="shared" si="9"/>
        <v>0</v>
      </c>
      <c r="AJ228">
        <f t="shared" si="10"/>
        <v>6</v>
      </c>
      <c r="AK228">
        <f t="shared" si="11"/>
        <v>100</v>
      </c>
    </row>
    <row r="229" spans="1:37" x14ac:dyDescent="0.3">
      <c r="A229" t="s">
        <v>470</v>
      </c>
      <c r="B229" t="s">
        <v>471</v>
      </c>
      <c r="C229" t="s">
        <v>467</v>
      </c>
      <c r="D229">
        <f>IF(AND('Aplicaciones Analizadas'!D229 =1,'Criterio de aparición'!B229=1,'Tabla de frecuencias'!B229&gt;"0.75"), 1, 0)</f>
        <v>0</v>
      </c>
      <c r="E229">
        <f>IF(AND('Aplicaciones Analizadas'!E229 =1,'Criterio de aparición'!C229=1,'Tabla de frecuencias'!C229&gt;"0.75"), 1, 0)</f>
        <v>0</v>
      </c>
      <c r="F229">
        <f>IF(AND('Aplicaciones Analizadas'!F229 =1,'Criterio de aparición'!D229=1,'Tabla de frecuencias'!D229&gt;"0.75"), 1, 0)</f>
        <v>0</v>
      </c>
      <c r="G229">
        <f>IF(AND('Aplicaciones Analizadas'!G229 =1,'Criterio de aparición'!E229=1,'Tabla de frecuencias'!E229&gt;"0.75"), 1, 0)</f>
        <v>0</v>
      </c>
      <c r="H229">
        <f>IF(AND('Aplicaciones Analizadas'!H229 =1,'Criterio de aparición'!F229=1,'Tabla de frecuencias'!F229&gt;"0.75"), 1, 0)</f>
        <v>0</v>
      </c>
      <c r="I229">
        <f>IF(AND('Aplicaciones Analizadas'!I229 =1,'Criterio de aparición'!G229=1,'Tabla de frecuencias'!G229&gt;"0.75"), 1, 0)</f>
        <v>0</v>
      </c>
      <c r="J229">
        <f>IF(AND('Aplicaciones Analizadas'!J229 =1,'Criterio de aparición'!H229=1,'Tabla de frecuencias'!H229&gt;"0.75"), 1, 0)</f>
        <v>0</v>
      </c>
      <c r="K229">
        <f>IF(AND('Aplicaciones Analizadas'!K229 =1,'Criterio de aparición'!I229=1,'Tabla de frecuencias'!I229&gt;"0.75"), 1, 0)</f>
        <v>0</v>
      </c>
      <c r="L229">
        <f>IF(AND('Aplicaciones Analizadas'!L229 =1,'Criterio de aparición'!J229=1,'Tabla de frecuencias'!J229&gt;"0.75"), 1, 0)</f>
        <v>0</v>
      </c>
      <c r="M229">
        <f>IF(AND('Aplicaciones Analizadas'!M229 =1,'Criterio de aparición'!K229=1,'Tabla de frecuencias'!K229&gt;"0.75"), 1, 0)</f>
        <v>0</v>
      </c>
      <c r="N229">
        <f>IF(AND('Aplicaciones Analizadas'!N229 =1,'Criterio de aparición'!L229=1,'Tabla de frecuencias'!L229&gt;"0.75"), 1, 0)</f>
        <v>0</v>
      </c>
      <c r="O229">
        <f>IF(AND('Aplicaciones Analizadas'!O229 =1,'Criterio de aparición'!M229=1,'Tabla de frecuencias'!M229&gt;"0.75"), 1, 0)</f>
        <v>0</v>
      </c>
      <c r="P229">
        <f>IF(AND('Aplicaciones Analizadas'!P229 =1,'Criterio de aparición'!N229=1,'Tabla de frecuencias'!N229&gt;"0.75"), 1, 0)</f>
        <v>0</v>
      </c>
      <c r="Q229">
        <f>IF(AND('Aplicaciones Analizadas'!Q229 =1,'Criterio de aparición'!O229=1,'Tabla de frecuencias'!O229&gt;"0.75"), 1, 0)</f>
        <v>0</v>
      </c>
      <c r="R229">
        <f>IF(AND('Aplicaciones Analizadas'!R229 =1,'Criterio de aparición'!P229=1,'Tabla de frecuencias'!P229&gt;"0.75"), 1, 0)</f>
        <v>0</v>
      </c>
      <c r="S229">
        <f>IF(AND('Aplicaciones Analizadas'!S229 =1,'Criterio de aparición'!Q229=1,'Tabla de frecuencias'!Q229&gt;"0.75"), 1, 0)</f>
        <v>0</v>
      </c>
      <c r="T229">
        <f>IF(AND('Aplicaciones Analizadas'!T229 =1,'Criterio de aparición'!R229=1,'Tabla de frecuencias'!R229&gt;"0.75"), 1, 0)</f>
        <v>0</v>
      </c>
      <c r="U229">
        <f>IF(AND('Aplicaciones Analizadas'!U229 =1,'Criterio de aparición'!S229=1,'Tabla de frecuencias'!S229&gt;"0.75"), 1, 0)</f>
        <v>0</v>
      </c>
      <c r="V229">
        <f>IF(AND('Aplicaciones Analizadas'!V229 =1,'Criterio de aparición'!T229=1,'Tabla de frecuencias'!T229&gt;"0.75"), 1, 0)</f>
        <v>0</v>
      </c>
      <c r="W229">
        <f>IF(AND('Aplicaciones Analizadas'!W229 =1,'Criterio de aparición'!U229=1,'Tabla de frecuencias'!U229&gt;"0.75"), 1, 0)</f>
        <v>0</v>
      </c>
      <c r="X229">
        <f>IF(AND('Aplicaciones Analizadas'!X229 =1,'Criterio de aparición'!V229=1,'Tabla de frecuencias'!V229&gt;"0.75"), 1, 0)</f>
        <v>0</v>
      </c>
      <c r="Y229">
        <f>IF(AND('Aplicaciones Analizadas'!Y229 =1,'Criterio de aparición'!W229=1,'Tabla de frecuencias'!W229&gt;"0.75"), 1, 0)</f>
        <v>0</v>
      </c>
      <c r="Z229">
        <f>IF(AND('Aplicaciones Analizadas'!Z229 =1,'Criterio de aparición'!X229=1,'Tabla de frecuencias'!X229&gt;"0.75"), 1, 0)</f>
        <v>0</v>
      </c>
      <c r="AA229">
        <f>IF(AND('Aplicaciones Analizadas'!AA229 =1,'Criterio de aparición'!Y229=1,'Tabla de frecuencias'!Y229&gt;"0.75"), 1, 0)</f>
        <v>0</v>
      </c>
      <c r="AB229">
        <f>IF(AND('Aplicaciones Analizadas'!AB229 =1,'Criterio de aparición'!Z229=1,'Tabla de frecuencias'!Z229&gt;"0.75"), 1, 0)</f>
        <v>0</v>
      </c>
      <c r="AC229">
        <f>IF(AND('Aplicaciones Analizadas'!AC229 =1,'Criterio de aparición'!AA229=1,'Tabla de frecuencias'!AA229&gt;"0.75"), 1, 0)</f>
        <v>0</v>
      </c>
      <c r="AD229">
        <f>IF(AND('Aplicaciones Analizadas'!AD229 =1,'Criterio de aparición'!AB229=1,'Tabla de frecuencias'!AB229&gt;"0.75"), 1, 0)</f>
        <v>0</v>
      </c>
      <c r="AE229">
        <f>IF(AND('Aplicaciones Analizadas'!AE229 =1,'Criterio de aparición'!AC229=1,'Tabla de frecuencias'!AC229&gt;"0.75"), 1, 0)</f>
        <v>0</v>
      </c>
      <c r="AF229">
        <f>IF(AND('Aplicaciones Analizadas'!AF229 =1,'Criterio de aparición'!AD229=1,'Tabla de frecuencias'!AD229&gt;"0.75"), 1, 0)</f>
        <v>0</v>
      </c>
      <c r="AH229">
        <v>1</v>
      </c>
      <c r="AI229">
        <f t="shared" si="9"/>
        <v>0</v>
      </c>
      <c r="AJ229">
        <f t="shared" si="10"/>
        <v>1</v>
      </c>
      <c r="AK229">
        <f t="shared" si="11"/>
        <v>100</v>
      </c>
    </row>
    <row r="230" spans="1:37" x14ac:dyDescent="0.3">
      <c r="A230" t="s">
        <v>472</v>
      </c>
      <c r="B230" t="s">
        <v>473</v>
      </c>
      <c r="C230" t="s">
        <v>467</v>
      </c>
      <c r="D230">
        <f>IF(AND('Aplicaciones Analizadas'!D230 =1,'Criterio de aparición'!B230=1,'Tabla de frecuencias'!B230&gt;"0.75"), 1, 0)</f>
        <v>0</v>
      </c>
      <c r="E230">
        <f>IF(AND('Aplicaciones Analizadas'!E230 =1,'Criterio de aparición'!C230=1,'Tabla de frecuencias'!C230&gt;"0.75"), 1, 0)</f>
        <v>0</v>
      </c>
      <c r="F230">
        <f>IF(AND('Aplicaciones Analizadas'!F230 =1,'Criterio de aparición'!D230=1,'Tabla de frecuencias'!D230&gt;"0.75"), 1, 0)</f>
        <v>0</v>
      </c>
      <c r="G230">
        <f>IF(AND('Aplicaciones Analizadas'!G230 =1,'Criterio de aparición'!E230=1,'Tabla de frecuencias'!E230&gt;"0.75"), 1, 0)</f>
        <v>0</v>
      </c>
      <c r="H230">
        <f>IF(AND('Aplicaciones Analizadas'!H230 =1,'Criterio de aparición'!F230=1,'Tabla de frecuencias'!F230&gt;"0.75"), 1, 0)</f>
        <v>0</v>
      </c>
      <c r="I230">
        <f>IF(AND('Aplicaciones Analizadas'!I230 =1,'Criterio de aparición'!G230=1,'Tabla de frecuencias'!G230&gt;"0.75"), 1, 0)</f>
        <v>0</v>
      </c>
      <c r="J230">
        <f>IF(AND('Aplicaciones Analizadas'!J230 =1,'Criterio de aparición'!H230=1,'Tabla de frecuencias'!H230&gt;"0.75"), 1, 0)</f>
        <v>0</v>
      </c>
      <c r="K230">
        <f>IF(AND('Aplicaciones Analizadas'!K230 =1,'Criterio de aparición'!I230=1,'Tabla de frecuencias'!I230&gt;"0.75"), 1, 0)</f>
        <v>0</v>
      </c>
      <c r="L230">
        <f>IF(AND('Aplicaciones Analizadas'!L230 =1,'Criterio de aparición'!J230=1,'Tabla de frecuencias'!J230&gt;"0.75"), 1, 0)</f>
        <v>0</v>
      </c>
      <c r="M230">
        <f>IF(AND('Aplicaciones Analizadas'!M230 =1,'Criterio de aparición'!K230=1,'Tabla de frecuencias'!K230&gt;"0.75"), 1, 0)</f>
        <v>0</v>
      </c>
      <c r="N230">
        <f>IF(AND('Aplicaciones Analizadas'!N230 =1,'Criterio de aparición'!L230=1,'Tabla de frecuencias'!L230&gt;"0.75"), 1, 0)</f>
        <v>0</v>
      </c>
      <c r="O230">
        <f>IF(AND('Aplicaciones Analizadas'!O230 =1,'Criterio de aparición'!M230=1,'Tabla de frecuencias'!M230&gt;"0.75"), 1, 0)</f>
        <v>0</v>
      </c>
      <c r="P230">
        <f>IF(AND('Aplicaciones Analizadas'!P230 =1,'Criterio de aparición'!N230=1,'Tabla de frecuencias'!N230&gt;"0.75"), 1, 0)</f>
        <v>0</v>
      </c>
      <c r="Q230">
        <f>IF(AND('Aplicaciones Analizadas'!Q230 =1,'Criterio de aparición'!O230=1,'Tabla de frecuencias'!O230&gt;"0.75"), 1, 0)</f>
        <v>0</v>
      </c>
      <c r="R230">
        <f>IF(AND('Aplicaciones Analizadas'!R230 =1,'Criterio de aparición'!P230=1,'Tabla de frecuencias'!P230&gt;"0.75"), 1, 0)</f>
        <v>0</v>
      </c>
      <c r="S230">
        <f>IF(AND('Aplicaciones Analizadas'!S230 =1,'Criterio de aparición'!Q230=1,'Tabla de frecuencias'!Q230&gt;"0.75"), 1, 0)</f>
        <v>0</v>
      </c>
      <c r="T230">
        <f>IF(AND('Aplicaciones Analizadas'!T230 =1,'Criterio de aparición'!R230=1,'Tabla de frecuencias'!R230&gt;"0.75"), 1, 0)</f>
        <v>0</v>
      </c>
      <c r="U230">
        <f>IF(AND('Aplicaciones Analizadas'!U230 =1,'Criterio de aparición'!S230=1,'Tabla de frecuencias'!S230&gt;"0.75"), 1, 0)</f>
        <v>0</v>
      </c>
      <c r="V230">
        <f>IF(AND('Aplicaciones Analizadas'!V230 =1,'Criterio de aparición'!T230=1,'Tabla de frecuencias'!T230&gt;"0.75"), 1, 0)</f>
        <v>0</v>
      </c>
      <c r="W230">
        <f>IF(AND('Aplicaciones Analizadas'!W230 =1,'Criterio de aparición'!U230=1,'Tabla de frecuencias'!U230&gt;"0.75"), 1, 0)</f>
        <v>0</v>
      </c>
      <c r="X230">
        <f>IF(AND('Aplicaciones Analizadas'!X230 =1,'Criterio de aparición'!V230=1,'Tabla de frecuencias'!V230&gt;"0.75"), 1, 0)</f>
        <v>0</v>
      </c>
      <c r="Y230">
        <f>IF(AND('Aplicaciones Analizadas'!Y230 =1,'Criterio de aparición'!W230=1,'Tabla de frecuencias'!W230&gt;"0.75"), 1, 0)</f>
        <v>0</v>
      </c>
      <c r="Z230">
        <f>IF(AND('Aplicaciones Analizadas'!Z230 =1,'Criterio de aparición'!X230=1,'Tabla de frecuencias'!X230&gt;"0.75"), 1, 0)</f>
        <v>0</v>
      </c>
      <c r="AA230">
        <f>IF(AND('Aplicaciones Analizadas'!AA230 =1,'Criterio de aparición'!Y230=1,'Tabla de frecuencias'!Y230&gt;"0.75"), 1, 0)</f>
        <v>0</v>
      </c>
      <c r="AB230">
        <f>IF(AND('Aplicaciones Analizadas'!AB230 =1,'Criterio de aparición'!Z230=1,'Tabla de frecuencias'!Z230&gt;"0.75"), 1, 0)</f>
        <v>0</v>
      </c>
      <c r="AC230">
        <f>IF(AND('Aplicaciones Analizadas'!AC230 =1,'Criterio de aparición'!AA230=1,'Tabla de frecuencias'!AA230&gt;"0.75"), 1, 0)</f>
        <v>0</v>
      </c>
      <c r="AD230">
        <f>IF(AND('Aplicaciones Analizadas'!AD230 =1,'Criterio de aparición'!AB230=1,'Tabla de frecuencias'!AB230&gt;"0.75"), 1, 0)</f>
        <v>0</v>
      </c>
      <c r="AE230">
        <f>IF(AND('Aplicaciones Analizadas'!AE230 =1,'Criterio de aparición'!AC230=1,'Tabla de frecuencias'!AC230&gt;"0.75"), 1, 0)</f>
        <v>0</v>
      </c>
      <c r="AF230">
        <f>IF(AND('Aplicaciones Analizadas'!AF230 =1,'Criterio de aparición'!AD230=1,'Tabla de frecuencias'!AD230&gt;"0.75"), 1, 0)</f>
        <v>0</v>
      </c>
      <c r="AH230">
        <v>0</v>
      </c>
      <c r="AI230">
        <f t="shared" si="9"/>
        <v>0</v>
      </c>
      <c r="AJ230">
        <f t="shared" si="10"/>
        <v>0</v>
      </c>
      <c r="AK230">
        <v>0</v>
      </c>
    </row>
    <row r="231" spans="1:37" x14ac:dyDescent="0.3">
      <c r="A231" t="s">
        <v>474</v>
      </c>
      <c r="B231" t="s">
        <v>475</v>
      </c>
      <c r="C231" t="s">
        <v>467</v>
      </c>
      <c r="D231">
        <f>IF(AND('Aplicaciones Analizadas'!D231 =1,'Criterio de aparición'!B231=1,'Tabla de frecuencias'!B231&gt;"0.75"), 1, 0)</f>
        <v>0</v>
      </c>
      <c r="E231">
        <f>IF(AND('Aplicaciones Analizadas'!E231 =1,'Criterio de aparición'!C231=1,'Tabla de frecuencias'!C231&gt;"0.75"), 1, 0)</f>
        <v>0</v>
      </c>
      <c r="F231">
        <f>IF(AND('Aplicaciones Analizadas'!F231 =1,'Criterio de aparición'!D231=1,'Tabla de frecuencias'!D231&gt;"0.75"), 1, 0)</f>
        <v>0</v>
      </c>
      <c r="G231">
        <f>IF(AND('Aplicaciones Analizadas'!G231 =1,'Criterio de aparición'!E231=1,'Tabla de frecuencias'!E231&gt;"0.75"), 1, 0)</f>
        <v>0</v>
      </c>
      <c r="H231">
        <f>IF(AND('Aplicaciones Analizadas'!H231 =1,'Criterio de aparición'!F231=1,'Tabla de frecuencias'!F231&gt;"0.75"), 1, 0)</f>
        <v>0</v>
      </c>
      <c r="I231">
        <f>IF(AND('Aplicaciones Analizadas'!I231 =1,'Criterio de aparición'!G231=1,'Tabla de frecuencias'!G231&gt;"0.75"), 1, 0)</f>
        <v>0</v>
      </c>
      <c r="J231">
        <f>IF(AND('Aplicaciones Analizadas'!J231 =1,'Criterio de aparición'!H231=1,'Tabla de frecuencias'!H231&gt;"0.75"), 1, 0)</f>
        <v>0</v>
      </c>
      <c r="K231">
        <f>IF(AND('Aplicaciones Analizadas'!K231 =1,'Criterio de aparición'!I231=1,'Tabla de frecuencias'!I231&gt;"0.75"), 1, 0)</f>
        <v>0</v>
      </c>
      <c r="L231">
        <f>IF(AND('Aplicaciones Analizadas'!L231 =1,'Criterio de aparición'!J231=1,'Tabla de frecuencias'!J231&gt;"0.75"), 1, 0)</f>
        <v>0</v>
      </c>
      <c r="M231">
        <f>IF(AND('Aplicaciones Analizadas'!M231 =1,'Criterio de aparición'!K231=1,'Tabla de frecuencias'!K231&gt;"0.75"), 1, 0)</f>
        <v>0</v>
      </c>
      <c r="N231">
        <f>IF(AND('Aplicaciones Analizadas'!N231 =1,'Criterio de aparición'!L231=1,'Tabla de frecuencias'!L231&gt;"0.75"), 1, 0)</f>
        <v>0</v>
      </c>
      <c r="O231">
        <f>IF(AND('Aplicaciones Analizadas'!O231 =1,'Criterio de aparición'!M231=1,'Tabla de frecuencias'!M231&gt;"0.75"), 1, 0)</f>
        <v>0</v>
      </c>
      <c r="P231">
        <f>IF(AND('Aplicaciones Analizadas'!P231 =1,'Criterio de aparición'!N231=1,'Tabla de frecuencias'!N231&gt;"0.75"), 1, 0)</f>
        <v>0</v>
      </c>
      <c r="Q231">
        <f>IF(AND('Aplicaciones Analizadas'!Q231 =1,'Criterio de aparición'!O231=1,'Tabla de frecuencias'!O231&gt;"0.75"), 1, 0)</f>
        <v>0</v>
      </c>
      <c r="R231">
        <f>IF(AND('Aplicaciones Analizadas'!R231 =1,'Criterio de aparición'!P231=1,'Tabla de frecuencias'!P231&gt;"0.75"), 1, 0)</f>
        <v>0</v>
      </c>
      <c r="S231">
        <f>IF(AND('Aplicaciones Analizadas'!S231 =1,'Criterio de aparición'!Q231=1,'Tabla de frecuencias'!Q231&gt;"0.75"), 1, 0)</f>
        <v>0</v>
      </c>
      <c r="T231">
        <f>IF(AND('Aplicaciones Analizadas'!T231 =1,'Criterio de aparición'!R231=1,'Tabla de frecuencias'!R231&gt;"0.75"), 1, 0)</f>
        <v>0</v>
      </c>
      <c r="U231">
        <f>IF(AND('Aplicaciones Analizadas'!U231 =1,'Criterio de aparición'!S231=1,'Tabla de frecuencias'!S231&gt;"0.75"), 1, 0)</f>
        <v>0</v>
      </c>
      <c r="V231">
        <f>IF(AND('Aplicaciones Analizadas'!V231 =1,'Criterio de aparición'!T231=1,'Tabla de frecuencias'!T231&gt;"0.75"), 1, 0)</f>
        <v>0</v>
      </c>
      <c r="W231">
        <f>IF(AND('Aplicaciones Analizadas'!W231 =1,'Criterio de aparición'!U231=1,'Tabla de frecuencias'!U231&gt;"0.75"), 1, 0)</f>
        <v>0</v>
      </c>
      <c r="X231">
        <f>IF(AND('Aplicaciones Analizadas'!X231 =1,'Criterio de aparición'!V231=1,'Tabla de frecuencias'!V231&gt;"0.75"), 1, 0)</f>
        <v>0</v>
      </c>
      <c r="Y231">
        <f>IF(AND('Aplicaciones Analizadas'!Y231 =1,'Criterio de aparición'!W231=1,'Tabla de frecuencias'!W231&gt;"0.75"), 1, 0)</f>
        <v>0</v>
      </c>
      <c r="Z231">
        <f>IF(AND('Aplicaciones Analizadas'!Z231 =1,'Criterio de aparición'!X231=1,'Tabla de frecuencias'!X231&gt;"0.75"), 1, 0)</f>
        <v>0</v>
      </c>
      <c r="AA231">
        <f>IF(AND('Aplicaciones Analizadas'!AA231 =1,'Criterio de aparición'!Y231=1,'Tabla de frecuencias'!Y231&gt;"0.75"), 1, 0)</f>
        <v>0</v>
      </c>
      <c r="AB231">
        <f>IF(AND('Aplicaciones Analizadas'!AB231 =1,'Criterio de aparición'!Z231=1,'Tabla de frecuencias'!Z231&gt;"0.75"), 1, 0)</f>
        <v>0</v>
      </c>
      <c r="AC231">
        <f>IF(AND('Aplicaciones Analizadas'!AC231 =1,'Criterio de aparición'!AA231=1,'Tabla de frecuencias'!AA231&gt;"0.75"), 1, 0)</f>
        <v>0</v>
      </c>
      <c r="AD231">
        <f>IF(AND('Aplicaciones Analizadas'!AD231 =1,'Criterio de aparición'!AB231=1,'Tabla de frecuencias'!AB231&gt;"0.75"), 1, 0)</f>
        <v>0</v>
      </c>
      <c r="AE231">
        <f>IF(AND('Aplicaciones Analizadas'!AE231 =1,'Criterio de aparición'!AC231=1,'Tabla de frecuencias'!AC231&gt;"0.75"), 1, 0)</f>
        <v>0</v>
      </c>
      <c r="AF231">
        <f>IF(AND('Aplicaciones Analizadas'!AF231 =1,'Criterio de aparición'!AD231=1,'Tabla de frecuencias'!AD231&gt;"0.75"), 1, 0)</f>
        <v>0</v>
      </c>
      <c r="AH231">
        <v>2</v>
      </c>
      <c r="AI231">
        <f t="shared" si="9"/>
        <v>0</v>
      </c>
      <c r="AJ231">
        <f t="shared" si="10"/>
        <v>2</v>
      </c>
      <c r="AK231">
        <f t="shared" si="11"/>
        <v>100</v>
      </c>
    </row>
    <row r="232" spans="1:37" x14ac:dyDescent="0.3">
      <c r="A232" t="s">
        <v>476</v>
      </c>
      <c r="B232" t="s">
        <v>477</v>
      </c>
      <c r="C232" t="s">
        <v>467</v>
      </c>
      <c r="D232">
        <f>IF(AND('Aplicaciones Analizadas'!D232 =1,'Criterio de aparición'!B232=1,'Tabla de frecuencias'!B232&gt;"0.75"), 1, 0)</f>
        <v>0</v>
      </c>
      <c r="E232">
        <f>IF(AND('Aplicaciones Analizadas'!E232 =1,'Criterio de aparición'!C232=1,'Tabla de frecuencias'!C232&gt;"0.75"), 1, 0)</f>
        <v>0</v>
      </c>
      <c r="F232">
        <f>IF(AND('Aplicaciones Analizadas'!F232 =1,'Criterio de aparición'!D232=1,'Tabla de frecuencias'!D232&gt;"0.75"), 1, 0)</f>
        <v>0</v>
      </c>
      <c r="G232">
        <f>IF(AND('Aplicaciones Analizadas'!G232 =1,'Criterio de aparición'!E232=1,'Tabla de frecuencias'!E232&gt;"0.75"), 1, 0)</f>
        <v>0</v>
      </c>
      <c r="H232">
        <f>IF(AND('Aplicaciones Analizadas'!H232 =1,'Criterio de aparición'!F232=1,'Tabla de frecuencias'!F232&gt;"0.75"), 1, 0)</f>
        <v>0</v>
      </c>
      <c r="I232">
        <f>IF(AND('Aplicaciones Analizadas'!I232 =1,'Criterio de aparición'!G232=1,'Tabla de frecuencias'!G232&gt;"0.75"), 1, 0)</f>
        <v>0</v>
      </c>
      <c r="J232">
        <f>IF(AND('Aplicaciones Analizadas'!J232 =1,'Criterio de aparición'!H232=1,'Tabla de frecuencias'!H232&gt;"0.75"), 1, 0)</f>
        <v>0</v>
      </c>
      <c r="K232">
        <f>IF(AND('Aplicaciones Analizadas'!K232 =1,'Criterio de aparición'!I232=1,'Tabla de frecuencias'!I232&gt;"0.75"), 1, 0)</f>
        <v>0</v>
      </c>
      <c r="L232">
        <f>IF(AND('Aplicaciones Analizadas'!L232 =1,'Criterio de aparición'!J232=1,'Tabla de frecuencias'!J232&gt;"0.75"), 1, 0)</f>
        <v>0</v>
      </c>
      <c r="M232">
        <f>IF(AND('Aplicaciones Analizadas'!M232 =1,'Criterio de aparición'!K232=1,'Tabla de frecuencias'!K232&gt;"0.75"), 1, 0)</f>
        <v>0</v>
      </c>
      <c r="N232">
        <f>IF(AND('Aplicaciones Analizadas'!N232 =1,'Criterio de aparición'!L232=1,'Tabla de frecuencias'!L232&gt;"0.75"), 1, 0)</f>
        <v>0</v>
      </c>
      <c r="O232">
        <f>IF(AND('Aplicaciones Analizadas'!O232 =1,'Criterio de aparición'!M232=1,'Tabla de frecuencias'!M232&gt;"0.75"), 1, 0)</f>
        <v>0</v>
      </c>
      <c r="P232">
        <f>IF(AND('Aplicaciones Analizadas'!P232 =1,'Criterio de aparición'!N232=1,'Tabla de frecuencias'!N232&gt;"0.75"), 1, 0)</f>
        <v>0</v>
      </c>
      <c r="Q232">
        <f>IF(AND('Aplicaciones Analizadas'!Q232 =1,'Criterio de aparición'!O232=1,'Tabla de frecuencias'!O232&gt;"0.75"), 1, 0)</f>
        <v>0</v>
      </c>
      <c r="R232">
        <f>IF(AND('Aplicaciones Analizadas'!R232 =1,'Criterio de aparición'!P232=1,'Tabla de frecuencias'!P232&gt;"0.75"), 1, 0)</f>
        <v>0</v>
      </c>
      <c r="S232">
        <f>IF(AND('Aplicaciones Analizadas'!S232 =1,'Criterio de aparición'!Q232=1,'Tabla de frecuencias'!Q232&gt;"0.75"), 1, 0)</f>
        <v>0</v>
      </c>
      <c r="T232">
        <f>IF(AND('Aplicaciones Analizadas'!T232 =1,'Criterio de aparición'!R232=1,'Tabla de frecuencias'!R232&gt;"0.75"), 1, 0)</f>
        <v>0</v>
      </c>
      <c r="U232">
        <f>IF(AND('Aplicaciones Analizadas'!U232 =1,'Criterio de aparición'!S232=1,'Tabla de frecuencias'!S232&gt;"0.75"), 1, 0)</f>
        <v>0</v>
      </c>
      <c r="V232">
        <f>IF(AND('Aplicaciones Analizadas'!V232 =1,'Criterio de aparición'!T232=1,'Tabla de frecuencias'!T232&gt;"0.75"), 1, 0)</f>
        <v>0</v>
      </c>
      <c r="W232">
        <f>IF(AND('Aplicaciones Analizadas'!W232 =1,'Criterio de aparición'!U232=1,'Tabla de frecuencias'!U232&gt;"0.75"), 1, 0)</f>
        <v>0</v>
      </c>
      <c r="X232">
        <f>IF(AND('Aplicaciones Analizadas'!X232 =1,'Criterio de aparición'!V232=1,'Tabla de frecuencias'!V232&gt;"0.75"), 1, 0)</f>
        <v>0</v>
      </c>
      <c r="Y232">
        <f>IF(AND('Aplicaciones Analizadas'!Y232 =1,'Criterio de aparición'!W232=1,'Tabla de frecuencias'!W232&gt;"0.75"), 1, 0)</f>
        <v>0</v>
      </c>
      <c r="Z232">
        <f>IF(AND('Aplicaciones Analizadas'!Z232 =1,'Criterio de aparición'!X232=1,'Tabla de frecuencias'!X232&gt;"0.75"), 1, 0)</f>
        <v>0</v>
      </c>
      <c r="AA232">
        <f>IF(AND('Aplicaciones Analizadas'!AA232 =1,'Criterio de aparición'!Y232=1,'Tabla de frecuencias'!Y232&gt;"0.75"), 1, 0)</f>
        <v>0</v>
      </c>
      <c r="AB232">
        <f>IF(AND('Aplicaciones Analizadas'!AB232 =1,'Criterio de aparición'!Z232=1,'Tabla de frecuencias'!Z232&gt;"0.75"), 1, 0)</f>
        <v>0</v>
      </c>
      <c r="AC232">
        <f>IF(AND('Aplicaciones Analizadas'!AC232 =1,'Criterio de aparición'!AA232=1,'Tabla de frecuencias'!AA232&gt;"0.75"), 1, 0)</f>
        <v>0</v>
      </c>
      <c r="AD232">
        <f>IF(AND('Aplicaciones Analizadas'!AD232 =1,'Criterio de aparición'!AB232=1,'Tabla de frecuencias'!AB232&gt;"0.75"), 1, 0)</f>
        <v>0</v>
      </c>
      <c r="AE232">
        <f>IF(AND('Aplicaciones Analizadas'!AE232 =1,'Criterio de aparición'!AC232=1,'Tabla de frecuencias'!AC232&gt;"0.75"), 1, 0)</f>
        <v>0</v>
      </c>
      <c r="AF232">
        <f>IF(AND('Aplicaciones Analizadas'!AF232 =1,'Criterio de aparición'!AD232=1,'Tabla de frecuencias'!AD232&gt;"0.75"), 1, 0)</f>
        <v>0</v>
      </c>
      <c r="AH232">
        <v>3</v>
      </c>
      <c r="AI232">
        <f t="shared" si="9"/>
        <v>0</v>
      </c>
      <c r="AJ232">
        <f t="shared" si="10"/>
        <v>3</v>
      </c>
      <c r="AK232">
        <f t="shared" si="11"/>
        <v>100</v>
      </c>
    </row>
    <row r="233" spans="1:37" x14ac:dyDescent="0.3">
      <c r="A233" t="s">
        <v>478</v>
      </c>
      <c r="B233" t="s">
        <v>479</v>
      </c>
      <c r="C233" t="s">
        <v>467</v>
      </c>
      <c r="D233">
        <f>IF(AND('Aplicaciones Analizadas'!D233 =1,'Criterio de aparición'!B233=1,'Tabla de frecuencias'!B233&gt;"0.75"), 1, 0)</f>
        <v>0</v>
      </c>
      <c r="E233">
        <f>IF(AND('Aplicaciones Analizadas'!E233 =1,'Criterio de aparición'!C233=1,'Tabla de frecuencias'!C233&gt;"0.75"), 1, 0)</f>
        <v>0</v>
      </c>
      <c r="F233">
        <f>IF(AND('Aplicaciones Analizadas'!F233 =1,'Criterio de aparición'!D233=1,'Tabla de frecuencias'!D233&gt;"0.75"), 1, 0)</f>
        <v>0</v>
      </c>
      <c r="G233">
        <f>IF(AND('Aplicaciones Analizadas'!G233 =1,'Criterio de aparición'!E233=1,'Tabla de frecuencias'!E233&gt;"0.75"), 1, 0)</f>
        <v>0</v>
      </c>
      <c r="H233">
        <f>IF(AND('Aplicaciones Analizadas'!H233 =1,'Criterio de aparición'!F233=1,'Tabla de frecuencias'!F233&gt;"0.75"), 1, 0)</f>
        <v>0</v>
      </c>
      <c r="I233">
        <f>IF(AND('Aplicaciones Analizadas'!I233 =1,'Criterio de aparición'!G233=1,'Tabla de frecuencias'!G233&gt;"0.75"), 1, 0)</f>
        <v>0</v>
      </c>
      <c r="J233">
        <f>IF(AND('Aplicaciones Analizadas'!J233 =1,'Criterio de aparición'!H233=1,'Tabla de frecuencias'!H233&gt;"0.75"), 1, 0)</f>
        <v>0</v>
      </c>
      <c r="K233">
        <f>IF(AND('Aplicaciones Analizadas'!K233 =1,'Criterio de aparición'!I233=1,'Tabla de frecuencias'!I233&gt;"0.75"), 1, 0)</f>
        <v>0</v>
      </c>
      <c r="L233">
        <f>IF(AND('Aplicaciones Analizadas'!L233 =1,'Criterio de aparición'!J233=1,'Tabla de frecuencias'!J233&gt;"0.75"), 1, 0)</f>
        <v>0</v>
      </c>
      <c r="M233">
        <f>IF(AND('Aplicaciones Analizadas'!M233 =1,'Criterio de aparición'!K233=1,'Tabla de frecuencias'!K233&gt;"0.75"), 1, 0)</f>
        <v>0</v>
      </c>
      <c r="N233">
        <f>IF(AND('Aplicaciones Analizadas'!N233 =1,'Criterio de aparición'!L233=1,'Tabla de frecuencias'!L233&gt;"0.75"), 1, 0)</f>
        <v>0</v>
      </c>
      <c r="O233">
        <f>IF(AND('Aplicaciones Analizadas'!O233 =1,'Criterio de aparición'!M233=1,'Tabla de frecuencias'!M233&gt;"0.75"), 1, 0)</f>
        <v>0</v>
      </c>
      <c r="P233">
        <f>IF(AND('Aplicaciones Analizadas'!P233 =1,'Criterio de aparición'!N233=1,'Tabla de frecuencias'!N233&gt;"0.75"), 1, 0)</f>
        <v>0</v>
      </c>
      <c r="Q233">
        <f>IF(AND('Aplicaciones Analizadas'!Q233 =1,'Criterio de aparición'!O233=1,'Tabla de frecuencias'!O233&gt;"0.75"), 1, 0)</f>
        <v>0</v>
      </c>
      <c r="R233">
        <f>IF(AND('Aplicaciones Analizadas'!R233 =1,'Criterio de aparición'!P233=1,'Tabla de frecuencias'!P233&gt;"0.75"), 1, 0)</f>
        <v>0</v>
      </c>
      <c r="S233">
        <f>IF(AND('Aplicaciones Analizadas'!S233 =1,'Criterio de aparición'!Q233=1,'Tabla de frecuencias'!Q233&gt;"0.75"), 1, 0)</f>
        <v>0</v>
      </c>
      <c r="T233">
        <f>IF(AND('Aplicaciones Analizadas'!T233 =1,'Criterio de aparición'!R233=1,'Tabla de frecuencias'!R233&gt;"0.75"), 1, 0)</f>
        <v>0</v>
      </c>
      <c r="U233">
        <f>IF(AND('Aplicaciones Analizadas'!U233 =1,'Criterio de aparición'!S233=1,'Tabla de frecuencias'!S233&gt;"0.75"), 1, 0)</f>
        <v>0</v>
      </c>
      <c r="V233">
        <f>IF(AND('Aplicaciones Analizadas'!V233 =1,'Criterio de aparición'!T233=1,'Tabla de frecuencias'!T233&gt;"0.75"), 1, 0)</f>
        <v>0</v>
      </c>
      <c r="W233">
        <f>IF(AND('Aplicaciones Analizadas'!W233 =1,'Criterio de aparición'!U233=1,'Tabla de frecuencias'!U233&gt;"0.75"), 1, 0)</f>
        <v>0</v>
      </c>
      <c r="X233">
        <f>IF(AND('Aplicaciones Analizadas'!X233 =1,'Criterio de aparición'!V233=1,'Tabla de frecuencias'!V233&gt;"0.75"), 1, 0)</f>
        <v>0</v>
      </c>
      <c r="Y233">
        <f>IF(AND('Aplicaciones Analizadas'!Y233 =1,'Criterio de aparición'!W233=1,'Tabla de frecuencias'!W233&gt;"0.75"), 1, 0)</f>
        <v>0</v>
      </c>
      <c r="Z233">
        <f>IF(AND('Aplicaciones Analizadas'!Z233 =1,'Criterio de aparición'!X233=1,'Tabla de frecuencias'!X233&gt;"0.75"), 1, 0)</f>
        <v>0</v>
      </c>
      <c r="AA233">
        <f>IF(AND('Aplicaciones Analizadas'!AA233 =1,'Criterio de aparición'!Y233=1,'Tabla de frecuencias'!Y233&gt;"0.75"), 1, 0)</f>
        <v>0</v>
      </c>
      <c r="AB233">
        <f>IF(AND('Aplicaciones Analizadas'!AB233 =1,'Criterio de aparición'!Z233=1,'Tabla de frecuencias'!Z233&gt;"0.75"), 1, 0)</f>
        <v>0</v>
      </c>
      <c r="AC233">
        <f>IF(AND('Aplicaciones Analizadas'!AC233 =1,'Criterio de aparición'!AA233=1,'Tabla de frecuencias'!AA233&gt;"0.75"), 1, 0)</f>
        <v>0</v>
      </c>
      <c r="AD233">
        <f>IF(AND('Aplicaciones Analizadas'!AD233 =1,'Criterio de aparición'!AB233=1,'Tabla de frecuencias'!AB233&gt;"0.75"), 1, 0)</f>
        <v>0</v>
      </c>
      <c r="AE233">
        <f>IF(AND('Aplicaciones Analizadas'!AE233 =1,'Criterio de aparición'!AC233=1,'Tabla de frecuencias'!AC233&gt;"0.75"), 1, 0)</f>
        <v>0</v>
      </c>
      <c r="AF233">
        <f>IF(AND('Aplicaciones Analizadas'!AF233 =1,'Criterio de aparición'!AD233=1,'Tabla de frecuencias'!AD233&gt;"0.75"), 1, 0)</f>
        <v>0</v>
      </c>
      <c r="AH233">
        <v>0</v>
      </c>
      <c r="AI233">
        <f t="shared" si="9"/>
        <v>0</v>
      </c>
      <c r="AJ233">
        <f t="shared" si="10"/>
        <v>0</v>
      </c>
      <c r="AK233">
        <v>0</v>
      </c>
    </row>
    <row r="234" spans="1:37" x14ac:dyDescent="0.3">
      <c r="A234" t="s">
        <v>480</v>
      </c>
      <c r="B234" t="s">
        <v>481</v>
      </c>
      <c r="C234" t="s">
        <v>467</v>
      </c>
      <c r="D234">
        <f>IF(AND('Aplicaciones Analizadas'!D234 =1,'Criterio de aparición'!B234=1,'Tabla de frecuencias'!B234&gt;"0.75"), 1, 0)</f>
        <v>0</v>
      </c>
      <c r="E234">
        <f>IF(AND('Aplicaciones Analizadas'!E234 =1,'Criterio de aparición'!C234=1,'Tabla de frecuencias'!C234&gt;"0.75"), 1, 0)</f>
        <v>0</v>
      </c>
      <c r="F234">
        <f>IF(AND('Aplicaciones Analizadas'!F234 =1,'Criterio de aparición'!D234=1,'Tabla de frecuencias'!D234&gt;"0.75"), 1, 0)</f>
        <v>0</v>
      </c>
      <c r="G234">
        <f>IF(AND('Aplicaciones Analizadas'!G234 =1,'Criterio de aparición'!E234=1,'Tabla de frecuencias'!E234&gt;"0.75"), 1, 0)</f>
        <v>0</v>
      </c>
      <c r="H234">
        <f>IF(AND('Aplicaciones Analizadas'!H234 =1,'Criterio de aparición'!F234=1,'Tabla de frecuencias'!F234&gt;"0.75"), 1, 0)</f>
        <v>0</v>
      </c>
      <c r="I234">
        <f>IF(AND('Aplicaciones Analizadas'!I234 =1,'Criterio de aparición'!G234=1,'Tabla de frecuencias'!G234&gt;"0.75"), 1, 0)</f>
        <v>0</v>
      </c>
      <c r="J234">
        <f>IF(AND('Aplicaciones Analizadas'!J234 =1,'Criterio de aparición'!H234=1,'Tabla de frecuencias'!H234&gt;"0.75"), 1, 0)</f>
        <v>0</v>
      </c>
      <c r="K234">
        <f>IF(AND('Aplicaciones Analizadas'!K234 =1,'Criterio de aparición'!I234=1,'Tabla de frecuencias'!I234&gt;"0.75"), 1, 0)</f>
        <v>0</v>
      </c>
      <c r="L234">
        <f>IF(AND('Aplicaciones Analizadas'!L234 =1,'Criterio de aparición'!J234=1,'Tabla de frecuencias'!J234&gt;"0.75"), 1, 0)</f>
        <v>0</v>
      </c>
      <c r="M234">
        <f>IF(AND('Aplicaciones Analizadas'!M234 =1,'Criterio de aparición'!K234=1,'Tabla de frecuencias'!K234&gt;"0.75"), 1, 0)</f>
        <v>0</v>
      </c>
      <c r="N234">
        <f>IF(AND('Aplicaciones Analizadas'!N234 =1,'Criterio de aparición'!L234=1,'Tabla de frecuencias'!L234&gt;"0.75"), 1, 0)</f>
        <v>0</v>
      </c>
      <c r="O234">
        <f>IF(AND('Aplicaciones Analizadas'!O234 =1,'Criterio de aparición'!M234=1,'Tabla de frecuencias'!M234&gt;"0.75"), 1, 0)</f>
        <v>0</v>
      </c>
      <c r="P234">
        <f>IF(AND('Aplicaciones Analizadas'!P234 =1,'Criterio de aparición'!N234=1,'Tabla de frecuencias'!N234&gt;"0.75"), 1, 0)</f>
        <v>0</v>
      </c>
      <c r="Q234">
        <f>IF(AND('Aplicaciones Analizadas'!Q234 =1,'Criterio de aparición'!O234=1,'Tabla de frecuencias'!O234&gt;"0.75"), 1, 0)</f>
        <v>0</v>
      </c>
      <c r="R234">
        <f>IF(AND('Aplicaciones Analizadas'!R234 =1,'Criterio de aparición'!P234=1,'Tabla de frecuencias'!P234&gt;"0.75"), 1, 0)</f>
        <v>0</v>
      </c>
      <c r="S234">
        <f>IF(AND('Aplicaciones Analizadas'!S234 =1,'Criterio de aparición'!Q234=1,'Tabla de frecuencias'!Q234&gt;"0.75"), 1, 0)</f>
        <v>0</v>
      </c>
      <c r="T234">
        <f>IF(AND('Aplicaciones Analizadas'!T234 =1,'Criterio de aparición'!R234=1,'Tabla de frecuencias'!R234&gt;"0.75"), 1, 0)</f>
        <v>0</v>
      </c>
      <c r="U234">
        <f>IF(AND('Aplicaciones Analizadas'!U234 =1,'Criterio de aparición'!S234=1,'Tabla de frecuencias'!S234&gt;"0.75"), 1, 0)</f>
        <v>0</v>
      </c>
      <c r="V234">
        <f>IF(AND('Aplicaciones Analizadas'!V234 =1,'Criterio de aparición'!T234=1,'Tabla de frecuencias'!T234&gt;"0.75"), 1, 0)</f>
        <v>0</v>
      </c>
      <c r="W234">
        <f>IF(AND('Aplicaciones Analizadas'!W234 =1,'Criterio de aparición'!U234=1,'Tabla de frecuencias'!U234&gt;"0.75"), 1, 0)</f>
        <v>0</v>
      </c>
      <c r="X234">
        <f>IF(AND('Aplicaciones Analizadas'!X234 =1,'Criterio de aparición'!V234=1,'Tabla de frecuencias'!V234&gt;"0.75"), 1, 0)</f>
        <v>0</v>
      </c>
      <c r="Y234">
        <f>IF(AND('Aplicaciones Analizadas'!Y234 =1,'Criterio de aparición'!W234=1,'Tabla de frecuencias'!W234&gt;"0.75"), 1, 0)</f>
        <v>0</v>
      </c>
      <c r="Z234">
        <f>IF(AND('Aplicaciones Analizadas'!Z234 =1,'Criterio de aparición'!X234=1,'Tabla de frecuencias'!X234&gt;"0.75"), 1, 0)</f>
        <v>0</v>
      </c>
      <c r="AA234">
        <f>IF(AND('Aplicaciones Analizadas'!AA234 =1,'Criterio de aparición'!Y234=1,'Tabla de frecuencias'!Y234&gt;"0.75"), 1, 0)</f>
        <v>0</v>
      </c>
      <c r="AB234">
        <f>IF(AND('Aplicaciones Analizadas'!AB234 =1,'Criterio de aparición'!Z234=1,'Tabla de frecuencias'!Z234&gt;"0.75"), 1, 0)</f>
        <v>0</v>
      </c>
      <c r="AC234">
        <f>IF(AND('Aplicaciones Analizadas'!AC234 =1,'Criterio de aparición'!AA234=1,'Tabla de frecuencias'!AA234&gt;"0.75"), 1, 0)</f>
        <v>0</v>
      </c>
      <c r="AD234">
        <f>IF(AND('Aplicaciones Analizadas'!AD234 =1,'Criterio de aparición'!AB234=1,'Tabla de frecuencias'!AB234&gt;"0.75"), 1, 0)</f>
        <v>0</v>
      </c>
      <c r="AE234">
        <f>IF(AND('Aplicaciones Analizadas'!AE234 =1,'Criterio de aparición'!AC234=1,'Tabla de frecuencias'!AC234&gt;"0.75"), 1, 0)</f>
        <v>0</v>
      </c>
      <c r="AF234">
        <f>IF(AND('Aplicaciones Analizadas'!AF234 =1,'Criterio de aparición'!AD234=1,'Tabla de frecuencias'!AD234&gt;"0.75"), 1, 0)</f>
        <v>0</v>
      </c>
      <c r="AH234">
        <v>1</v>
      </c>
      <c r="AI234">
        <f t="shared" si="9"/>
        <v>0</v>
      </c>
      <c r="AJ234">
        <f t="shared" si="10"/>
        <v>1</v>
      </c>
      <c r="AK234">
        <f t="shared" si="11"/>
        <v>100</v>
      </c>
    </row>
    <row r="235" spans="1:37" x14ac:dyDescent="0.3">
      <c r="A235" t="s">
        <v>482</v>
      </c>
      <c r="B235" t="s">
        <v>483</v>
      </c>
      <c r="C235" t="s">
        <v>467</v>
      </c>
      <c r="D235">
        <f>IF(AND('Aplicaciones Analizadas'!D235 =1,'Criterio de aparición'!B235=1,'Tabla de frecuencias'!B235&gt;"0.75"), 1, 0)</f>
        <v>0</v>
      </c>
      <c r="E235">
        <f>IF(AND('Aplicaciones Analizadas'!E235 =1,'Criterio de aparición'!C235=1,'Tabla de frecuencias'!C235&gt;"0.75"), 1, 0)</f>
        <v>0</v>
      </c>
      <c r="F235">
        <f>IF(AND('Aplicaciones Analizadas'!F235 =1,'Criterio de aparición'!D235=1,'Tabla de frecuencias'!D235&gt;"0.75"), 1, 0)</f>
        <v>0</v>
      </c>
      <c r="G235">
        <f>IF(AND('Aplicaciones Analizadas'!G235 =1,'Criterio de aparición'!E235=1,'Tabla de frecuencias'!E235&gt;"0.75"), 1, 0)</f>
        <v>0</v>
      </c>
      <c r="H235">
        <f>IF(AND('Aplicaciones Analizadas'!H235 =1,'Criterio de aparición'!F235=1,'Tabla de frecuencias'!F235&gt;"0.75"), 1, 0)</f>
        <v>0</v>
      </c>
      <c r="I235">
        <f>IF(AND('Aplicaciones Analizadas'!I235 =1,'Criterio de aparición'!G235=1,'Tabla de frecuencias'!G235&gt;"0.75"), 1, 0)</f>
        <v>0</v>
      </c>
      <c r="J235">
        <f>IF(AND('Aplicaciones Analizadas'!J235 =1,'Criterio de aparición'!H235=1,'Tabla de frecuencias'!H235&gt;"0.75"), 1, 0)</f>
        <v>0</v>
      </c>
      <c r="K235">
        <f>IF(AND('Aplicaciones Analizadas'!K235 =1,'Criterio de aparición'!I235=1,'Tabla de frecuencias'!I235&gt;"0.75"), 1, 0)</f>
        <v>0</v>
      </c>
      <c r="L235">
        <f>IF(AND('Aplicaciones Analizadas'!L235 =1,'Criterio de aparición'!J235=1,'Tabla de frecuencias'!J235&gt;"0.75"), 1, 0)</f>
        <v>0</v>
      </c>
      <c r="M235">
        <f>IF(AND('Aplicaciones Analizadas'!M235 =1,'Criterio de aparición'!K235=1,'Tabla de frecuencias'!K235&gt;"0.75"), 1, 0)</f>
        <v>0</v>
      </c>
      <c r="N235">
        <f>IF(AND('Aplicaciones Analizadas'!N235 =1,'Criterio de aparición'!L235=1,'Tabla de frecuencias'!L235&gt;"0.75"), 1, 0)</f>
        <v>0</v>
      </c>
      <c r="O235">
        <f>IF(AND('Aplicaciones Analizadas'!O235 =1,'Criterio de aparición'!M235=1,'Tabla de frecuencias'!M235&gt;"0.75"), 1, 0)</f>
        <v>0</v>
      </c>
      <c r="P235">
        <f>IF(AND('Aplicaciones Analizadas'!P235 =1,'Criterio de aparición'!N235=1,'Tabla de frecuencias'!N235&gt;"0.75"), 1, 0)</f>
        <v>0</v>
      </c>
      <c r="Q235">
        <f>IF(AND('Aplicaciones Analizadas'!Q235 =1,'Criterio de aparición'!O235=1,'Tabla de frecuencias'!O235&gt;"0.75"), 1, 0)</f>
        <v>0</v>
      </c>
      <c r="R235">
        <f>IF(AND('Aplicaciones Analizadas'!R235 =1,'Criterio de aparición'!P235=1,'Tabla de frecuencias'!P235&gt;"0.75"), 1, 0)</f>
        <v>0</v>
      </c>
      <c r="S235">
        <f>IF(AND('Aplicaciones Analizadas'!S235 =1,'Criterio de aparición'!Q235=1,'Tabla de frecuencias'!Q235&gt;"0.75"), 1, 0)</f>
        <v>0</v>
      </c>
      <c r="T235">
        <f>IF(AND('Aplicaciones Analizadas'!T235 =1,'Criterio de aparición'!R235=1,'Tabla de frecuencias'!R235&gt;"0.75"), 1, 0)</f>
        <v>0</v>
      </c>
      <c r="U235">
        <f>IF(AND('Aplicaciones Analizadas'!U235 =1,'Criterio de aparición'!S235=1,'Tabla de frecuencias'!S235&gt;"0.75"), 1, 0)</f>
        <v>0</v>
      </c>
      <c r="V235">
        <f>IF(AND('Aplicaciones Analizadas'!V235 =1,'Criterio de aparición'!T235=1,'Tabla de frecuencias'!T235&gt;"0.75"), 1, 0)</f>
        <v>0</v>
      </c>
      <c r="W235">
        <f>IF(AND('Aplicaciones Analizadas'!W235 =1,'Criterio de aparición'!U235=1,'Tabla de frecuencias'!U235&gt;"0.75"), 1, 0)</f>
        <v>0</v>
      </c>
      <c r="X235">
        <f>IF(AND('Aplicaciones Analizadas'!X235 =1,'Criterio de aparición'!V235=1,'Tabla de frecuencias'!V235&gt;"0.75"), 1, 0)</f>
        <v>0</v>
      </c>
      <c r="Y235">
        <f>IF(AND('Aplicaciones Analizadas'!Y235 =1,'Criterio de aparición'!W235=1,'Tabla de frecuencias'!W235&gt;"0.75"), 1, 0)</f>
        <v>0</v>
      </c>
      <c r="Z235">
        <f>IF(AND('Aplicaciones Analizadas'!Z235 =1,'Criterio de aparición'!X235=1,'Tabla de frecuencias'!X235&gt;"0.75"), 1, 0)</f>
        <v>0</v>
      </c>
      <c r="AA235">
        <f>IF(AND('Aplicaciones Analizadas'!AA235 =1,'Criterio de aparición'!Y235=1,'Tabla de frecuencias'!Y235&gt;"0.75"), 1, 0)</f>
        <v>0</v>
      </c>
      <c r="AB235">
        <f>IF(AND('Aplicaciones Analizadas'!AB235 =1,'Criterio de aparición'!Z235=1,'Tabla de frecuencias'!Z235&gt;"0.75"), 1, 0)</f>
        <v>0</v>
      </c>
      <c r="AC235">
        <f>IF(AND('Aplicaciones Analizadas'!AC235 =1,'Criterio de aparición'!AA235=1,'Tabla de frecuencias'!AA235&gt;"0.75"), 1, 0)</f>
        <v>0</v>
      </c>
      <c r="AD235">
        <f>IF(AND('Aplicaciones Analizadas'!AD235 =1,'Criterio de aparición'!AB235=1,'Tabla de frecuencias'!AB235&gt;"0.75"), 1, 0)</f>
        <v>0</v>
      </c>
      <c r="AE235">
        <f>IF(AND('Aplicaciones Analizadas'!AE235 =1,'Criterio de aparición'!AC235=1,'Tabla de frecuencias'!AC235&gt;"0.75"), 1, 0)</f>
        <v>0</v>
      </c>
      <c r="AF235">
        <f>IF(AND('Aplicaciones Analizadas'!AF235 =1,'Criterio de aparición'!AD235=1,'Tabla de frecuencias'!AD235&gt;"0.75"), 1, 0)</f>
        <v>0</v>
      </c>
      <c r="AH235">
        <v>2</v>
      </c>
      <c r="AI235">
        <f t="shared" si="9"/>
        <v>0</v>
      </c>
      <c r="AJ235">
        <f t="shared" si="10"/>
        <v>2</v>
      </c>
      <c r="AK235">
        <f t="shared" si="11"/>
        <v>100</v>
      </c>
    </row>
    <row r="236" spans="1:37" x14ac:dyDescent="0.3">
      <c r="A236" t="s">
        <v>484</v>
      </c>
      <c r="B236" t="s">
        <v>485</v>
      </c>
      <c r="C236" t="s">
        <v>467</v>
      </c>
      <c r="D236">
        <f>IF(AND('Aplicaciones Analizadas'!D236 =1,'Criterio de aparición'!B236=1,'Tabla de frecuencias'!B236&gt;"0.75"), 1, 0)</f>
        <v>0</v>
      </c>
      <c r="E236">
        <f>IF(AND('Aplicaciones Analizadas'!E236 =1,'Criterio de aparición'!C236=1,'Tabla de frecuencias'!C236&gt;"0.75"), 1, 0)</f>
        <v>0</v>
      </c>
      <c r="F236">
        <f>IF(AND('Aplicaciones Analizadas'!F236 =1,'Criterio de aparición'!D236=1,'Tabla de frecuencias'!D236&gt;"0.75"), 1, 0)</f>
        <v>0</v>
      </c>
      <c r="G236">
        <f>IF(AND('Aplicaciones Analizadas'!G236 =1,'Criterio de aparición'!E236=1,'Tabla de frecuencias'!E236&gt;"0.75"), 1, 0)</f>
        <v>0</v>
      </c>
      <c r="H236">
        <f>IF(AND('Aplicaciones Analizadas'!H236 =1,'Criterio de aparición'!F236=1,'Tabla de frecuencias'!F236&gt;"0.75"), 1, 0)</f>
        <v>0</v>
      </c>
      <c r="I236">
        <f>IF(AND('Aplicaciones Analizadas'!I236 =1,'Criterio de aparición'!G236=1,'Tabla de frecuencias'!G236&gt;"0.75"), 1, 0)</f>
        <v>0</v>
      </c>
      <c r="J236">
        <f>IF(AND('Aplicaciones Analizadas'!J236 =1,'Criterio de aparición'!H236=1,'Tabla de frecuencias'!H236&gt;"0.75"), 1, 0)</f>
        <v>0</v>
      </c>
      <c r="K236">
        <f>IF(AND('Aplicaciones Analizadas'!K236 =1,'Criterio de aparición'!I236=1,'Tabla de frecuencias'!I236&gt;"0.75"), 1, 0)</f>
        <v>0</v>
      </c>
      <c r="L236">
        <f>IF(AND('Aplicaciones Analizadas'!L236 =1,'Criterio de aparición'!J236=1,'Tabla de frecuencias'!J236&gt;"0.75"), 1, 0)</f>
        <v>0</v>
      </c>
      <c r="M236">
        <f>IF(AND('Aplicaciones Analizadas'!M236 =1,'Criterio de aparición'!K236=1,'Tabla de frecuencias'!K236&gt;"0.75"), 1, 0)</f>
        <v>0</v>
      </c>
      <c r="N236">
        <f>IF(AND('Aplicaciones Analizadas'!N236 =1,'Criterio de aparición'!L236=1,'Tabla de frecuencias'!L236&gt;"0.75"), 1, 0)</f>
        <v>0</v>
      </c>
      <c r="O236">
        <f>IF(AND('Aplicaciones Analizadas'!O236 =1,'Criterio de aparición'!M236=1,'Tabla de frecuencias'!M236&gt;"0.75"), 1, 0)</f>
        <v>0</v>
      </c>
      <c r="P236">
        <f>IF(AND('Aplicaciones Analizadas'!P236 =1,'Criterio de aparición'!N236=1,'Tabla de frecuencias'!N236&gt;"0.75"), 1, 0)</f>
        <v>0</v>
      </c>
      <c r="Q236">
        <f>IF(AND('Aplicaciones Analizadas'!Q236 =1,'Criterio de aparición'!O236=1,'Tabla de frecuencias'!O236&gt;"0.75"), 1, 0)</f>
        <v>0</v>
      </c>
      <c r="R236">
        <f>IF(AND('Aplicaciones Analizadas'!R236 =1,'Criterio de aparición'!P236=1,'Tabla de frecuencias'!P236&gt;"0.75"), 1, 0)</f>
        <v>0</v>
      </c>
      <c r="S236">
        <f>IF(AND('Aplicaciones Analizadas'!S236 =1,'Criterio de aparición'!Q236=1,'Tabla de frecuencias'!Q236&gt;"0.75"), 1, 0)</f>
        <v>0</v>
      </c>
      <c r="T236">
        <f>IF(AND('Aplicaciones Analizadas'!T236 =1,'Criterio de aparición'!R236=1,'Tabla de frecuencias'!R236&gt;"0.75"), 1, 0)</f>
        <v>0</v>
      </c>
      <c r="U236">
        <f>IF(AND('Aplicaciones Analizadas'!U236 =1,'Criterio de aparición'!S236=1,'Tabla de frecuencias'!S236&gt;"0.75"), 1, 0)</f>
        <v>0</v>
      </c>
      <c r="V236">
        <f>IF(AND('Aplicaciones Analizadas'!V236 =1,'Criterio de aparición'!T236=1,'Tabla de frecuencias'!T236&gt;"0.75"), 1, 0)</f>
        <v>0</v>
      </c>
      <c r="W236">
        <f>IF(AND('Aplicaciones Analizadas'!W236 =1,'Criterio de aparición'!U236=1,'Tabla de frecuencias'!U236&gt;"0.75"), 1, 0)</f>
        <v>0</v>
      </c>
      <c r="X236">
        <f>IF(AND('Aplicaciones Analizadas'!X236 =1,'Criterio de aparición'!V236=1,'Tabla de frecuencias'!V236&gt;"0.75"), 1, 0)</f>
        <v>0</v>
      </c>
      <c r="Y236">
        <f>IF(AND('Aplicaciones Analizadas'!Y236 =1,'Criterio de aparición'!W236=1,'Tabla de frecuencias'!W236&gt;"0.75"), 1, 0)</f>
        <v>0</v>
      </c>
      <c r="Z236">
        <f>IF(AND('Aplicaciones Analizadas'!Z236 =1,'Criterio de aparición'!X236=1,'Tabla de frecuencias'!X236&gt;"0.75"), 1, 0)</f>
        <v>0</v>
      </c>
      <c r="AA236">
        <f>IF(AND('Aplicaciones Analizadas'!AA236 =1,'Criterio de aparición'!Y236=1,'Tabla de frecuencias'!Y236&gt;"0.75"), 1, 0)</f>
        <v>0</v>
      </c>
      <c r="AB236">
        <f>IF(AND('Aplicaciones Analizadas'!AB236 =1,'Criterio de aparición'!Z236=1,'Tabla de frecuencias'!Z236&gt;"0.75"), 1, 0)</f>
        <v>0</v>
      </c>
      <c r="AC236">
        <f>IF(AND('Aplicaciones Analizadas'!AC236 =1,'Criterio de aparición'!AA236=1,'Tabla de frecuencias'!AA236&gt;"0.75"), 1, 0)</f>
        <v>0</v>
      </c>
      <c r="AD236">
        <f>IF(AND('Aplicaciones Analizadas'!AD236 =1,'Criterio de aparición'!AB236=1,'Tabla de frecuencias'!AB236&gt;"0.75"), 1, 0)</f>
        <v>0</v>
      </c>
      <c r="AE236">
        <f>IF(AND('Aplicaciones Analizadas'!AE236 =1,'Criterio de aparición'!AC236=1,'Tabla de frecuencias'!AC236&gt;"0.75"), 1, 0)</f>
        <v>0</v>
      </c>
      <c r="AF236">
        <f>IF(AND('Aplicaciones Analizadas'!AF236 =1,'Criterio de aparición'!AD236=1,'Tabla de frecuencias'!AD236&gt;"0.75"), 1, 0)</f>
        <v>0</v>
      </c>
      <c r="AH236">
        <v>2</v>
      </c>
      <c r="AI236">
        <f t="shared" si="9"/>
        <v>0</v>
      </c>
      <c r="AJ236">
        <f t="shared" si="10"/>
        <v>2</v>
      </c>
      <c r="AK236">
        <f t="shared" si="11"/>
        <v>100</v>
      </c>
    </row>
    <row r="237" spans="1:37" x14ac:dyDescent="0.3">
      <c r="A237" t="s">
        <v>486</v>
      </c>
      <c r="B237" t="s">
        <v>487</v>
      </c>
      <c r="C237" t="s">
        <v>467</v>
      </c>
      <c r="D237">
        <f>IF(AND('Aplicaciones Analizadas'!D237 =1,'Criterio de aparición'!B237=1,'Tabla de frecuencias'!B237&gt;"0.75"), 1, 0)</f>
        <v>0</v>
      </c>
      <c r="E237">
        <f>IF(AND('Aplicaciones Analizadas'!E237 =1,'Criterio de aparición'!C237=1,'Tabla de frecuencias'!C237&gt;"0.75"), 1, 0)</f>
        <v>0</v>
      </c>
      <c r="F237">
        <f>IF(AND('Aplicaciones Analizadas'!F237 =1,'Criterio de aparición'!D237=1,'Tabla de frecuencias'!D237&gt;"0.75"), 1, 0)</f>
        <v>0</v>
      </c>
      <c r="G237">
        <f>IF(AND('Aplicaciones Analizadas'!G237 =1,'Criterio de aparición'!E237=1,'Tabla de frecuencias'!E237&gt;"0.75"), 1, 0)</f>
        <v>0</v>
      </c>
      <c r="H237">
        <f>IF(AND('Aplicaciones Analizadas'!H237 =1,'Criterio de aparición'!F237=1,'Tabla de frecuencias'!F237&gt;"0.75"), 1, 0)</f>
        <v>0</v>
      </c>
      <c r="I237">
        <f>IF(AND('Aplicaciones Analizadas'!I237 =1,'Criterio de aparición'!G237=1,'Tabla de frecuencias'!G237&gt;"0.75"), 1, 0)</f>
        <v>0</v>
      </c>
      <c r="J237">
        <f>IF(AND('Aplicaciones Analizadas'!J237 =1,'Criterio de aparición'!H237=1,'Tabla de frecuencias'!H237&gt;"0.75"), 1, 0)</f>
        <v>0</v>
      </c>
      <c r="K237">
        <f>IF(AND('Aplicaciones Analizadas'!K237 =1,'Criterio de aparición'!I237=1,'Tabla de frecuencias'!I237&gt;"0.75"), 1, 0)</f>
        <v>0</v>
      </c>
      <c r="L237">
        <f>IF(AND('Aplicaciones Analizadas'!L237 =1,'Criterio de aparición'!J237=1,'Tabla de frecuencias'!J237&gt;"0.75"), 1, 0)</f>
        <v>0</v>
      </c>
      <c r="M237">
        <f>IF(AND('Aplicaciones Analizadas'!M237 =1,'Criterio de aparición'!K237=1,'Tabla de frecuencias'!K237&gt;"0.75"), 1, 0)</f>
        <v>0</v>
      </c>
      <c r="N237">
        <f>IF(AND('Aplicaciones Analizadas'!N237 =1,'Criterio de aparición'!L237=1,'Tabla de frecuencias'!L237&gt;"0.75"), 1, 0)</f>
        <v>0</v>
      </c>
      <c r="O237">
        <f>IF(AND('Aplicaciones Analizadas'!O237 =1,'Criterio de aparición'!M237=1,'Tabla de frecuencias'!M237&gt;"0.75"), 1, 0)</f>
        <v>0</v>
      </c>
      <c r="P237">
        <f>IF(AND('Aplicaciones Analizadas'!P237 =1,'Criterio de aparición'!N237=1,'Tabla de frecuencias'!N237&gt;"0.75"), 1, 0)</f>
        <v>0</v>
      </c>
      <c r="Q237">
        <f>IF(AND('Aplicaciones Analizadas'!Q237 =1,'Criterio de aparición'!O237=1,'Tabla de frecuencias'!O237&gt;"0.75"), 1, 0)</f>
        <v>0</v>
      </c>
      <c r="R237">
        <f>IF(AND('Aplicaciones Analizadas'!R237 =1,'Criterio de aparición'!P237=1,'Tabla de frecuencias'!P237&gt;"0.75"), 1, 0)</f>
        <v>0</v>
      </c>
      <c r="S237">
        <f>IF(AND('Aplicaciones Analizadas'!S237 =1,'Criterio de aparición'!Q237=1,'Tabla de frecuencias'!Q237&gt;"0.75"), 1, 0)</f>
        <v>0</v>
      </c>
      <c r="T237">
        <f>IF(AND('Aplicaciones Analizadas'!T237 =1,'Criterio de aparición'!R237=1,'Tabla de frecuencias'!R237&gt;"0.75"), 1, 0)</f>
        <v>0</v>
      </c>
      <c r="U237">
        <f>IF(AND('Aplicaciones Analizadas'!U237 =1,'Criterio de aparición'!S237=1,'Tabla de frecuencias'!S237&gt;"0.75"), 1, 0)</f>
        <v>0</v>
      </c>
      <c r="V237">
        <f>IF(AND('Aplicaciones Analizadas'!V237 =1,'Criterio de aparición'!T237=1,'Tabla de frecuencias'!T237&gt;"0.75"), 1, 0)</f>
        <v>0</v>
      </c>
      <c r="W237">
        <f>IF(AND('Aplicaciones Analizadas'!W237 =1,'Criterio de aparición'!U237=1,'Tabla de frecuencias'!U237&gt;"0.75"), 1, 0)</f>
        <v>0</v>
      </c>
      <c r="X237">
        <f>IF(AND('Aplicaciones Analizadas'!X237 =1,'Criterio de aparición'!V237=1,'Tabla de frecuencias'!V237&gt;"0.75"), 1, 0)</f>
        <v>0</v>
      </c>
      <c r="Y237">
        <f>IF(AND('Aplicaciones Analizadas'!Y237 =1,'Criterio de aparición'!W237=1,'Tabla de frecuencias'!W237&gt;"0.75"), 1, 0)</f>
        <v>0</v>
      </c>
      <c r="Z237">
        <f>IF(AND('Aplicaciones Analizadas'!Z237 =1,'Criterio de aparición'!X237=1,'Tabla de frecuencias'!X237&gt;"0.75"), 1, 0)</f>
        <v>0</v>
      </c>
      <c r="AA237">
        <f>IF(AND('Aplicaciones Analizadas'!AA237 =1,'Criterio de aparición'!Y237=1,'Tabla de frecuencias'!Y237&gt;"0.75"), 1, 0)</f>
        <v>0</v>
      </c>
      <c r="AB237">
        <f>IF(AND('Aplicaciones Analizadas'!AB237 =1,'Criterio de aparición'!Z237=1,'Tabla de frecuencias'!Z237&gt;"0.75"), 1, 0)</f>
        <v>0</v>
      </c>
      <c r="AC237">
        <f>IF(AND('Aplicaciones Analizadas'!AC237 =1,'Criterio de aparición'!AA237=1,'Tabla de frecuencias'!AA237&gt;"0.75"), 1, 0)</f>
        <v>0</v>
      </c>
      <c r="AD237">
        <f>IF(AND('Aplicaciones Analizadas'!AD237 =1,'Criterio de aparición'!AB237=1,'Tabla de frecuencias'!AB237&gt;"0.75"), 1, 0)</f>
        <v>0</v>
      </c>
      <c r="AE237">
        <f>IF(AND('Aplicaciones Analizadas'!AE237 =1,'Criterio de aparición'!AC237=1,'Tabla de frecuencias'!AC237&gt;"0.75"), 1, 0)</f>
        <v>0</v>
      </c>
      <c r="AF237">
        <f>IF(AND('Aplicaciones Analizadas'!AF237 =1,'Criterio de aparición'!AD237=1,'Tabla de frecuencias'!AD237&gt;"0.75"), 1, 0)</f>
        <v>0</v>
      </c>
      <c r="AH237">
        <v>0</v>
      </c>
      <c r="AI237">
        <f t="shared" si="9"/>
        <v>0</v>
      </c>
      <c r="AJ237">
        <f t="shared" si="10"/>
        <v>0</v>
      </c>
      <c r="AK237">
        <v>0</v>
      </c>
    </row>
    <row r="238" spans="1:37" x14ac:dyDescent="0.3">
      <c r="A238" t="s">
        <v>488</v>
      </c>
      <c r="B238" t="s">
        <v>489</v>
      </c>
      <c r="C238" t="s">
        <v>467</v>
      </c>
      <c r="D238">
        <f>IF(AND('Aplicaciones Analizadas'!D238 =1,'Criterio de aparición'!B238=1,'Tabla de frecuencias'!B238&gt;"0.75"), 1, 0)</f>
        <v>0</v>
      </c>
      <c r="E238">
        <f>IF(AND('Aplicaciones Analizadas'!E238 =1,'Criterio de aparición'!C238=1,'Tabla de frecuencias'!C238&gt;"0.75"), 1, 0)</f>
        <v>0</v>
      </c>
      <c r="F238">
        <f>IF(AND('Aplicaciones Analizadas'!F238 =1,'Criterio de aparición'!D238=1,'Tabla de frecuencias'!D238&gt;"0.75"), 1, 0)</f>
        <v>0</v>
      </c>
      <c r="G238">
        <f>IF(AND('Aplicaciones Analizadas'!G238 =1,'Criterio de aparición'!E238=1,'Tabla de frecuencias'!E238&gt;"0.75"), 1, 0)</f>
        <v>0</v>
      </c>
      <c r="H238">
        <f>IF(AND('Aplicaciones Analizadas'!H238 =1,'Criterio de aparición'!F238=1,'Tabla de frecuencias'!F238&gt;"0.75"), 1, 0)</f>
        <v>0</v>
      </c>
      <c r="I238">
        <f>IF(AND('Aplicaciones Analizadas'!I238 =1,'Criterio de aparición'!G238=1,'Tabla de frecuencias'!G238&gt;"0.75"), 1, 0)</f>
        <v>0</v>
      </c>
      <c r="J238">
        <f>IF(AND('Aplicaciones Analizadas'!J238 =1,'Criterio de aparición'!H238=1,'Tabla de frecuencias'!H238&gt;"0.75"), 1, 0)</f>
        <v>0</v>
      </c>
      <c r="K238">
        <f>IF(AND('Aplicaciones Analizadas'!K238 =1,'Criterio de aparición'!I238=1,'Tabla de frecuencias'!I238&gt;"0.75"), 1, 0)</f>
        <v>0</v>
      </c>
      <c r="L238">
        <f>IF(AND('Aplicaciones Analizadas'!L238 =1,'Criterio de aparición'!J238=1,'Tabla de frecuencias'!J238&gt;"0.75"), 1, 0)</f>
        <v>0</v>
      </c>
      <c r="M238">
        <f>IF(AND('Aplicaciones Analizadas'!M238 =1,'Criterio de aparición'!K238=1,'Tabla de frecuencias'!K238&gt;"0.75"), 1, 0)</f>
        <v>0</v>
      </c>
      <c r="N238">
        <f>IF(AND('Aplicaciones Analizadas'!N238 =1,'Criterio de aparición'!L238=1,'Tabla de frecuencias'!L238&gt;"0.75"), 1, 0)</f>
        <v>0</v>
      </c>
      <c r="O238">
        <f>IF(AND('Aplicaciones Analizadas'!O238 =1,'Criterio de aparición'!M238=1,'Tabla de frecuencias'!M238&gt;"0.75"), 1, 0)</f>
        <v>0</v>
      </c>
      <c r="P238">
        <f>IF(AND('Aplicaciones Analizadas'!P238 =1,'Criterio de aparición'!N238=1,'Tabla de frecuencias'!N238&gt;"0.75"), 1, 0)</f>
        <v>0</v>
      </c>
      <c r="Q238">
        <f>IF(AND('Aplicaciones Analizadas'!Q238 =1,'Criterio de aparición'!O238=1,'Tabla de frecuencias'!O238&gt;"0.75"), 1, 0)</f>
        <v>0</v>
      </c>
      <c r="R238">
        <f>IF(AND('Aplicaciones Analizadas'!R238 =1,'Criterio de aparición'!P238=1,'Tabla de frecuencias'!P238&gt;"0.75"), 1, 0)</f>
        <v>0</v>
      </c>
      <c r="S238">
        <f>IF(AND('Aplicaciones Analizadas'!S238 =1,'Criterio de aparición'!Q238=1,'Tabla de frecuencias'!Q238&gt;"0.75"), 1, 0)</f>
        <v>0</v>
      </c>
      <c r="T238">
        <f>IF(AND('Aplicaciones Analizadas'!T238 =1,'Criterio de aparición'!R238=1,'Tabla de frecuencias'!R238&gt;"0.75"), 1, 0)</f>
        <v>0</v>
      </c>
      <c r="U238">
        <f>IF(AND('Aplicaciones Analizadas'!U238 =1,'Criterio de aparición'!S238=1,'Tabla de frecuencias'!S238&gt;"0.75"), 1, 0)</f>
        <v>0</v>
      </c>
      <c r="V238">
        <f>IF(AND('Aplicaciones Analizadas'!V238 =1,'Criterio de aparición'!T238=1,'Tabla de frecuencias'!T238&gt;"0.75"), 1, 0)</f>
        <v>0</v>
      </c>
      <c r="W238">
        <f>IF(AND('Aplicaciones Analizadas'!W238 =1,'Criterio de aparición'!U238=1,'Tabla de frecuencias'!U238&gt;"0.75"), 1, 0)</f>
        <v>0</v>
      </c>
      <c r="X238">
        <f>IF(AND('Aplicaciones Analizadas'!X238 =1,'Criterio de aparición'!V238=1,'Tabla de frecuencias'!V238&gt;"0.75"), 1, 0)</f>
        <v>0</v>
      </c>
      <c r="Y238">
        <f>IF(AND('Aplicaciones Analizadas'!Y238 =1,'Criterio de aparición'!W238=1,'Tabla de frecuencias'!W238&gt;"0.75"), 1, 0)</f>
        <v>0</v>
      </c>
      <c r="Z238">
        <f>IF(AND('Aplicaciones Analizadas'!Z238 =1,'Criterio de aparición'!X238=1,'Tabla de frecuencias'!X238&gt;"0.75"), 1, 0)</f>
        <v>0</v>
      </c>
      <c r="AA238">
        <f>IF(AND('Aplicaciones Analizadas'!AA238 =1,'Criterio de aparición'!Y238=1,'Tabla de frecuencias'!Y238&gt;"0.75"), 1, 0)</f>
        <v>0</v>
      </c>
      <c r="AB238">
        <f>IF(AND('Aplicaciones Analizadas'!AB238 =1,'Criterio de aparición'!Z238=1,'Tabla de frecuencias'!Z238&gt;"0.75"), 1, 0)</f>
        <v>0</v>
      </c>
      <c r="AC238">
        <f>IF(AND('Aplicaciones Analizadas'!AC238 =1,'Criterio de aparición'!AA238=1,'Tabla de frecuencias'!AA238&gt;"0.75"), 1, 0)</f>
        <v>0</v>
      </c>
      <c r="AD238">
        <f>IF(AND('Aplicaciones Analizadas'!AD238 =1,'Criterio de aparición'!AB238=1,'Tabla de frecuencias'!AB238&gt;"0.75"), 1, 0)</f>
        <v>0</v>
      </c>
      <c r="AE238">
        <f>IF(AND('Aplicaciones Analizadas'!AE238 =1,'Criterio de aparición'!AC238=1,'Tabla de frecuencias'!AC238&gt;"0.75"), 1, 0)</f>
        <v>0</v>
      </c>
      <c r="AF238">
        <f>IF(AND('Aplicaciones Analizadas'!AF238 =1,'Criterio de aparición'!AD238=1,'Tabla de frecuencias'!AD238&gt;"0.75"), 1, 0)</f>
        <v>0</v>
      </c>
      <c r="AH238">
        <v>2</v>
      </c>
      <c r="AI238">
        <f t="shared" si="9"/>
        <v>0</v>
      </c>
      <c r="AJ238">
        <f t="shared" si="10"/>
        <v>2</v>
      </c>
      <c r="AK238">
        <f t="shared" si="11"/>
        <v>100</v>
      </c>
    </row>
    <row r="239" spans="1:37" x14ac:dyDescent="0.3">
      <c r="A239" t="s">
        <v>490</v>
      </c>
      <c r="B239" t="s">
        <v>491</v>
      </c>
      <c r="C239" t="s">
        <v>467</v>
      </c>
      <c r="D239">
        <f>IF(AND('Aplicaciones Analizadas'!D239 =1,'Criterio de aparición'!B239=1,'Tabla de frecuencias'!B239&gt;"0.75"), 1, 0)</f>
        <v>0</v>
      </c>
      <c r="E239">
        <f>IF(AND('Aplicaciones Analizadas'!E239 =1,'Criterio de aparición'!C239=1,'Tabla de frecuencias'!C239&gt;"0.75"), 1, 0)</f>
        <v>0</v>
      </c>
      <c r="F239">
        <f>IF(AND('Aplicaciones Analizadas'!F239 =1,'Criterio de aparición'!D239=1,'Tabla de frecuencias'!D239&gt;"0.75"), 1, 0)</f>
        <v>0</v>
      </c>
      <c r="G239">
        <f>IF(AND('Aplicaciones Analizadas'!G239 =1,'Criterio de aparición'!E239=1,'Tabla de frecuencias'!E239&gt;"0.75"), 1, 0)</f>
        <v>0</v>
      </c>
      <c r="H239">
        <f>IF(AND('Aplicaciones Analizadas'!H239 =1,'Criterio de aparición'!F239=1,'Tabla de frecuencias'!F239&gt;"0.75"), 1, 0)</f>
        <v>0</v>
      </c>
      <c r="I239">
        <f>IF(AND('Aplicaciones Analizadas'!I239 =1,'Criterio de aparición'!G239=1,'Tabla de frecuencias'!G239&gt;"0.75"), 1, 0)</f>
        <v>0</v>
      </c>
      <c r="J239">
        <f>IF(AND('Aplicaciones Analizadas'!J239 =1,'Criterio de aparición'!H239=1,'Tabla de frecuencias'!H239&gt;"0.75"), 1, 0)</f>
        <v>0</v>
      </c>
      <c r="K239">
        <f>IF(AND('Aplicaciones Analizadas'!K239 =1,'Criterio de aparición'!I239=1,'Tabla de frecuencias'!I239&gt;"0.75"), 1, 0)</f>
        <v>0</v>
      </c>
      <c r="L239">
        <f>IF(AND('Aplicaciones Analizadas'!L239 =1,'Criterio de aparición'!J239=1,'Tabla de frecuencias'!J239&gt;"0.75"), 1, 0)</f>
        <v>0</v>
      </c>
      <c r="M239">
        <f>IF(AND('Aplicaciones Analizadas'!M239 =1,'Criterio de aparición'!K239=1,'Tabla de frecuencias'!K239&gt;"0.75"), 1, 0)</f>
        <v>0</v>
      </c>
      <c r="N239">
        <f>IF(AND('Aplicaciones Analizadas'!N239 =1,'Criterio de aparición'!L239=1,'Tabla de frecuencias'!L239&gt;"0.75"), 1, 0)</f>
        <v>0</v>
      </c>
      <c r="O239">
        <f>IF(AND('Aplicaciones Analizadas'!O239 =1,'Criterio de aparición'!M239=1,'Tabla de frecuencias'!M239&gt;"0.75"), 1, 0)</f>
        <v>0</v>
      </c>
      <c r="P239">
        <f>IF(AND('Aplicaciones Analizadas'!P239 =1,'Criterio de aparición'!N239=1,'Tabla de frecuencias'!N239&gt;"0.75"), 1, 0)</f>
        <v>0</v>
      </c>
      <c r="Q239">
        <f>IF(AND('Aplicaciones Analizadas'!Q239 =1,'Criterio de aparición'!O239=1,'Tabla de frecuencias'!O239&gt;"0.75"), 1, 0)</f>
        <v>0</v>
      </c>
      <c r="R239">
        <f>IF(AND('Aplicaciones Analizadas'!R239 =1,'Criterio de aparición'!P239=1,'Tabla de frecuencias'!P239&gt;"0.75"), 1, 0)</f>
        <v>0</v>
      </c>
      <c r="S239">
        <f>IF(AND('Aplicaciones Analizadas'!S239 =1,'Criterio de aparición'!Q239=1,'Tabla de frecuencias'!Q239&gt;"0.75"), 1, 0)</f>
        <v>0</v>
      </c>
      <c r="T239">
        <f>IF(AND('Aplicaciones Analizadas'!T239 =1,'Criterio de aparición'!R239=1,'Tabla de frecuencias'!R239&gt;"0.75"), 1, 0)</f>
        <v>0</v>
      </c>
      <c r="U239">
        <f>IF(AND('Aplicaciones Analizadas'!U239 =1,'Criterio de aparición'!S239=1,'Tabla de frecuencias'!S239&gt;"0.75"), 1, 0)</f>
        <v>0</v>
      </c>
      <c r="V239">
        <f>IF(AND('Aplicaciones Analizadas'!V239 =1,'Criterio de aparición'!T239=1,'Tabla de frecuencias'!T239&gt;"0.75"), 1, 0)</f>
        <v>0</v>
      </c>
      <c r="W239">
        <f>IF(AND('Aplicaciones Analizadas'!W239 =1,'Criterio de aparición'!U239=1,'Tabla de frecuencias'!U239&gt;"0.75"), 1, 0)</f>
        <v>0</v>
      </c>
      <c r="X239">
        <f>IF(AND('Aplicaciones Analizadas'!X239 =1,'Criterio de aparición'!V239=1,'Tabla de frecuencias'!V239&gt;"0.75"), 1, 0)</f>
        <v>0</v>
      </c>
      <c r="Y239">
        <f>IF(AND('Aplicaciones Analizadas'!Y239 =1,'Criterio de aparición'!W239=1,'Tabla de frecuencias'!W239&gt;"0.75"), 1, 0)</f>
        <v>0</v>
      </c>
      <c r="Z239">
        <f>IF(AND('Aplicaciones Analizadas'!Z239 =1,'Criterio de aparición'!X239=1,'Tabla de frecuencias'!X239&gt;"0.75"), 1, 0)</f>
        <v>0</v>
      </c>
      <c r="AA239">
        <f>IF(AND('Aplicaciones Analizadas'!AA239 =1,'Criterio de aparición'!Y239=1,'Tabla de frecuencias'!Y239&gt;"0.75"), 1, 0)</f>
        <v>0</v>
      </c>
      <c r="AB239">
        <f>IF(AND('Aplicaciones Analizadas'!AB239 =1,'Criterio de aparición'!Z239=1,'Tabla de frecuencias'!Z239&gt;"0.75"), 1, 0)</f>
        <v>0</v>
      </c>
      <c r="AC239">
        <f>IF(AND('Aplicaciones Analizadas'!AC239 =1,'Criterio de aparición'!AA239=1,'Tabla de frecuencias'!AA239&gt;"0.75"), 1, 0)</f>
        <v>0</v>
      </c>
      <c r="AD239">
        <f>IF(AND('Aplicaciones Analizadas'!AD239 =1,'Criterio de aparición'!AB239=1,'Tabla de frecuencias'!AB239&gt;"0.75"), 1, 0)</f>
        <v>0</v>
      </c>
      <c r="AE239">
        <f>IF(AND('Aplicaciones Analizadas'!AE239 =1,'Criterio de aparición'!AC239=1,'Tabla de frecuencias'!AC239&gt;"0.75"), 1, 0)</f>
        <v>0</v>
      </c>
      <c r="AF239">
        <f>IF(AND('Aplicaciones Analizadas'!AF239 =1,'Criterio de aparición'!AD239=1,'Tabla de frecuencias'!AD239&gt;"0.75"), 1, 0)</f>
        <v>0</v>
      </c>
      <c r="AH239">
        <v>2</v>
      </c>
      <c r="AI239">
        <f t="shared" si="9"/>
        <v>0</v>
      </c>
      <c r="AJ239">
        <f t="shared" si="10"/>
        <v>2</v>
      </c>
      <c r="AK239">
        <f t="shared" si="11"/>
        <v>100</v>
      </c>
    </row>
    <row r="240" spans="1:37" x14ac:dyDescent="0.3">
      <c r="A240" t="s">
        <v>492</v>
      </c>
      <c r="B240" t="s">
        <v>493</v>
      </c>
      <c r="C240" t="s">
        <v>467</v>
      </c>
      <c r="D240">
        <f>IF(AND('Aplicaciones Analizadas'!D240 =1,'Criterio de aparición'!B240=1,'Tabla de frecuencias'!B240&gt;"0.75"), 1, 0)</f>
        <v>0</v>
      </c>
      <c r="E240">
        <f>IF(AND('Aplicaciones Analizadas'!E240 =1,'Criterio de aparición'!C240=1,'Tabla de frecuencias'!C240&gt;"0.75"), 1, 0)</f>
        <v>0</v>
      </c>
      <c r="F240">
        <f>IF(AND('Aplicaciones Analizadas'!F240 =1,'Criterio de aparición'!D240=1,'Tabla de frecuencias'!D240&gt;"0.75"), 1, 0)</f>
        <v>0</v>
      </c>
      <c r="G240">
        <f>IF(AND('Aplicaciones Analizadas'!G240 =1,'Criterio de aparición'!E240=1,'Tabla de frecuencias'!E240&gt;"0.75"), 1, 0)</f>
        <v>0</v>
      </c>
      <c r="H240">
        <f>IF(AND('Aplicaciones Analizadas'!H240 =1,'Criterio de aparición'!F240=1,'Tabla de frecuencias'!F240&gt;"0.75"), 1, 0)</f>
        <v>0</v>
      </c>
      <c r="I240">
        <f>IF(AND('Aplicaciones Analizadas'!I240 =1,'Criterio de aparición'!G240=1,'Tabla de frecuencias'!G240&gt;"0.75"), 1, 0)</f>
        <v>0</v>
      </c>
      <c r="J240">
        <f>IF(AND('Aplicaciones Analizadas'!J240 =1,'Criterio de aparición'!H240=1,'Tabla de frecuencias'!H240&gt;"0.75"), 1, 0)</f>
        <v>0</v>
      </c>
      <c r="K240">
        <f>IF(AND('Aplicaciones Analizadas'!K240 =1,'Criterio de aparición'!I240=1,'Tabla de frecuencias'!I240&gt;"0.75"), 1, 0)</f>
        <v>0</v>
      </c>
      <c r="L240">
        <f>IF(AND('Aplicaciones Analizadas'!L240 =1,'Criterio de aparición'!J240=1,'Tabla de frecuencias'!J240&gt;"0.75"), 1, 0)</f>
        <v>0</v>
      </c>
      <c r="M240">
        <f>IF(AND('Aplicaciones Analizadas'!M240 =1,'Criterio de aparición'!K240=1,'Tabla de frecuencias'!K240&gt;"0.75"), 1, 0)</f>
        <v>0</v>
      </c>
      <c r="N240">
        <f>IF(AND('Aplicaciones Analizadas'!N240 =1,'Criterio de aparición'!L240=1,'Tabla de frecuencias'!L240&gt;"0.75"), 1, 0)</f>
        <v>0</v>
      </c>
      <c r="O240">
        <f>IF(AND('Aplicaciones Analizadas'!O240 =1,'Criterio de aparición'!M240=1,'Tabla de frecuencias'!M240&gt;"0.75"), 1, 0)</f>
        <v>0</v>
      </c>
      <c r="P240">
        <f>IF(AND('Aplicaciones Analizadas'!P240 =1,'Criterio de aparición'!N240=1,'Tabla de frecuencias'!N240&gt;"0.75"), 1, 0)</f>
        <v>0</v>
      </c>
      <c r="Q240">
        <f>IF(AND('Aplicaciones Analizadas'!Q240 =1,'Criterio de aparición'!O240=1,'Tabla de frecuencias'!O240&gt;"0.75"), 1, 0)</f>
        <v>0</v>
      </c>
      <c r="R240">
        <f>IF(AND('Aplicaciones Analizadas'!R240 =1,'Criterio de aparición'!P240=1,'Tabla de frecuencias'!P240&gt;"0.75"), 1, 0)</f>
        <v>0</v>
      </c>
      <c r="S240">
        <f>IF(AND('Aplicaciones Analizadas'!S240 =1,'Criterio de aparición'!Q240=1,'Tabla de frecuencias'!Q240&gt;"0.75"), 1, 0)</f>
        <v>0</v>
      </c>
      <c r="T240">
        <f>IF(AND('Aplicaciones Analizadas'!T240 =1,'Criterio de aparición'!R240=1,'Tabla de frecuencias'!R240&gt;"0.75"), 1, 0)</f>
        <v>0</v>
      </c>
      <c r="U240">
        <f>IF(AND('Aplicaciones Analizadas'!U240 =1,'Criterio de aparición'!S240=1,'Tabla de frecuencias'!S240&gt;"0.75"), 1, 0)</f>
        <v>0</v>
      </c>
      <c r="V240">
        <f>IF(AND('Aplicaciones Analizadas'!V240 =1,'Criterio de aparición'!T240=1,'Tabla de frecuencias'!T240&gt;"0.75"), 1, 0)</f>
        <v>0</v>
      </c>
      <c r="W240">
        <f>IF(AND('Aplicaciones Analizadas'!W240 =1,'Criterio de aparición'!U240=1,'Tabla de frecuencias'!U240&gt;"0.75"), 1, 0)</f>
        <v>0</v>
      </c>
      <c r="X240">
        <f>IF(AND('Aplicaciones Analizadas'!X240 =1,'Criterio de aparición'!V240=1,'Tabla de frecuencias'!V240&gt;"0.75"), 1, 0)</f>
        <v>0</v>
      </c>
      <c r="Y240">
        <f>IF(AND('Aplicaciones Analizadas'!Y240 =1,'Criterio de aparición'!W240=1,'Tabla de frecuencias'!W240&gt;"0.75"), 1, 0)</f>
        <v>0</v>
      </c>
      <c r="Z240">
        <f>IF(AND('Aplicaciones Analizadas'!Z240 =1,'Criterio de aparición'!X240=1,'Tabla de frecuencias'!X240&gt;"0.75"), 1, 0)</f>
        <v>0</v>
      </c>
      <c r="AA240">
        <f>IF(AND('Aplicaciones Analizadas'!AA240 =1,'Criterio de aparición'!Y240=1,'Tabla de frecuencias'!Y240&gt;"0.75"), 1, 0)</f>
        <v>0</v>
      </c>
      <c r="AB240">
        <f>IF(AND('Aplicaciones Analizadas'!AB240 =1,'Criterio de aparición'!Z240=1,'Tabla de frecuencias'!Z240&gt;"0.75"), 1, 0)</f>
        <v>0</v>
      </c>
      <c r="AC240">
        <f>IF(AND('Aplicaciones Analizadas'!AC240 =1,'Criterio de aparición'!AA240=1,'Tabla de frecuencias'!AA240&gt;"0.75"), 1, 0)</f>
        <v>0</v>
      </c>
      <c r="AD240">
        <f>IF(AND('Aplicaciones Analizadas'!AD240 =1,'Criterio de aparición'!AB240=1,'Tabla de frecuencias'!AB240&gt;"0.75"), 1, 0)</f>
        <v>0</v>
      </c>
      <c r="AE240">
        <f>IF(AND('Aplicaciones Analizadas'!AE240 =1,'Criterio de aparición'!AC240=1,'Tabla de frecuencias'!AC240&gt;"0.75"), 1, 0)</f>
        <v>0</v>
      </c>
      <c r="AF240">
        <f>IF(AND('Aplicaciones Analizadas'!AF240 =1,'Criterio de aparición'!AD240=1,'Tabla de frecuencias'!AD240&gt;"0.75"), 1, 0)</f>
        <v>0</v>
      </c>
      <c r="AH240">
        <v>3</v>
      </c>
      <c r="AI240">
        <f t="shared" si="9"/>
        <v>0</v>
      </c>
      <c r="AJ240">
        <f t="shared" si="10"/>
        <v>3</v>
      </c>
      <c r="AK240">
        <f t="shared" si="11"/>
        <v>100</v>
      </c>
    </row>
    <row r="241" spans="1:37" x14ac:dyDescent="0.3">
      <c r="A241" t="s">
        <v>494</v>
      </c>
      <c r="B241" t="s">
        <v>495</v>
      </c>
      <c r="C241" t="s">
        <v>467</v>
      </c>
      <c r="D241">
        <f>IF(AND('Aplicaciones Analizadas'!D241 =1,'Criterio de aparición'!B241=1,'Tabla de frecuencias'!B241&gt;"0.75"), 1, 0)</f>
        <v>0</v>
      </c>
      <c r="E241">
        <f>IF(AND('Aplicaciones Analizadas'!E241 =1,'Criterio de aparición'!C241=1,'Tabla de frecuencias'!C241&gt;"0.75"), 1, 0)</f>
        <v>0</v>
      </c>
      <c r="F241">
        <f>IF(AND('Aplicaciones Analizadas'!F241 =1,'Criterio de aparición'!D241=1,'Tabla de frecuencias'!D241&gt;"0.75"), 1, 0)</f>
        <v>0</v>
      </c>
      <c r="G241">
        <f>IF(AND('Aplicaciones Analizadas'!G241 =1,'Criterio de aparición'!E241=1,'Tabla de frecuencias'!E241&gt;"0.75"), 1, 0)</f>
        <v>0</v>
      </c>
      <c r="H241">
        <f>IF(AND('Aplicaciones Analizadas'!H241 =1,'Criterio de aparición'!F241=1,'Tabla de frecuencias'!F241&gt;"0.75"), 1, 0)</f>
        <v>0</v>
      </c>
      <c r="I241">
        <f>IF(AND('Aplicaciones Analizadas'!I241 =1,'Criterio de aparición'!G241=1,'Tabla de frecuencias'!G241&gt;"0.75"), 1, 0)</f>
        <v>0</v>
      </c>
      <c r="J241">
        <f>IF(AND('Aplicaciones Analizadas'!J241 =1,'Criterio de aparición'!H241=1,'Tabla de frecuencias'!H241&gt;"0.75"), 1, 0)</f>
        <v>0</v>
      </c>
      <c r="K241">
        <f>IF(AND('Aplicaciones Analizadas'!K241 =1,'Criterio de aparición'!I241=1,'Tabla de frecuencias'!I241&gt;"0.75"), 1, 0)</f>
        <v>0</v>
      </c>
      <c r="L241">
        <f>IF(AND('Aplicaciones Analizadas'!L241 =1,'Criterio de aparición'!J241=1,'Tabla de frecuencias'!J241&gt;"0.75"), 1, 0)</f>
        <v>0</v>
      </c>
      <c r="M241">
        <f>IF(AND('Aplicaciones Analizadas'!M241 =1,'Criterio de aparición'!K241=1,'Tabla de frecuencias'!K241&gt;"0.75"), 1, 0)</f>
        <v>0</v>
      </c>
      <c r="N241">
        <f>IF(AND('Aplicaciones Analizadas'!N241 =1,'Criterio de aparición'!L241=1,'Tabla de frecuencias'!L241&gt;"0.75"), 1, 0)</f>
        <v>0</v>
      </c>
      <c r="O241">
        <f>IF(AND('Aplicaciones Analizadas'!O241 =1,'Criterio de aparición'!M241=1,'Tabla de frecuencias'!M241&gt;"0.75"), 1, 0)</f>
        <v>0</v>
      </c>
      <c r="P241">
        <f>IF(AND('Aplicaciones Analizadas'!P241 =1,'Criterio de aparición'!N241=1,'Tabla de frecuencias'!N241&gt;"0.75"), 1, 0)</f>
        <v>0</v>
      </c>
      <c r="Q241">
        <f>IF(AND('Aplicaciones Analizadas'!Q241 =1,'Criterio de aparición'!O241=1,'Tabla de frecuencias'!O241&gt;"0.75"), 1, 0)</f>
        <v>0</v>
      </c>
      <c r="R241">
        <f>IF(AND('Aplicaciones Analizadas'!R241 =1,'Criterio de aparición'!P241=1,'Tabla de frecuencias'!P241&gt;"0.75"), 1, 0)</f>
        <v>0</v>
      </c>
      <c r="S241">
        <f>IF(AND('Aplicaciones Analizadas'!S241 =1,'Criterio de aparición'!Q241=1,'Tabla de frecuencias'!Q241&gt;"0.75"), 1, 0)</f>
        <v>0</v>
      </c>
      <c r="T241">
        <f>IF(AND('Aplicaciones Analizadas'!T241 =1,'Criterio de aparición'!R241=1,'Tabla de frecuencias'!R241&gt;"0.75"), 1, 0)</f>
        <v>0</v>
      </c>
      <c r="U241">
        <f>IF(AND('Aplicaciones Analizadas'!U241 =1,'Criterio de aparición'!S241=1,'Tabla de frecuencias'!S241&gt;"0.75"), 1, 0)</f>
        <v>0</v>
      </c>
      <c r="V241">
        <f>IF(AND('Aplicaciones Analizadas'!V241 =1,'Criterio de aparición'!T241=1,'Tabla de frecuencias'!T241&gt;"0.75"), 1, 0)</f>
        <v>0</v>
      </c>
      <c r="W241">
        <f>IF(AND('Aplicaciones Analizadas'!W241 =1,'Criterio de aparición'!U241=1,'Tabla de frecuencias'!U241&gt;"0.75"), 1, 0)</f>
        <v>0</v>
      </c>
      <c r="X241">
        <f>IF(AND('Aplicaciones Analizadas'!X241 =1,'Criterio de aparición'!V241=1,'Tabla de frecuencias'!V241&gt;"0.75"), 1, 0)</f>
        <v>0</v>
      </c>
      <c r="Y241">
        <f>IF(AND('Aplicaciones Analizadas'!Y241 =1,'Criterio de aparición'!W241=1,'Tabla de frecuencias'!W241&gt;"0.75"), 1, 0)</f>
        <v>0</v>
      </c>
      <c r="Z241">
        <f>IF(AND('Aplicaciones Analizadas'!Z241 =1,'Criterio de aparición'!X241=1,'Tabla de frecuencias'!X241&gt;"0.75"), 1, 0)</f>
        <v>0</v>
      </c>
      <c r="AA241">
        <f>IF(AND('Aplicaciones Analizadas'!AA241 =1,'Criterio de aparición'!Y241=1,'Tabla de frecuencias'!Y241&gt;"0.75"), 1, 0)</f>
        <v>0</v>
      </c>
      <c r="AB241">
        <f>IF(AND('Aplicaciones Analizadas'!AB241 =1,'Criterio de aparición'!Z241=1,'Tabla de frecuencias'!Z241&gt;"0.75"), 1, 0)</f>
        <v>0</v>
      </c>
      <c r="AC241">
        <f>IF(AND('Aplicaciones Analizadas'!AC241 =1,'Criterio de aparición'!AA241=1,'Tabla de frecuencias'!AA241&gt;"0.75"), 1, 0)</f>
        <v>0</v>
      </c>
      <c r="AD241">
        <f>IF(AND('Aplicaciones Analizadas'!AD241 =1,'Criterio de aparición'!AB241=1,'Tabla de frecuencias'!AB241&gt;"0.75"), 1, 0)</f>
        <v>0</v>
      </c>
      <c r="AE241">
        <f>IF(AND('Aplicaciones Analizadas'!AE241 =1,'Criterio de aparición'!AC241=1,'Tabla de frecuencias'!AC241&gt;"0.75"), 1, 0)</f>
        <v>0</v>
      </c>
      <c r="AF241">
        <f>IF(AND('Aplicaciones Analizadas'!AF241 =1,'Criterio de aparición'!AD241=1,'Tabla de frecuencias'!AD241&gt;"0.75"), 1, 0)</f>
        <v>0</v>
      </c>
      <c r="AH241">
        <v>2</v>
      </c>
      <c r="AI241">
        <f t="shared" si="9"/>
        <v>0</v>
      </c>
      <c r="AJ241">
        <f t="shared" si="10"/>
        <v>2</v>
      </c>
      <c r="AK241">
        <f t="shared" si="11"/>
        <v>100</v>
      </c>
    </row>
    <row r="242" spans="1:37" x14ac:dyDescent="0.3">
      <c r="A242" t="s">
        <v>496</v>
      </c>
      <c r="B242" t="s">
        <v>497</v>
      </c>
      <c r="C242" t="s">
        <v>498</v>
      </c>
      <c r="D242">
        <f>IF(AND('Aplicaciones Analizadas'!D242 =1,'Criterio de aparición'!B242=1,'Tabla de frecuencias'!B242&gt;"0.75"), 1, 0)</f>
        <v>0</v>
      </c>
      <c r="E242">
        <f>IF(AND('Aplicaciones Analizadas'!E242 =1,'Criterio de aparición'!C242=1,'Tabla de frecuencias'!C242&gt;"0.75"), 1, 0)</f>
        <v>0</v>
      </c>
      <c r="F242">
        <f>IF(AND('Aplicaciones Analizadas'!F242 =1,'Criterio de aparición'!D242=1,'Tabla de frecuencias'!D242&gt;"0.75"), 1, 0)</f>
        <v>0</v>
      </c>
      <c r="G242">
        <f>IF(AND('Aplicaciones Analizadas'!G242 =1,'Criterio de aparición'!E242=1,'Tabla de frecuencias'!E242&gt;"0.75"), 1, 0)</f>
        <v>0</v>
      </c>
      <c r="H242">
        <f>IF(AND('Aplicaciones Analizadas'!H242 =1,'Criterio de aparición'!F242=1,'Tabla de frecuencias'!F242&gt;"0.75"), 1, 0)</f>
        <v>0</v>
      </c>
      <c r="I242">
        <f>IF(AND('Aplicaciones Analizadas'!I242 =1,'Criterio de aparición'!G242=1,'Tabla de frecuencias'!G242&gt;"0.75"), 1, 0)</f>
        <v>0</v>
      </c>
      <c r="J242">
        <f>IF(AND('Aplicaciones Analizadas'!J242 =1,'Criterio de aparición'!H242=1,'Tabla de frecuencias'!H242&gt;"0.75"), 1, 0)</f>
        <v>0</v>
      </c>
      <c r="K242">
        <f>IF(AND('Aplicaciones Analizadas'!K242 =1,'Criterio de aparición'!I242=1,'Tabla de frecuencias'!I242&gt;"0.75"), 1, 0)</f>
        <v>0</v>
      </c>
      <c r="L242">
        <f>IF(AND('Aplicaciones Analizadas'!L242 =1,'Criterio de aparición'!J242=1,'Tabla de frecuencias'!J242&gt;"0.75"), 1, 0)</f>
        <v>0</v>
      </c>
      <c r="M242">
        <f>IF(AND('Aplicaciones Analizadas'!M242 =1,'Criterio de aparición'!K242=1,'Tabla de frecuencias'!K242&gt;"0.75"), 1, 0)</f>
        <v>0</v>
      </c>
      <c r="N242">
        <f>IF(AND('Aplicaciones Analizadas'!N242 =1,'Criterio de aparición'!L242=1,'Tabla de frecuencias'!L242&gt;"0.75"), 1, 0)</f>
        <v>0</v>
      </c>
      <c r="O242">
        <f>IF(AND('Aplicaciones Analizadas'!O242 =1,'Criterio de aparición'!M242=1,'Tabla de frecuencias'!M242&gt;"0.75"), 1, 0)</f>
        <v>0</v>
      </c>
      <c r="P242">
        <f>IF(AND('Aplicaciones Analizadas'!P242 =1,'Criterio de aparición'!N242=1,'Tabla de frecuencias'!N242&gt;"0.75"), 1, 0)</f>
        <v>0</v>
      </c>
      <c r="Q242">
        <f>IF(AND('Aplicaciones Analizadas'!Q242 =1,'Criterio de aparición'!O242=1,'Tabla de frecuencias'!O242&gt;"0.75"), 1, 0)</f>
        <v>0</v>
      </c>
      <c r="R242">
        <f>IF(AND('Aplicaciones Analizadas'!R242 =1,'Criterio de aparición'!P242=1,'Tabla de frecuencias'!P242&gt;"0.75"), 1, 0)</f>
        <v>0</v>
      </c>
      <c r="S242">
        <f>IF(AND('Aplicaciones Analizadas'!S242 =1,'Criterio de aparición'!Q242=1,'Tabla de frecuencias'!Q242&gt;"0.75"), 1, 0)</f>
        <v>0</v>
      </c>
      <c r="T242">
        <f>IF(AND('Aplicaciones Analizadas'!T242 =1,'Criterio de aparición'!R242=1,'Tabla de frecuencias'!R242&gt;"0.75"), 1, 0)</f>
        <v>0</v>
      </c>
      <c r="U242">
        <f>IF(AND('Aplicaciones Analizadas'!U242 =1,'Criterio de aparición'!S242=1,'Tabla de frecuencias'!S242&gt;"0.75"), 1, 0)</f>
        <v>0</v>
      </c>
      <c r="V242">
        <f>IF(AND('Aplicaciones Analizadas'!V242 =1,'Criterio de aparición'!T242=1,'Tabla de frecuencias'!T242&gt;"0.75"), 1, 0)</f>
        <v>0</v>
      </c>
      <c r="W242">
        <f>IF(AND('Aplicaciones Analizadas'!W242 =1,'Criterio de aparición'!U242=1,'Tabla de frecuencias'!U242&gt;"0.75"), 1, 0)</f>
        <v>0</v>
      </c>
      <c r="X242">
        <f>IF(AND('Aplicaciones Analizadas'!X242 =1,'Criterio de aparición'!V242=1,'Tabla de frecuencias'!V242&gt;"0.75"), 1, 0)</f>
        <v>0</v>
      </c>
      <c r="Y242">
        <f>IF(AND('Aplicaciones Analizadas'!Y242 =1,'Criterio de aparición'!W242=1,'Tabla de frecuencias'!W242&gt;"0.75"), 1, 0)</f>
        <v>0</v>
      </c>
      <c r="Z242">
        <f>IF(AND('Aplicaciones Analizadas'!Z242 =1,'Criterio de aparición'!X242=1,'Tabla de frecuencias'!X242&gt;"0.75"), 1, 0)</f>
        <v>0</v>
      </c>
      <c r="AA242">
        <f>IF(AND('Aplicaciones Analizadas'!AA242 =1,'Criterio de aparición'!Y242=1,'Tabla de frecuencias'!Y242&gt;"0.75"), 1, 0)</f>
        <v>0</v>
      </c>
      <c r="AB242">
        <f>IF(AND('Aplicaciones Analizadas'!AB242 =1,'Criterio de aparición'!Z242=1,'Tabla de frecuencias'!Z242&gt;"0.75"), 1, 0)</f>
        <v>0</v>
      </c>
      <c r="AC242">
        <f>IF(AND('Aplicaciones Analizadas'!AC242 =1,'Criterio de aparición'!AA242=1,'Tabla de frecuencias'!AA242&gt;"0.75"), 1, 0)</f>
        <v>0</v>
      </c>
      <c r="AD242">
        <f>IF(AND('Aplicaciones Analizadas'!AD242 =1,'Criterio de aparición'!AB242=1,'Tabla de frecuencias'!AB242&gt;"0.75"), 1, 0)</f>
        <v>0</v>
      </c>
      <c r="AE242">
        <f>IF(AND('Aplicaciones Analizadas'!AE242 =1,'Criterio de aparición'!AC242=1,'Tabla de frecuencias'!AC242&gt;"0.75"), 1, 0)</f>
        <v>0</v>
      </c>
      <c r="AF242">
        <f>IF(AND('Aplicaciones Analizadas'!AF242 =1,'Criterio de aparición'!AD242=1,'Tabla de frecuencias'!AD242&gt;"0.75"), 1, 0)</f>
        <v>0</v>
      </c>
      <c r="AH242">
        <v>2</v>
      </c>
      <c r="AI242">
        <f t="shared" si="9"/>
        <v>0</v>
      </c>
      <c r="AJ242">
        <f t="shared" si="10"/>
        <v>2</v>
      </c>
      <c r="AK242">
        <f t="shared" si="11"/>
        <v>100</v>
      </c>
    </row>
    <row r="243" spans="1:37" x14ac:dyDescent="0.3">
      <c r="A243" t="s">
        <v>499</v>
      </c>
      <c r="B243" t="s">
        <v>500</v>
      </c>
      <c r="C243" t="s">
        <v>498</v>
      </c>
      <c r="D243">
        <f>IF(AND('Aplicaciones Analizadas'!D243 =1,'Criterio de aparición'!B243=1,'Tabla de frecuencias'!B243&gt;"0.75"), 1, 0)</f>
        <v>0</v>
      </c>
      <c r="E243">
        <f>IF(AND('Aplicaciones Analizadas'!E243 =1,'Criterio de aparición'!C243=1,'Tabla de frecuencias'!C243&gt;"0.75"), 1, 0)</f>
        <v>0</v>
      </c>
      <c r="F243">
        <f>IF(AND('Aplicaciones Analizadas'!F243 =1,'Criterio de aparición'!D243=1,'Tabla de frecuencias'!D243&gt;"0.75"), 1, 0)</f>
        <v>0</v>
      </c>
      <c r="G243">
        <f>IF(AND('Aplicaciones Analizadas'!G243 =1,'Criterio de aparición'!E243=1,'Tabla de frecuencias'!E243&gt;"0.75"), 1, 0)</f>
        <v>0</v>
      </c>
      <c r="H243">
        <f>IF(AND('Aplicaciones Analizadas'!H243 =1,'Criterio de aparición'!F243=1,'Tabla de frecuencias'!F243&gt;"0.75"), 1, 0)</f>
        <v>0</v>
      </c>
      <c r="I243">
        <f>IF(AND('Aplicaciones Analizadas'!I243 =1,'Criterio de aparición'!G243=1,'Tabla de frecuencias'!G243&gt;"0.75"), 1, 0)</f>
        <v>0</v>
      </c>
      <c r="J243">
        <f>IF(AND('Aplicaciones Analizadas'!J243 =1,'Criterio de aparición'!H243=1,'Tabla de frecuencias'!H243&gt;"0.75"), 1, 0)</f>
        <v>0</v>
      </c>
      <c r="K243">
        <f>IF(AND('Aplicaciones Analizadas'!K243 =1,'Criterio de aparición'!I243=1,'Tabla de frecuencias'!I243&gt;"0.75"), 1, 0)</f>
        <v>0</v>
      </c>
      <c r="L243">
        <f>IF(AND('Aplicaciones Analizadas'!L243 =1,'Criterio de aparición'!J243=1,'Tabla de frecuencias'!J243&gt;"0.75"), 1, 0)</f>
        <v>0</v>
      </c>
      <c r="M243">
        <f>IF(AND('Aplicaciones Analizadas'!M243 =1,'Criterio de aparición'!K243=1,'Tabla de frecuencias'!K243&gt;"0.75"), 1, 0)</f>
        <v>0</v>
      </c>
      <c r="N243">
        <f>IF(AND('Aplicaciones Analizadas'!N243 =1,'Criterio de aparición'!L243=1,'Tabla de frecuencias'!L243&gt;"0.75"), 1, 0)</f>
        <v>0</v>
      </c>
      <c r="O243">
        <f>IF(AND('Aplicaciones Analizadas'!O243 =1,'Criterio de aparición'!M243=1,'Tabla de frecuencias'!M243&gt;"0.75"), 1, 0)</f>
        <v>0</v>
      </c>
      <c r="P243">
        <f>IF(AND('Aplicaciones Analizadas'!P243 =1,'Criterio de aparición'!N243=1,'Tabla de frecuencias'!N243&gt;"0.75"), 1, 0)</f>
        <v>0</v>
      </c>
      <c r="Q243">
        <f>IF(AND('Aplicaciones Analizadas'!Q243 =1,'Criterio de aparición'!O243=1,'Tabla de frecuencias'!O243&gt;"0.75"), 1, 0)</f>
        <v>0</v>
      </c>
      <c r="R243">
        <f>IF(AND('Aplicaciones Analizadas'!R243 =1,'Criterio de aparición'!P243=1,'Tabla de frecuencias'!P243&gt;"0.75"), 1, 0)</f>
        <v>0</v>
      </c>
      <c r="S243">
        <f>IF(AND('Aplicaciones Analizadas'!S243 =1,'Criterio de aparición'!Q243=1,'Tabla de frecuencias'!Q243&gt;"0.75"), 1, 0)</f>
        <v>0</v>
      </c>
      <c r="T243">
        <f>IF(AND('Aplicaciones Analizadas'!T243 =1,'Criterio de aparición'!R243=1,'Tabla de frecuencias'!R243&gt;"0.75"), 1, 0)</f>
        <v>0</v>
      </c>
      <c r="U243">
        <f>IF(AND('Aplicaciones Analizadas'!U243 =1,'Criterio de aparición'!S243=1,'Tabla de frecuencias'!S243&gt;"0.75"), 1, 0)</f>
        <v>0</v>
      </c>
      <c r="V243">
        <f>IF(AND('Aplicaciones Analizadas'!V243 =1,'Criterio de aparición'!T243=1,'Tabla de frecuencias'!T243&gt;"0.75"), 1, 0)</f>
        <v>0</v>
      </c>
      <c r="W243">
        <f>IF(AND('Aplicaciones Analizadas'!W243 =1,'Criterio de aparición'!U243=1,'Tabla de frecuencias'!U243&gt;"0.75"), 1, 0)</f>
        <v>0</v>
      </c>
      <c r="X243">
        <f>IF(AND('Aplicaciones Analizadas'!X243 =1,'Criterio de aparición'!V243=1,'Tabla de frecuencias'!V243&gt;"0.75"), 1, 0)</f>
        <v>0</v>
      </c>
      <c r="Y243">
        <f>IF(AND('Aplicaciones Analizadas'!Y243 =1,'Criterio de aparición'!W243=1,'Tabla de frecuencias'!W243&gt;"0.75"), 1, 0)</f>
        <v>0</v>
      </c>
      <c r="Z243">
        <f>IF(AND('Aplicaciones Analizadas'!Z243 =1,'Criterio de aparición'!X243=1,'Tabla de frecuencias'!X243&gt;"0.75"), 1, 0)</f>
        <v>0</v>
      </c>
      <c r="AA243">
        <f>IF(AND('Aplicaciones Analizadas'!AA243 =1,'Criterio de aparición'!Y243=1,'Tabla de frecuencias'!Y243&gt;"0.75"), 1, 0)</f>
        <v>0</v>
      </c>
      <c r="AB243">
        <f>IF(AND('Aplicaciones Analizadas'!AB243 =1,'Criterio de aparición'!Z243=1,'Tabla de frecuencias'!Z243&gt;"0.75"), 1, 0)</f>
        <v>0</v>
      </c>
      <c r="AC243">
        <f>IF(AND('Aplicaciones Analizadas'!AC243 =1,'Criterio de aparición'!AA243=1,'Tabla de frecuencias'!AA243&gt;"0.75"), 1, 0)</f>
        <v>0</v>
      </c>
      <c r="AD243">
        <f>IF(AND('Aplicaciones Analizadas'!AD243 =1,'Criterio de aparición'!AB243=1,'Tabla de frecuencias'!AB243&gt;"0.75"), 1, 0)</f>
        <v>0</v>
      </c>
      <c r="AE243">
        <f>IF(AND('Aplicaciones Analizadas'!AE243 =1,'Criterio de aparición'!AC243=1,'Tabla de frecuencias'!AC243&gt;"0.75"), 1, 0)</f>
        <v>0</v>
      </c>
      <c r="AF243">
        <f>IF(AND('Aplicaciones Analizadas'!AF243 =1,'Criterio de aparición'!AD243=1,'Tabla de frecuencias'!AD243&gt;"0.75"), 1, 0)</f>
        <v>0</v>
      </c>
      <c r="AH243">
        <v>0</v>
      </c>
      <c r="AI243">
        <f t="shared" si="9"/>
        <v>0</v>
      </c>
      <c r="AJ243">
        <f t="shared" si="10"/>
        <v>0</v>
      </c>
      <c r="AK243">
        <v>0</v>
      </c>
    </row>
    <row r="244" spans="1:37" x14ac:dyDescent="0.3">
      <c r="A244" t="s">
        <v>501</v>
      </c>
      <c r="B244" t="s">
        <v>502</v>
      </c>
      <c r="C244" t="s">
        <v>498</v>
      </c>
      <c r="D244">
        <f>IF(AND('Aplicaciones Analizadas'!D244 =1,'Criterio de aparición'!B244=1,'Tabla de frecuencias'!B244&gt;"0.75"), 1, 0)</f>
        <v>0</v>
      </c>
      <c r="E244">
        <f>IF(AND('Aplicaciones Analizadas'!E244 =1,'Criterio de aparición'!C244=1,'Tabla de frecuencias'!C244&gt;"0.75"), 1, 0)</f>
        <v>0</v>
      </c>
      <c r="F244">
        <f>IF(AND('Aplicaciones Analizadas'!F244 =1,'Criterio de aparición'!D244=1,'Tabla de frecuencias'!D244&gt;"0.75"), 1, 0)</f>
        <v>0</v>
      </c>
      <c r="G244">
        <f>IF(AND('Aplicaciones Analizadas'!G244 =1,'Criterio de aparición'!E244=1,'Tabla de frecuencias'!E244&gt;"0.75"), 1, 0)</f>
        <v>0</v>
      </c>
      <c r="H244">
        <f>IF(AND('Aplicaciones Analizadas'!H244 =1,'Criterio de aparición'!F244=1,'Tabla de frecuencias'!F244&gt;"0.75"), 1, 0)</f>
        <v>0</v>
      </c>
      <c r="I244">
        <f>IF(AND('Aplicaciones Analizadas'!I244 =1,'Criterio de aparición'!G244=1,'Tabla de frecuencias'!G244&gt;"0.75"), 1, 0)</f>
        <v>0</v>
      </c>
      <c r="J244">
        <f>IF(AND('Aplicaciones Analizadas'!J244 =1,'Criterio de aparición'!H244=1,'Tabla de frecuencias'!H244&gt;"0.75"), 1, 0)</f>
        <v>0</v>
      </c>
      <c r="K244">
        <f>IF(AND('Aplicaciones Analizadas'!K244 =1,'Criterio de aparición'!I244=1,'Tabla de frecuencias'!I244&gt;"0.75"), 1, 0)</f>
        <v>0</v>
      </c>
      <c r="L244">
        <f>IF(AND('Aplicaciones Analizadas'!L244 =1,'Criterio de aparición'!J244=1,'Tabla de frecuencias'!J244&gt;"0.75"), 1, 0)</f>
        <v>0</v>
      </c>
      <c r="M244">
        <f>IF(AND('Aplicaciones Analizadas'!M244 =1,'Criterio de aparición'!K244=1,'Tabla de frecuencias'!K244&gt;"0.75"), 1, 0)</f>
        <v>0</v>
      </c>
      <c r="N244">
        <f>IF(AND('Aplicaciones Analizadas'!N244 =1,'Criterio de aparición'!L244=1,'Tabla de frecuencias'!L244&gt;"0.75"), 1, 0)</f>
        <v>0</v>
      </c>
      <c r="O244">
        <f>IF(AND('Aplicaciones Analizadas'!O244 =1,'Criterio de aparición'!M244=1,'Tabla de frecuencias'!M244&gt;"0.75"), 1, 0)</f>
        <v>0</v>
      </c>
      <c r="P244">
        <f>IF(AND('Aplicaciones Analizadas'!P244 =1,'Criterio de aparición'!N244=1,'Tabla de frecuencias'!N244&gt;"0.75"), 1, 0)</f>
        <v>0</v>
      </c>
      <c r="Q244">
        <f>IF(AND('Aplicaciones Analizadas'!Q244 =1,'Criterio de aparición'!O244=1,'Tabla de frecuencias'!O244&gt;"0.75"), 1, 0)</f>
        <v>0</v>
      </c>
      <c r="R244">
        <f>IF(AND('Aplicaciones Analizadas'!R244 =1,'Criterio de aparición'!P244=1,'Tabla de frecuencias'!P244&gt;"0.75"), 1, 0)</f>
        <v>0</v>
      </c>
      <c r="S244">
        <f>IF(AND('Aplicaciones Analizadas'!S244 =1,'Criterio de aparición'!Q244=1,'Tabla de frecuencias'!Q244&gt;"0.75"), 1, 0)</f>
        <v>0</v>
      </c>
      <c r="T244">
        <f>IF(AND('Aplicaciones Analizadas'!T244 =1,'Criterio de aparición'!R244=1,'Tabla de frecuencias'!R244&gt;"0.75"), 1, 0)</f>
        <v>0</v>
      </c>
      <c r="U244">
        <f>IF(AND('Aplicaciones Analizadas'!U244 =1,'Criterio de aparición'!S244=1,'Tabla de frecuencias'!S244&gt;"0.75"), 1, 0)</f>
        <v>0</v>
      </c>
      <c r="V244">
        <f>IF(AND('Aplicaciones Analizadas'!V244 =1,'Criterio de aparición'!T244=1,'Tabla de frecuencias'!T244&gt;"0.75"), 1, 0)</f>
        <v>0</v>
      </c>
      <c r="W244">
        <f>IF(AND('Aplicaciones Analizadas'!W244 =1,'Criterio de aparición'!U244=1,'Tabla de frecuencias'!U244&gt;"0.75"), 1, 0)</f>
        <v>0</v>
      </c>
      <c r="X244">
        <f>IF(AND('Aplicaciones Analizadas'!X244 =1,'Criterio de aparición'!V244=1,'Tabla de frecuencias'!V244&gt;"0.75"), 1, 0)</f>
        <v>0</v>
      </c>
      <c r="Y244">
        <f>IF(AND('Aplicaciones Analizadas'!Y244 =1,'Criterio de aparición'!W244=1,'Tabla de frecuencias'!W244&gt;"0.75"), 1, 0)</f>
        <v>0</v>
      </c>
      <c r="Z244">
        <f>IF(AND('Aplicaciones Analizadas'!Z244 =1,'Criterio de aparición'!X244=1,'Tabla de frecuencias'!X244&gt;"0.75"), 1, 0)</f>
        <v>0</v>
      </c>
      <c r="AA244">
        <f>IF(AND('Aplicaciones Analizadas'!AA244 =1,'Criterio de aparición'!Y244=1,'Tabla de frecuencias'!Y244&gt;"0.75"), 1, 0)</f>
        <v>0</v>
      </c>
      <c r="AB244">
        <f>IF(AND('Aplicaciones Analizadas'!AB244 =1,'Criterio de aparición'!Z244=1,'Tabla de frecuencias'!Z244&gt;"0.75"), 1, 0)</f>
        <v>0</v>
      </c>
      <c r="AC244">
        <f>IF(AND('Aplicaciones Analizadas'!AC244 =1,'Criterio de aparición'!AA244=1,'Tabla de frecuencias'!AA244&gt;"0.75"), 1, 0)</f>
        <v>0</v>
      </c>
      <c r="AD244">
        <f>IF(AND('Aplicaciones Analizadas'!AD244 =1,'Criterio de aparición'!AB244=1,'Tabla de frecuencias'!AB244&gt;"0.75"), 1, 0)</f>
        <v>0</v>
      </c>
      <c r="AE244">
        <f>IF(AND('Aplicaciones Analizadas'!AE244 =1,'Criterio de aparición'!AC244=1,'Tabla de frecuencias'!AC244&gt;"0.75"), 1, 0)</f>
        <v>0</v>
      </c>
      <c r="AF244">
        <f>IF(AND('Aplicaciones Analizadas'!AF244 =1,'Criterio de aparición'!AD244=1,'Tabla de frecuencias'!AD244&gt;"0.75"), 1, 0)</f>
        <v>0</v>
      </c>
      <c r="AH244">
        <v>0</v>
      </c>
      <c r="AI244">
        <f t="shared" si="9"/>
        <v>0</v>
      </c>
      <c r="AJ244">
        <f t="shared" si="10"/>
        <v>0</v>
      </c>
      <c r="AK244">
        <v>0</v>
      </c>
    </row>
    <row r="245" spans="1:37" x14ac:dyDescent="0.3">
      <c r="A245" t="s">
        <v>503</v>
      </c>
      <c r="B245" t="s">
        <v>504</v>
      </c>
      <c r="C245" t="s">
        <v>498</v>
      </c>
      <c r="D245">
        <f>IF(AND('Aplicaciones Analizadas'!D245 =1,'Criterio de aparición'!B245=1,'Tabla de frecuencias'!B245&gt;"0.75"), 1, 0)</f>
        <v>0</v>
      </c>
      <c r="E245">
        <f>IF(AND('Aplicaciones Analizadas'!E245 =1,'Criterio de aparición'!C245=1,'Tabla de frecuencias'!C245&gt;"0.75"), 1, 0)</f>
        <v>0</v>
      </c>
      <c r="F245">
        <f>IF(AND('Aplicaciones Analizadas'!F245 =1,'Criterio de aparición'!D245=1,'Tabla de frecuencias'!D245&gt;"0.75"), 1, 0)</f>
        <v>0</v>
      </c>
      <c r="G245">
        <f>IF(AND('Aplicaciones Analizadas'!G245 =1,'Criterio de aparición'!E245=1,'Tabla de frecuencias'!E245&gt;"0.75"), 1, 0)</f>
        <v>0</v>
      </c>
      <c r="H245">
        <f>IF(AND('Aplicaciones Analizadas'!H245 =1,'Criterio de aparición'!F245=1,'Tabla de frecuencias'!F245&gt;"0.75"), 1, 0)</f>
        <v>0</v>
      </c>
      <c r="I245">
        <f>IF(AND('Aplicaciones Analizadas'!I245 =1,'Criterio de aparición'!G245=1,'Tabla de frecuencias'!G245&gt;"0.75"), 1, 0)</f>
        <v>0</v>
      </c>
      <c r="J245">
        <f>IF(AND('Aplicaciones Analizadas'!J245 =1,'Criterio de aparición'!H245=1,'Tabla de frecuencias'!H245&gt;"0.75"), 1, 0)</f>
        <v>0</v>
      </c>
      <c r="K245">
        <f>IF(AND('Aplicaciones Analizadas'!K245 =1,'Criterio de aparición'!I245=1,'Tabla de frecuencias'!I245&gt;"0.75"), 1, 0)</f>
        <v>0</v>
      </c>
      <c r="L245">
        <f>IF(AND('Aplicaciones Analizadas'!L245 =1,'Criterio de aparición'!J245=1,'Tabla de frecuencias'!J245&gt;"0.75"), 1, 0)</f>
        <v>0</v>
      </c>
      <c r="M245">
        <f>IF(AND('Aplicaciones Analizadas'!M245 =1,'Criterio de aparición'!K245=1,'Tabla de frecuencias'!K245&gt;"0.75"), 1, 0)</f>
        <v>0</v>
      </c>
      <c r="N245">
        <f>IF(AND('Aplicaciones Analizadas'!N245 =1,'Criterio de aparición'!L245=1,'Tabla de frecuencias'!L245&gt;"0.75"), 1, 0)</f>
        <v>0</v>
      </c>
      <c r="O245">
        <f>IF(AND('Aplicaciones Analizadas'!O245 =1,'Criterio de aparición'!M245=1,'Tabla de frecuencias'!M245&gt;"0.75"), 1, 0)</f>
        <v>0</v>
      </c>
      <c r="P245">
        <f>IF(AND('Aplicaciones Analizadas'!P245 =1,'Criterio de aparición'!N245=1,'Tabla de frecuencias'!N245&gt;"0.75"), 1, 0)</f>
        <v>0</v>
      </c>
      <c r="Q245">
        <f>IF(AND('Aplicaciones Analizadas'!Q245 =1,'Criterio de aparición'!O245=1,'Tabla de frecuencias'!O245&gt;"0.75"), 1, 0)</f>
        <v>0</v>
      </c>
      <c r="R245">
        <f>IF(AND('Aplicaciones Analizadas'!R245 =1,'Criterio de aparición'!P245=1,'Tabla de frecuencias'!P245&gt;"0.75"), 1, 0)</f>
        <v>0</v>
      </c>
      <c r="S245">
        <f>IF(AND('Aplicaciones Analizadas'!S245 =1,'Criterio de aparición'!Q245=1,'Tabla de frecuencias'!Q245&gt;"0.75"), 1, 0)</f>
        <v>0</v>
      </c>
      <c r="T245">
        <f>IF(AND('Aplicaciones Analizadas'!T245 =1,'Criterio de aparición'!R245=1,'Tabla de frecuencias'!R245&gt;"0.75"), 1, 0)</f>
        <v>0</v>
      </c>
      <c r="U245">
        <f>IF(AND('Aplicaciones Analizadas'!U245 =1,'Criterio de aparición'!S245=1,'Tabla de frecuencias'!S245&gt;"0.75"), 1, 0)</f>
        <v>0</v>
      </c>
      <c r="V245">
        <f>IF(AND('Aplicaciones Analizadas'!V245 =1,'Criterio de aparición'!T245=1,'Tabla de frecuencias'!T245&gt;"0.75"), 1, 0)</f>
        <v>0</v>
      </c>
      <c r="W245">
        <f>IF(AND('Aplicaciones Analizadas'!W245 =1,'Criterio de aparición'!U245=1,'Tabla de frecuencias'!U245&gt;"0.75"), 1, 0)</f>
        <v>0</v>
      </c>
      <c r="X245">
        <f>IF(AND('Aplicaciones Analizadas'!X245 =1,'Criterio de aparición'!V245=1,'Tabla de frecuencias'!V245&gt;"0.75"), 1, 0)</f>
        <v>0</v>
      </c>
      <c r="Y245">
        <f>IF(AND('Aplicaciones Analizadas'!Y245 =1,'Criterio de aparición'!W245=1,'Tabla de frecuencias'!W245&gt;"0.75"), 1, 0)</f>
        <v>0</v>
      </c>
      <c r="Z245">
        <f>IF(AND('Aplicaciones Analizadas'!Z245 =1,'Criterio de aparición'!X245=1,'Tabla de frecuencias'!X245&gt;"0.75"), 1, 0)</f>
        <v>0</v>
      </c>
      <c r="AA245">
        <f>IF(AND('Aplicaciones Analizadas'!AA245 =1,'Criterio de aparición'!Y245=1,'Tabla de frecuencias'!Y245&gt;"0.75"), 1, 0)</f>
        <v>0</v>
      </c>
      <c r="AB245">
        <f>IF(AND('Aplicaciones Analizadas'!AB245 =1,'Criterio de aparición'!Z245=1,'Tabla de frecuencias'!Z245&gt;"0.75"), 1, 0)</f>
        <v>0</v>
      </c>
      <c r="AC245">
        <f>IF(AND('Aplicaciones Analizadas'!AC245 =1,'Criterio de aparición'!AA245=1,'Tabla de frecuencias'!AA245&gt;"0.75"), 1, 0)</f>
        <v>0</v>
      </c>
      <c r="AD245">
        <f>IF(AND('Aplicaciones Analizadas'!AD245 =1,'Criterio de aparición'!AB245=1,'Tabla de frecuencias'!AB245&gt;"0.75"), 1, 0)</f>
        <v>0</v>
      </c>
      <c r="AE245">
        <f>IF(AND('Aplicaciones Analizadas'!AE245 =1,'Criterio de aparición'!AC245=1,'Tabla de frecuencias'!AC245&gt;"0.75"), 1, 0)</f>
        <v>0</v>
      </c>
      <c r="AF245">
        <f>IF(AND('Aplicaciones Analizadas'!AF245 =1,'Criterio de aparición'!AD245=1,'Tabla de frecuencias'!AD245&gt;"0.75"), 1, 0)</f>
        <v>0</v>
      </c>
      <c r="AH245">
        <v>2</v>
      </c>
      <c r="AI245">
        <f t="shared" si="9"/>
        <v>0</v>
      </c>
      <c r="AJ245">
        <f t="shared" si="10"/>
        <v>2</v>
      </c>
      <c r="AK245">
        <f t="shared" si="11"/>
        <v>100</v>
      </c>
    </row>
    <row r="246" spans="1:37" x14ac:dyDescent="0.3">
      <c r="A246" t="s">
        <v>505</v>
      </c>
      <c r="B246" t="s">
        <v>506</v>
      </c>
      <c r="C246" t="s">
        <v>498</v>
      </c>
      <c r="D246">
        <f>IF(AND('Aplicaciones Analizadas'!D246 =1,'Criterio de aparición'!B246=1,'Tabla de frecuencias'!B246&gt;"0.75"), 1, 0)</f>
        <v>0</v>
      </c>
      <c r="E246">
        <f>IF(AND('Aplicaciones Analizadas'!E246 =1,'Criterio de aparición'!C246=1,'Tabla de frecuencias'!C246&gt;"0.75"), 1, 0)</f>
        <v>0</v>
      </c>
      <c r="F246">
        <f>IF(AND('Aplicaciones Analizadas'!F246 =1,'Criterio de aparición'!D246=1,'Tabla de frecuencias'!D246&gt;"0.75"), 1, 0)</f>
        <v>0</v>
      </c>
      <c r="G246">
        <f>IF(AND('Aplicaciones Analizadas'!G246 =1,'Criterio de aparición'!E246=1,'Tabla de frecuencias'!E246&gt;"0.75"), 1, 0)</f>
        <v>0</v>
      </c>
      <c r="H246">
        <f>IF(AND('Aplicaciones Analizadas'!H246 =1,'Criterio de aparición'!F246=1,'Tabla de frecuencias'!F246&gt;"0.75"), 1, 0)</f>
        <v>0</v>
      </c>
      <c r="I246">
        <f>IF(AND('Aplicaciones Analizadas'!I246 =1,'Criterio de aparición'!G246=1,'Tabla de frecuencias'!G246&gt;"0.75"), 1, 0)</f>
        <v>0</v>
      </c>
      <c r="J246">
        <f>IF(AND('Aplicaciones Analizadas'!J246 =1,'Criterio de aparición'!H246=1,'Tabla de frecuencias'!H246&gt;"0.75"), 1, 0)</f>
        <v>0</v>
      </c>
      <c r="K246">
        <f>IF(AND('Aplicaciones Analizadas'!K246 =1,'Criterio de aparición'!I246=1,'Tabla de frecuencias'!I246&gt;"0.75"), 1, 0)</f>
        <v>0</v>
      </c>
      <c r="L246">
        <f>IF(AND('Aplicaciones Analizadas'!L246 =1,'Criterio de aparición'!J246=1,'Tabla de frecuencias'!J246&gt;"0.75"), 1, 0)</f>
        <v>0</v>
      </c>
      <c r="M246">
        <f>IF(AND('Aplicaciones Analizadas'!M246 =1,'Criterio de aparición'!K246=1,'Tabla de frecuencias'!K246&gt;"0.75"), 1, 0)</f>
        <v>0</v>
      </c>
      <c r="N246">
        <f>IF(AND('Aplicaciones Analizadas'!N246 =1,'Criterio de aparición'!L246=1,'Tabla de frecuencias'!L246&gt;"0.75"), 1, 0)</f>
        <v>0</v>
      </c>
      <c r="O246">
        <f>IF(AND('Aplicaciones Analizadas'!O246 =1,'Criterio de aparición'!M246=1,'Tabla de frecuencias'!M246&gt;"0.75"), 1, 0)</f>
        <v>0</v>
      </c>
      <c r="P246">
        <f>IF(AND('Aplicaciones Analizadas'!P246 =1,'Criterio de aparición'!N246=1,'Tabla de frecuencias'!N246&gt;"0.75"), 1, 0)</f>
        <v>0</v>
      </c>
      <c r="Q246">
        <f>IF(AND('Aplicaciones Analizadas'!Q246 =1,'Criterio de aparición'!O246=1,'Tabla de frecuencias'!O246&gt;"0.75"), 1, 0)</f>
        <v>0</v>
      </c>
      <c r="R246">
        <f>IF(AND('Aplicaciones Analizadas'!R246 =1,'Criterio de aparición'!P246=1,'Tabla de frecuencias'!P246&gt;"0.75"), 1, 0)</f>
        <v>0</v>
      </c>
      <c r="S246">
        <f>IF(AND('Aplicaciones Analizadas'!S246 =1,'Criterio de aparición'!Q246=1,'Tabla de frecuencias'!Q246&gt;"0.75"), 1, 0)</f>
        <v>0</v>
      </c>
      <c r="T246">
        <f>IF(AND('Aplicaciones Analizadas'!T246 =1,'Criterio de aparición'!R246=1,'Tabla de frecuencias'!R246&gt;"0.75"), 1, 0)</f>
        <v>0</v>
      </c>
      <c r="U246">
        <f>IF(AND('Aplicaciones Analizadas'!U246 =1,'Criterio de aparición'!S246=1,'Tabla de frecuencias'!S246&gt;"0.75"), 1, 0)</f>
        <v>0</v>
      </c>
      <c r="V246">
        <f>IF(AND('Aplicaciones Analizadas'!V246 =1,'Criterio de aparición'!T246=1,'Tabla de frecuencias'!T246&gt;"0.75"), 1, 0)</f>
        <v>0</v>
      </c>
      <c r="W246">
        <f>IF(AND('Aplicaciones Analizadas'!W246 =1,'Criterio de aparición'!U246=1,'Tabla de frecuencias'!U246&gt;"0.75"), 1, 0)</f>
        <v>0</v>
      </c>
      <c r="X246">
        <f>IF(AND('Aplicaciones Analizadas'!X246 =1,'Criterio de aparición'!V246=1,'Tabla de frecuencias'!V246&gt;"0.75"), 1, 0)</f>
        <v>0</v>
      </c>
      <c r="Y246">
        <f>IF(AND('Aplicaciones Analizadas'!Y246 =1,'Criterio de aparición'!W246=1,'Tabla de frecuencias'!W246&gt;"0.75"), 1, 0)</f>
        <v>0</v>
      </c>
      <c r="Z246">
        <f>IF(AND('Aplicaciones Analizadas'!Z246 =1,'Criterio de aparición'!X246=1,'Tabla de frecuencias'!X246&gt;"0.75"), 1, 0)</f>
        <v>0</v>
      </c>
      <c r="AA246">
        <f>IF(AND('Aplicaciones Analizadas'!AA246 =1,'Criterio de aparición'!Y246=1,'Tabla de frecuencias'!Y246&gt;"0.75"), 1, 0)</f>
        <v>0</v>
      </c>
      <c r="AB246">
        <f>IF(AND('Aplicaciones Analizadas'!AB246 =1,'Criterio de aparición'!Z246=1,'Tabla de frecuencias'!Z246&gt;"0.75"), 1, 0)</f>
        <v>0</v>
      </c>
      <c r="AC246">
        <f>IF(AND('Aplicaciones Analizadas'!AC246 =1,'Criterio de aparición'!AA246=1,'Tabla de frecuencias'!AA246&gt;"0.75"), 1, 0)</f>
        <v>0</v>
      </c>
      <c r="AD246">
        <f>IF(AND('Aplicaciones Analizadas'!AD246 =1,'Criterio de aparición'!AB246=1,'Tabla de frecuencias'!AB246&gt;"0.75"), 1, 0)</f>
        <v>0</v>
      </c>
      <c r="AE246">
        <f>IF(AND('Aplicaciones Analizadas'!AE246 =1,'Criterio de aparición'!AC246=1,'Tabla de frecuencias'!AC246&gt;"0.75"), 1, 0)</f>
        <v>0</v>
      </c>
      <c r="AF246">
        <f>IF(AND('Aplicaciones Analizadas'!AF246 =1,'Criterio de aparición'!AD246=1,'Tabla de frecuencias'!AD246&gt;"0.75"), 1, 0)</f>
        <v>0</v>
      </c>
      <c r="AH246">
        <v>4</v>
      </c>
      <c r="AI246">
        <f t="shared" si="9"/>
        <v>0</v>
      </c>
      <c r="AJ246">
        <f t="shared" si="10"/>
        <v>4</v>
      </c>
      <c r="AK246">
        <f t="shared" si="11"/>
        <v>100</v>
      </c>
    </row>
    <row r="247" spans="1:37" x14ac:dyDescent="0.3">
      <c r="A247" t="s">
        <v>507</v>
      </c>
      <c r="B247" t="s">
        <v>508</v>
      </c>
      <c r="C247" t="s">
        <v>498</v>
      </c>
      <c r="D247">
        <f>IF(AND('Aplicaciones Analizadas'!D247 =1,'Criterio de aparición'!B247=1,'Tabla de frecuencias'!B247&gt;"0.75"), 1, 0)</f>
        <v>0</v>
      </c>
      <c r="E247">
        <f>IF(AND('Aplicaciones Analizadas'!E247 =1,'Criterio de aparición'!C247=1,'Tabla de frecuencias'!C247&gt;"0.75"), 1, 0)</f>
        <v>0</v>
      </c>
      <c r="F247">
        <f>IF(AND('Aplicaciones Analizadas'!F247 =1,'Criterio de aparición'!D247=1,'Tabla de frecuencias'!D247&gt;"0.75"), 1, 0)</f>
        <v>0</v>
      </c>
      <c r="G247">
        <f>IF(AND('Aplicaciones Analizadas'!G247 =1,'Criterio de aparición'!E247=1,'Tabla de frecuencias'!E247&gt;"0.75"), 1, 0)</f>
        <v>0</v>
      </c>
      <c r="H247">
        <f>IF(AND('Aplicaciones Analizadas'!H247 =1,'Criterio de aparición'!F247=1,'Tabla de frecuencias'!F247&gt;"0.75"), 1, 0)</f>
        <v>0</v>
      </c>
      <c r="I247">
        <f>IF(AND('Aplicaciones Analizadas'!I247 =1,'Criterio de aparición'!G247=1,'Tabla de frecuencias'!G247&gt;"0.75"), 1, 0)</f>
        <v>0</v>
      </c>
      <c r="J247">
        <f>IF(AND('Aplicaciones Analizadas'!J247 =1,'Criterio de aparición'!H247=1,'Tabla de frecuencias'!H247&gt;"0.75"), 1, 0)</f>
        <v>0</v>
      </c>
      <c r="K247">
        <f>IF(AND('Aplicaciones Analizadas'!K247 =1,'Criterio de aparición'!I247=1,'Tabla de frecuencias'!I247&gt;"0.75"), 1, 0)</f>
        <v>0</v>
      </c>
      <c r="L247">
        <f>IF(AND('Aplicaciones Analizadas'!L247 =1,'Criterio de aparición'!J247=1,'Tabla de frecuencias'!J247&gt;"0.75"), 1, 0)</f>
        <v>0</v>
      </c>
      <c r="M247">
        <f>IF(AND('Aplicaciones Analizadas'!M247 =1,'Criterio de aparición'!K247=1,'Tabla de frecuencias'!K247&gt;"0.75"), 1, 0)</f>
        <v>0</v>
      </c>
      <c r="N247">
        <f>IF(AND('Aplicaciones Analizadas'!N247 =1,'Criterio de aparición'!L247=1,'Tabla de frecuencias'!L247&gt;"0.75"), 1, 0)</f>
        <v>0</v>
      </c>
      <c r="O247">
        <f>IF(AND('Aplicaciones Analizadas'!O247 =1,'Criterio de aparición'!M247=1,'Tabla de frecuencias'!M247&gt;"0.75"), 1, 0)</f>
        <v>0</v>
      </c>
      <c r="P247">
        <f>IF(AND('Aplicaciones Analizadas'!P247 =1,'Criterio de aparición'!N247=1,'Tabla de frecuencias'!N247&gt;"0.75"), 1, 0)</f>
        <v>0</v>
      </c>
      <c r="Q247">
        <f>IF(AND('Aplicaciones Analizadas'!Q247 =1,'Criterio de aparición'!O247=1,'Tabla de frecuencias'!O247&gt;"0.75"), 1, 0)</f>
        <v>0</v>
      </c>
      <c r="R247">
        <f>IF(AND('Aplicaciones Analizadas'!R247 =1,'Criterio de aparición'!P247=1,'Tabla de frecuencias'!P247&gt;"0.75"), 1, 0)</f>
        <v>0</v>
      </c>
      <c r="S247">
        <f>IF(AND('Aplicaciones Analizadas'!S247 =1,'Criterio de aparición'!Q247=1,'Tabla de frecuencias'!Q247&gt;"0.75"), 1, 0)</f>
        <v>0</v>
      </c>
      <c r="T247">
        <f>IF(AND('Aplicaciones Analizadas'!T247 =1,'Criterio de aparición'!R247=1,'Tabla de frecuencias'!R247&gt;"0.75"), 1, 0)</f>
        <v>0</v>
      </c>
      <c r="U247">
        <f>IF(AND('Aplicaciones Analizadas'!U247 =1,'Criterio de aparición'!S247=1,'Tabla de frecuencias'!S247&gt;"0.75"), 1, 0)</f>
        <v>0</v>
      </c>
      <c r="V247">
        <f>IF(AND('Aplicaciones Analizadas'!V247 =1,'Criterio de aparición'!T247=1,'Tabla de frecuencias'!T247&gt;"0.75"), 1, 0)</f>
        <v>0</v>
      </c>
      <c r="W247">
        <f>IF(AND('Aplicaciones Analizadas'!W247 =1,'Criterio de aparición'!U247=1,'Tabla de frecuencias'!U247&gt;"0.75"), 1, 0)</f>
        <v>0</v>
      </c>
      <c r="X247">
        <f>IF(AND('Aplicaciones Analizadas'!X247 =1,'Criterio de aparición'!V247=1,'Tabla de frecuencias'!V247&gt;"0.75"), 1, 0)</f>
        <v>0</v>
      </c>
      <c r="Y247">
        <f>IF(AND('Aplicaciones Analizadas'!Y247 =1,'Criterio de aparición'!W247=1,'Tabla de frecuencias'!W247&gt;"0.75"), 1, 0)</f>
        <v>0</v>
      </c>
      <c r="Z247">
        <f>IF(AND('Aplicaciones Analizadas'!Z247 =1,'Criterio de aparición'!X247=1,'Tabla de frecuencias'!X247&gt;"0.75"), 1, 0)</f>
        <v>0</v>
      </c>
      <c r="AA247">
        <f>IF(AND('Aplicaciones Analizadas'!AA247 =1,'Criterio de aparición'!Y247=1,'Tabla de frecuencias'!Y247&gt;"0.75"), 1, 0)</f>
        <v>0</v>
      </c>
      <c r="AB247">
        <f>IF(AND('Aplicaciones Analizadas'!AB247 =1,'Criterio de aparición'!Z247=1,'Tabla de frecuencias'!Z247&gt;"0.75"), 1, 0)</f>
        <v>0</v>
      </c>
      <c r="AC247">
        <f>IF(AND('Aplicaciones Analizadas'!AC247 =1,'Criterio de aparición'!AA247=1,'Tabla de frecuencias'!AA247&gt;"0.75"), 1, 0)</f>
        <v>0</v>
      </c>
      <c r="AD247">
        <f>IF(AND('Aplicaciones Analizadas'!AD247 =1,'Criterio de aparición'!AB247=1,'Tabla de frecuencias'!AB247&gt;"0.75"), 1, 0)</f>
        <v>0</v>
      </c>
      <c r="AE247">
        <f>IF(AND('Aplicaciones Analizadas'!AE247 =1,'Criterio de aparición'!AC247=1,'Tabla de frecuencias'!AC247&gt;"0.75"), 1, 0)</f>
        <v>0</v>
      </c>
      <c r="AF247">
        <f>IF(AND('Aplicaciones Analizadas'!AF247 =1,'Criterio de aparición'!AD247=1,'Tabla de frecuencias'!AD247&gt;"0.75"), 1, 0)</f>
        <v>0</v>
      </c>
      <c r="AH247">
        <v>1</v>
      </c>
      <c r="AI247">
        <f t="shared" si="9"/>
        <v>0</v>
      </c>
      <c r="AJ247">
        <f t="shared" si="10"/>
        <v>1</v>
      </c>
      <c r="AK247">
        <f t="shared" si="11"/>
        <v>100</v>
      </c>
    </row>
    <row r="248" spans="1:37" x14ac:dyDescent="0.3">
      <c r="A248" t="s">
        <v>509</v>
      </c>
      <c r="B248" t="s">
        <v>510</v>
      </c>
      <c r="C248" t="s">
        <v>498</v>
      </c>
      <c r="D248">
        <f>IF(AND('Aplicaciones Analizadas'!D248 =1,'Criterio de aparición'!B248=1,'Tabla de frecuencias'!B248&gt;"0.75"), 1, 0)</f>
        <v>0</v>
      </c>
      <c r="E248">
        <f>IF(AND('Aplicaciones Analizadas'!E248 =1,'Criterio de aparición'!C248=1,'Tabla de frecuencias'!C248&gt;"0.75"), 1, 0)</f>
        <v>0</v>
      </c>
      <c r="F248">
        <f>IF(AND('Aplicaciones Analizadas'!F248 =1,'Criterio de aparición'!D248=1,'Tabla de frecuencias'!D248&gt;"0.75"), 1, 0)</f>
        <v>0</v>
      </c>
      <c r="G248">
        <f>IF(AND('Aplicaciones Analizadas'!G248 =1,'Criterio de aparición'!E248=1,'Tabla de frecuencias'!E248&gt;"0.75"), 1, 0)</f>
        <v>0</v>
      </c>
      <c r="H248">
        <f>IF(AND('Aplicaciones Analizadas'!H248 =1,'Criterio de aparición'!F248=1,'Tabla de frecuencias'!F248&gt;"0.75"), 1, 0)</f>
        <v>0</v>
      </c>
      <c r="I248">
        <f>IF(AND('Aplicaciones Analizadas'!I248 =1,'Criterio de aparición'!G248=1,'Tabla de frecuencias'!G248&gt;"0.75"), 1, 0)</f>
        <v>0</v>
      </c>
      <c r="J248">
        <f>IF(AND('Aplicaciones Analizadas'!J248 =1,'Criterio de aparición'!H248=1,'Tabla de frecuencias'!H248&gt;"0.75"), 1, 0)</f>
        <v>0</v>
      </c>
      <c r="K248">
        <f>IF(AND('Aplicaciones Analizadas'!K248 =1,'Criterio de aparición'!I248=1,'Tabla de frecuencias'!I248&gt;"0.75"), 1, 0)</f>
        <v>0</v>
      </c>
      <c r="L248">
        <f>IF(AND('Aplicaciones Analizadas'!L248 =1,'Criterio de aparición'!J248=1,'Tabla de frecuencias'!J248&gt;"0.75"), 1, 0)</f>
        <v>0</v>
      </c>
      <c r="M248">
        <f>IF(AND('Aplicaciones Analizadas'!M248 =1,'Criterio de aparición'!K248=1,'Tabla de frecuencias'!K248&gt;"0.75"), 1, 0)</f>
        <v>0</v>
      </c>
      <c r="N248">
        <f>IF(AND('Aplicaciones Analizadas'!N248 =1,'Criterio de aparición'!L248=1,'Tabla de frecuencias'!L248&gt;"0.75"), 1, 0)</f>
        <v>0</v>
      </c>
      <c r="O248">
        <f>IF(AND('Aplicaciones Analizadas'!O248 =1,'Criterio de aparición'!M248=1,'Tabla de frecuencias'!M248&gt;"0.75"), 1, 0)</f>
        <v>0</v>
      </c>
      <c r="P248">
        <f>IF(AND('Aplicaciones Analizadas'!P248 =1,'Criterio de aparición'!N248=1,'Tabla de frecuencias'!N248&gt;"0.75"), 1, 0)</f>
        <v>0</v>
      </c>
      <c r="Q248">
        <f>IF(AND('Aplicaciones Analizadas'!Q248 =1,'Criterio de aparición'!O248=1,'Tabla de frecuencias'!O248&gt;"0.75"), 1, 0)</f>
        <v>0</v>
      </c>
      <c r="R248">
        <f>IF(AND('Aplicaciones Analizadas'!R248 =1,'Criterio de aparición'!P248=1,'Tabla de frecuencias'!P248&gt;"0.75"), 1, 0)</f>
        <v>0</v>
      </c>
      <c r="S248">
        <f>IF(AND('Aplicaciones Analizadas'!S248 =1,'Criterio de aparición'!Q248=1,'Tabla de frecuencias'!Q248&gt;"0.75"), 1, 0)</f>
        <v>0</v>
      </c>
      <c r="T248">
        <f>IF(AND('Aplicaciones Analizadas'!T248 =1,'Criterio de aparición'!R248=1,'Tabla de frecuencias'!R248&gt;"0.75"), 1, 0)</f>
        <v>0</v>
      </c>
      <c r="U248">
        <f>IF(AND('Aplicaciones Analizadas'!U248 =1,'Criterio de aparición'!S248=1,'Tabla de frecuencias'!S248&gt;"0.75"), 1, 0)</f>
        <v>0</v>
      </c>
      <c r="V248">
        <f>IF(AND('Aplicaciones Analizadas'!V248 =1,'Criterio de aparición'!T248=1,'Tabla de frecuencias'!T248&gt;"0.75"), 1, 0)</f>
        <v>0</v>
      </c>
      <c r="W248">
        <f>IF(AND('Aplicaciones Analizadas'!W248 =1,'Criterio de aparición'!U248=1,'Tabla de frecuencias'!U248&gt;"0.75"), 1, 0)</f>
        <v>0</v>
      </c>
      <c r="X248">
        <f>IF(AND('Aplicaciones Analizadas'!X248 =1,'Criterio de aparición'!V248=1,'Tabla de frecuencias'!V248&gt;"0.75"), 1, 0)</f>
        <v>0</v>
      </c>
      <c r="Y248">
        <f>IF(AND('Aplicaciones Analizadas'!Y248 =1,'Criterio de aparición'!W248=1,'Tabla de frecuencias'!W248&gt;"0.75"), 1, 0)</f>
        <v>0</v>
      </c>
      <c r="Z248">
        <f>IF(AND('Aplicaciones Analizadas'!Z248 =1,'Criterio de aparición'!X248=1,'Tabla de frecuencias'!X248&gt;"0.75"), 1, 0)</f>
        <v>0</v>
      </c>
      <c r="AA248">
        <f>IF(AND('Aplicaciones Analizadas'!AA248 =1,'Criterio de aparición'!Y248=1,'Tabla de frecuencias'!Y248&gt;"0.75"), 1, 0)</f>
        <v>0</v>
      </c>
      <c r="AB248">
        <f>IF(AND('Aplicaciones Analizadas'!AB248 =1,'Criterio de aparición'!Z248=1,'Tabla de frecuencias'!Z248&gt;"0.75"), 1, 0)</f>
        <v>0</v>
      </c>
      <c r="AC248">
        <f>IF(AND('Aplicaciones Analizadas'!AC248 =1,'Criterio de aparición'!AA248=1,'Tabla de frecuencias'!AA248&gt;"0.75"), 1, 0)</f>
        <v>0</v>
      </c>
      <c r="AD248">
        <f>IF(AND('Aplicaciones Analizadas'!AD248 =1,'Criterio de aparición'!AB248=1,'Tabla de frecuencias'!AB248&gt;"0.75"), 1, 0)</f>
        <v>0</v>
      </c>
      <c r="AE248">
        <f>IF(AND('Aplicaciones Analizadas'!AE248 =1,'Criterio de aparición'!AC248=1,'Tabla de frecuencias'!AC248&gt;"0.75"), 1, 0)</f>
        <v>0</v>
      </c>
      <c r="AF248">
        <f>IF(AND('Aplicaciones Analizadas'!AF248 =1,'Criterio de aparición'!AD248=1,'Tabla de frecuencias'!AD248&gt;"0.75"), 1, 0)</f>
        <v>0</v>
      </c>
      <c r="AH248">
        <v>2</v>
      </c>
      <c r="AI248">
        <f t="shared" si="9"/>
        <v>0</v>
      </c>
      <c r="AJ248">
        <f t="shared" si="10"/>
        <v>2</v>
      </c>
      <c r="AK248">
        <f t="shared" si="11"/>
        <v>100</v>
      </c>
    </row>
    <row r="249" spans="1:37" x14ac:dyDescent="0.3">
      <c r="A249" t="s">
        <v>511</v>
      </c>
      <c r="B249" t="s">
        <v>512</v>
      </c>
      <c r="C249" t="s">
        <v>498</v>
      </c>
      <c r="D249">
        <f>IF(AND('Aplicaciones Analizadas'!D249 =1,'Criterio de aparición'!B249=1,'Tabla de frecuencias'!B249&gt;"0.75"), 1, 0)</f>
        <v>0</v>
      </c>
      <c r="E249">
        <f>IF(AND('Aplicaciones Analizadas'!E249 =1,'Criterio de aparición'!C249=1,'Tabla de frecuencias'!C249&gt;"0.75"), 1, 0)</f>
        <v>0</v>
      </c>
      <c r="F249">
        <f>IF(AND('Aplicaciones Analizadas'!F249 =1,'Criterio de aparición'!D249=1,'Tabla de frecuencias'!D249&gt;"0.75"), 1, 0)</f>
        <v>0</v>
      </c>
      <c r="G249">
        <f>IF(AND('Aplicaciones Analizadas'!G249 =1,'Criterio de aparición'!E249=1,'Tabla de frecuencias'!E249&gt;"0.75"), 1, 0)</f>
        <v>0</v>
      </c>
      <c r="H249">
        <f>IF(AND('Aplicaciones Analizadas'!H249 =1,'Criterio de aparición'!F249=1,'Tabla de frecuencias'!F249&gt;"0.75"), 1, 0)</f>
        <v>0</v>
      </c>
      <c r="I249">
        <f>IF(AND('Aplicaciones Analizadas'!I249 =1,'Criterio de aparición'!G249=1,'Tabla de frecuencias'!G249&gt;"0.75"), 1, 0)</f>
        <v>0</v>
      </c>
      <c r="J249">
        <f>IF(AND('Aplicaciones Analizadas'!J249 =1,'Criterio de aparición'!H249=1,'Tabla de frecuencias'!H249&gt;"0.75"), 1, 0)</f>
        <v>0</v>
      </c>
      <c r="K249">
        <f>IF(AND('Aplicaciones Analizadas'!K249 =1,'Criterio de aparición'!I249=1,'Tabla de frecuencias'!I249&gt;"0.75"), 1, 0)</f>
        <v>0</v>
      </c>
      <c r="L249">
        <f>IF(AND('Aplicaciones Analizadas'!L249 =1,'Criterio de aparición'!J249=1,'Tabla de frecuencias'!J249&gt;"0.75"), 1, 0)</f>
        <v>0</v>
      </c>
      <c r="M249">
        <f>IF(AND('Aplicaciones Analizadas'!M249 =1,'Criterio de aparición'!K249=1,'Tabla de frecuencias'!K249&gt;"0.75"), 1, 0)</f>
        <v>0</v>
      </c>
      <c r="N249">
        <f>IF(AND('Aplicaciones Analizadas'!N249 =1,'Criterio de aparición'!L249=1,'Tabla de frecuencias'!L249&gt;"0.75"), 1, 0)</f>
        <v>0</v>
      </c>
      <c r="O249">
        <f>IF(AND('Aplicaciones Analizadas'!O249 =1,'Criterio de aparición'!M249=1,'Tabla de frecuencias'!M249&gt;"0.75"), 1, 0)</f>
        <v>0</v>
      </c>
      <c r="P249">
        <f>IF(AND('Aplicaciones Analizadas'!P249 =1,'Criterio de aparición'!N249=1,'Tabla de frecuencias'!N249&gt;"0.75"), 1, 0)</f>
        <v>0</v>
      </c>
      <c r="Q249">
        <f>IF(AND('Aplicaciones Analizadas'!Q249 =1,'Criterio de aparición'!O249=1,'Tabla de frecuencias'!O249&gt;"0.75"), 1, 0)</f>
        <v>0</v>
      </c>
      <c r="R249">
        <f>IF(AND('Aplicaciones Analizadas'!R249 =1,'Criterio de aparición'!P249=1,'Tabla de frecuencias'!P249&gt;"0.75"), 1, 0)</f>
        <v>0</v>
      </c>
      <c r="S249">
        <f>IF(AND('Aplicaciones Analizadas'!S249 =1,'Criterio de aparición'!Q249=1,'Tabla de frecuencias'!Q249&gt;"0.75"), 1, 0)</f>
        <v>0</v>
      </c>
      <c r="T249">
        <f>IF(AND('Aplicaciones Analizadas'!T249 =1,'Criterio de aparición'!R249=1,'Tabla de frecuencias'!R249&gt;"0.75"), 1, 0)</f>
        <v>0</v>
      </c>
      <c r="U249">
        <f>IF(AND('Aplicaciones Analizadas'!U249 =1,'Criterio de aparición'!S249=1,'Tabla de frecuencias'!S249&gt;"0.75"), 1, 0)</f>
        <v>0</v>
      </c>
      <c r="V249">
        <f>IF(AND('Aplicaciones Analizadas'!V249 =1,'Criterio de aparición'!T249=1,'Tabla de frecuencias'!T249&gt;"0.75"), 1, 0)</f>
        <v>0</v>
      </c>
      <c r="W249">
        <f>IF(AND('Aplicaciones Analizadas'!W249 =1,'Criterio de aparición'!U249=1,'Tabla de frecuencias'!U249&gt;"0.75"), 1, 0)</f>
        <v>0</v>
      </c>
      <c r="X249">
        <f>IF(AND('Aplicaciones Analizadas'!X249 =1,'Criterio de aparición'!V249=1,'Tabla de frecuencias'!V249&gt;"0.75"), 1, 0)</f>
        <v>0</v>
      </c>
      <c r="Y249">
        <f>IF(AND('Aplicaciones Analizadas'!Y249 =1,'Criterio de aparición'!W249=1,'Tabla de frecuencias'!W249&gt;"0.75"), 1, 0)</f>
        <v>0</v>
      </c>
      <c r="Z249">
        <f>IF(AND('Aplicaciones Analizadas'!Z249 =1,'Criterio de aparición'!X249=1,'Tabla de frecuencias'!X249&gt;"0.75"), 1, 0)</f>
        <v>0</v>
      </c>
      <c r="AA249">
        <f>IF(AND('Aplicaciones Analizadas'!AA249 =1,'Criterio de aparición'!Y249=1,'Tabla de frecuencias'!Y249&gt;"0.75"), 1, 0)</f>
        <v>0</v>
      </c>
      <c r="AB249">
        <f>IF(AND('Aplicaciones Analizadas'!AB249 =1,'Criterio de aparición'!Z249=1,'Tabla de frecuencias'!Z249&gt;"0.75"), 1, 0)</f>
        <v>0</v>
      </c>
      <c r="AC249">
        <f>IF(AND('Aplicaciones Analizadas'!AC249 =1,'Criterio de aparición'!AA249=1,'Tabla de frecuencias'!AA249&gt;"0.75"), 1, 0)</f>
        <v>0</v>
      </c>
      <c r="AD249">
        <f>IF(AND('Aplicaciones Analizadas'!AD249 =1,'Criterio de aparición'!AB249=1,'Tabla de frecuencias'!AB249&gt;"0.75"), 1, 0)</f>
        <v>0</v>
      </c>
      <c r="AE249">
        <f>IF(AND('Aplicaciones Analizadas'!AE249 =1,'Criterio de aparición'!AC249=1,'Tabla de frecuencias'!AC249&gt;"0.75"), 1, 0)</f>
        <v>0</v>
      </c>
      <c r="AF249">
        <f>IF(AND('Aplicaciones Analizadas'!AF249 =1,'Criterio de aparición'!AD249=1,'Tabla de frecuencias'!AD249&gt;"0.75"), 1, 0)</f>
        <v>0</v>
      </c>
      <c r="AH249">
        <v>0</v>
      </c>
      <c r="AI249">
        <f t="shared" si="9"/>
        <v>0</v>
      </c>
      <c r="AJ249">
        <f t="shared" si="10"/>
        <v>0</v>
      </c>
      <c r="AK249">
        <v>0</v>
      </c>
    </row>
    <row r="250" spans="1:37" x14ac:dyDescent="0.3">
      <c r="A250" t="s">
        <v>513</v>
      </c>
      <c r="B250" t="s">
        <v>514</v>
      </c>
      <c r="C250" t="s">
        <v>498</v>
      </c>
      <c r="D250">
        <f>IF(AND('Aplicaciones Analizadas'!D250 =1,'Criterio de aparición'!B250=1,'Tabla de frecuencias'!B250&gt;"0.75"), 1, 0)</f>
        <v>0</v>
      </c>
      <c r="E250">
        <f>IF(AND('Aplicaciones Analizadas'!E250 =1,'Criterio de aparición'!C250=1,'Tabla de frecuencias'!C250&gt;"0.75"), 1, 0)</f>
        <v>0</v>
      </c>
      <c r="F250">
        <f>IF(AND('Aplicaciones Analizadas'!F250 =1,'Criterio de aparición'!D250=1,'Tabla de frecuencias'!D250&gt;"0.75"), 1, 0)</f>
        <v>0</v>
      </c>
      <c r="G250">
        <f>IF(AND('Aplicaciones Analizadas'!G250 =1,'Criterio de aparición'!E250=1,'Tabla de frecuencias'!E250&gt;"0.75"), 1, 0)</f>
        <v>0</v>
      </c>
      <c r="H250">
        <f>IF(AND('Aplicaciones Analizadas'!H250 =1,'Criterio de aparición'!F250=1,'Tabla de frecuencias'!F250&gt;"0.75"), 1, 0)</f>
        <v>0</v>
      </c>
      <c r="I250">
        <f>IF(AND('Aplicaciones Analizadas'!I250 =1,'Criterio de aparición'!G250=1,'Tabla de frecuencias'!G250&gt;"0.75"), 1, 0)</f>
        <v>0</v>
      </c>
      <c r="J250">
        <f>IF(AND('Aplicaciones Analizadas'!J250 =1,'Criterio de aparición'!H250=1,'Tabla de frecuencias'!H250&gt;"0.75"), 1, 0)</f>
        <v>0</v>
      </c>
      <c r="K250">
        <f>IF(AND('Aplicaciones Analizadas'!K250 =1,'Criterio de aparición'!I250=1,'Tabla de frecuencias'!I250&gt;"0.75"), 1, 0)</f>
        <v>0</v>
      </c>
      <c r="L250">
        <f>IF(AND('Aplicaciones Analizadas'!L250 =1,'Criterio de aparición'!J250=1,'Tabla de frecuencias'!J250&gt;"0.75"), 1, 0)</f>
        <v>0</v>
      </c>
      <c r="M250">
        <f>IF(AND('Aplicaciones Analizadas'!M250 =1,'Criterio de aparición'!K250=1,'Tabla de frecuencias'!K250&gt;"0.75"), 1, 0)</f>
        <v>0</v>
      </c>
      <c r="N250">
        <f>IF(AND('Aplicaciones Analizadas'!N250 =1,'Criterio de aparición'!L250=1,'Tabla de frecuencias'!L250&gt;"0.75"), 1, 0)</f>
        <v>0</v>
      </c>
      <c r="O250">
        <f>IF(AND('Aplicaciones Analizadas'!O250 =1,'Criterio de aparición'!M250=1,'Tabla de frecuencias'!M250&gt;"0.75"), 1, 0)</f>
        <v>0</v>
      </c>
      <c r="P250">
        <f>IF(AND('Aplicaciones Analizadas'!P250 =1,'Criterio de aparición'!N250=1,'Tabla de frecuencias'!N250&gt;"0.75"), 1, 0)</f>
        <v>0</v>
      </c>
      <c r="Q250">
        <f>IF(AND('Aplicaciones Analizadas'!Q250 =1,'Criterio de aparición'!O250=1,'Tabla de frecuencias'!O250&gt;"0.75"), 1, 0)</f>
        <v>0</v>
      </c>
      <c r="R250">
        <f>IF(AND('Aplicaciones Analizadas'!R250 =1,'Criterio de aparición'!P250=1,'Tabla de frecuencias'!P250&gt;"0.75"), 1, 0)</f>
        <v>0</v>
      </c>
      <c r="S250">
        <f>IF(AND('Aplicaciones Analizadas'!S250 =1,'Criterio de aparición'!Q250=1,'Tabla de frecuencias'!Q250&gt;"0.75"), 1, 0)</f>
        <v>0</v>
      </c>
      <c r="T250">
        <f>IF(AND('Aplicaciones Analizadas'!T250 =1,'Criterio de aparición'!R250=1,'Tabla de frecuencias'!R250&gt;"0.75"), 1, 0)</f>
        <v>0</v>
      </c>
      <c r="U250">
        <f>IF(AND('Aplicaciones Analizadas'!U250 =1,'Criterio de aparición'!S250=1,'Tabla de frecuencias'!S250&gt;"0.75"), 1, 0)</f>
        <v>0</v>
      </c>
      <c r="V250">
        <f>IF(AND('Aplicaciones Analizadas'!V250 =1,'Criterio de aparición'!T250=1,'Tabla de frecuencias'!T250&gt;"0.75"), 1, 0)</f>
        <v>0</v>
      </c>
      <c r="W250">
        <f>IF(AND('Aplicaciones Analizadas'!W250 =1,'Criterio de aparición'!U250=1,'Tabla de frecuencias'!U250&gt;"0.75"), 1, 0)</f>
        <v>0</v>
      </c>
      <c r="X250">
        <f>IF(AND('Aplicaciones Analizadas'!X250 =1,'Criterio de aparición'!V250=1,'Tabla de frecuencias'!V250&gt;"0.75"), 1, 0)</f>
        <v>0</v>
      </c>
      <c r="Y250">
        <f>IF(AND('Aplicaciones Analizadas'!Y250 =1,'Criterio de aparición'!W250=1,'Tabla de frecuencias'!W250&gt;"0.75"), 1, 0)</f>
        <v>0</v>
      </c>
      <c r="Z250">
        <f>IF(AND('Aplicaciones Analizadas'!Z250 =1,'Criterio de aparición'!X250=1,'Tabla de frecuencias'!X250&gt;"0.75"), 1, 0)</f>
        <v>0</v>
      </c>
      <c r="AA250">
        <f>IF(AND('Aplicaciones Analizadas'!AA250 =1,'Criterio de aparición'!Y250=1,'Tabla de frecuencias'!Y250&gt;"0.75"), 1, 0)</f>
        <v>0</v>
      </c>
      <c r="AB250">
        <f>IF(AND('Aplicaciones Analizadas'!AB250 =1,'Criterio de aparición'!Z250=1,'Tabla de frecuencias'!Z250&gt;"0.75"), 1, 0)</f>
        <v>0</v>
      </c>
      <c r="AC250">
        <f>IF(AND('Aplicaciones Analizadas'!AC250 =1,'Criterio de aparición'!AA250=1,'Tabla de frecuencias'!AA250&gt;"0.75"), 1, 0)</f>
        <v>0</v>
      </c>
      <c r="AD250">
        <f>IF(AND('Aplicaciones Analizadas'!AD250 =1,'Criterio de aparición'!AB250=1,'Tabla de frecuencias'!AB250&gt;"0.75"), 1, 0)</f>
        <v>0</v>
      </c>
      <c r="AE250">
        <f>IF(AND('Aplicaciones Analizadas'!AE250 =1,'Criterio de aparición'!AC250=1,'Tabla de frecuencias'!AC250&gt;"0.75"), 1, 0)</f>
        <v>0</v>
      </c>
      <c r="AF250">
        <f>IF(AND('Aplicaciones Analizadas'!AF250 =1,'Criterio de aparición'!AD250=1,'Tabla de frecuencias'!AD250&gt;"0.75"), 1, 0)</f>
        <v>0</v>
      </c>
      <c r="AH250">
        <v>2</v>
      </c>
      <c r="AI250">
        <f t="shared" si="9"/>
        <v>0</v>
      </c>
      <c r="AJ250">
        <f t="shared" si="10"/>
        <v>2</v>
      </c>
      <c r="AK250">
        <f t="shared" si="11"/>
        <v>100</v>
      </c>
    </row>
    <row r="251" spans="1:37" x14ac:dyDescent="0.3">
      <c r="A251" t="s">
        <v>515</v>
      </c>
      <c r="B251" t="s">
        <v>516</v>
      </c>
      <c r="C251" t="s">
        <v>498</v>
      </c>
      <c r="D251">
        <f>IF(AND('Aplicaciones Analizadas'!D251 =1,'Criterio de aparición'!B251=1,'Tabla de frecuencias'!B251&gt;"0.75"), 1, 0)</f>
        <v>0</v>
      </c>
      <c r="E251">
        <f>IF(AND('Aplicaciones Analizadas'!E251 =1,'Criterio de aparición'!C251=1,'Tabla de frecuencias'!C251&gt;"0.75"), 1, 0)</f>
        <v>0</v>
      </c>
      <c r="F251">
        <f>IF(AND('Aplicaciones Analizadas'!F251 =1,'Criterio de aparición'!D251=1,'Tabla de frecuencias'!D251&gt;"0.75"), 1, 0)</f>
        <v>0</v>
      </c>
      <c r="G251">
        <f>IF(AND('Aplicaciones Analizadas'!G251 =1,'Criterio de aparición'!E251=1,'Tabla de frecuencias'!E251&gt;"0.75"), 1, 0)</f>
        <v>0</v>
      </c>
      <c r="H251">
        <f>IF(AND('Aplicaciones Analizadas'!H251 =1,'Criterio de aparición'!F251=1,'Tabla de frecuencias'!F251&gt;"0.75"), 1, 0)</f>
        <v>0</v>
      </c>
      <c r="I251">
        <f>IF(AND('Aplicaciones Analizadas'!I251 =1,'Criterio de aparición'!G251=1,'Tabla de frecuencias'!G251&gt;"0.75"), 1, 0)</f>
        <v>0</v>
      </c>
      <c r="J251">
        <f>IF(AND('Aplicaciones Analizadas'!J251 =1,'Criterio de aparición'!H251=1,'Tabla de frecuencias'!H251&gt;"0.75"), 1, 0)</f>
        <v>0</v>
      </c>
      <c r="K251">
        <f>IF(AND('Aplicaciones Analizadas'!K251 =1,'Criterio de aparición'!I251=1,'Tabla de frecuencias'!I251&gt;"0.75"), 1, 0)</f>
        <v>0</v>
      </c>
      <c r="L251">
        <f>IF(AND('Aplicaciones Analizadas'!L251 =1,'Criterio de aparición'!J251=1,'Tabla de frecuencias'!J251&gt;"0.75"), 1, 0)</f>
        <v>0</v>
      </c>
      <c r="M251">
        <f>IF(AND('Aplicaciones Analizadas'!M251 =1,'Criterio de aparición'!K251=1,'Tabla de frecuencias'!K251&gt;"0.75"), 1, 0)</f>
        <v>0</v>
      </c>
      <c r="N251">
        <f>IF(AND('Aplicaciones Analizadas'!N251 =1,'Criterio de aparición'!L251=1,'Tabla de frecuencias'!L251&gt;"0.75"), 1, 0)</f>
        <v>0</v>
      </c>
      <c r="O251">
        <f>IF(AND('Aplicaciones Analizadas'!O251 =1,'Criterio de aparición'!M251=1,'Tabla de frecuencias'!M251&gt;"0.75"), 1, 0)</f>
        <v>0</v>
      </c>
      <c r="P251">
        <f>IF(AND('Aplicaciones Analizadas'!P251 =1,'Criterio de aparición'!N251=1,'Tabla de frecuencias'!N251&gt;"0.75"), 1, 0)</f>
        <v>0</v>
      </c>
      <c r="Q251">
        <f>IF(AND('Aplicaciones Analizadas'!Q251 =1,'Criterio de aparición'!O251=1,'Tabla de frecuencias'!O251&gt;"0.75"), 1, 0)</f>
        <v>0</v>
      </c>
      <c r="R251">
        <f>IF(AND('Aplicaciones Analizadas'!R251 =1,'Criterio de aparición'!P251=1,'Tabla de frecuencias'!P251&gt;"0.75"), 1, 0)</f>
        <v>0</v>
      </c>
      <c r="S251">
        <f>IF(AND('Aplicaciones Analizadas'!S251 =1,'Criterio de aparición'!Q251=1,'Tabla de frecuencias'!Q251&gt;"0.75"), 1, 0)</f>
        <v>0</v>
      </c>
      <c r="T251">
        <f>IF(AND('Aplicaciones Analizadas'!T251 =1,'Criterio de aparición'!R251=1,'Tabla de frecuencias'!R251&gt;"0.75"), 1, 0)</f>
        <v>0</v>
      </c>
      <c r="U251">
        <f>IF(AND('Aplicaciones Analizadas'!U251 =1,'Criterio de aparición'!S251=1,'Tabla de frecuencias'!S251&gt;"0.75"), 1, 0)</f>
        <v>0</v>
      </c>
      <c r="V251">
        <f>IF(AND('Aplicaciones Analizadas'!V251 =1,'Criterio de aparición'!T251=1,'Tabla de frecuencias'!T251&gt;"0.75"), 1, 0)</f>
        <v>0</v>
      </c>
      <c r="W251">
        <f>IF(AND('Aplicaciones Analizadas'!W251 =1,'Criterio de aparición'!U251=1,'Tabla de frecuencias'!U251&gt;"0.75"), 1, 0)</f>
        <v>0</v>
      </c>
      <c r="X251">
        <f>IF(AND('Aplicaciones Analizadas'!X251 =1,'Criterio de aparición'!V251=1,'Tabla de frecuencias'!V251&gt;"0.75"), 1, 0)</f>
        <v>0</v>
      </c>
      <c r="Y251">
        <f>IF(AND('Aplicaciones Analizadas'!Y251 =1,'Criterio de aparición'!W251=1,'Tabla de frecuencias'!W251&gt;"0.75"), 1, 0)</f>
        <v>0</v>
      </c>
      <c r="Z251">
        <f>IF(AND('Aplicaciones Analizadas'!Z251 =1,'Criterio de aparición'!X251=1,'Tabla de frecuencias'!X251&gt;"0.75"), 1, 0)</f>
        <v>0</v>
      </c>
      <c r="AA251">
        <f>IF(AND('Aplicaciones Analizadas'!AA251 =1,'Criterio de aparición'!Y251=1,'Tabla de frecuencias'!Y251&gt;"0.75"), 1, 0)</f>
        <v>0</v>
      </c>
      <c r="AB251">
        <f>IF(AND('Aplicaciones Analizadas'!AB251 =1,'Criterio de aparición'!Z251=1,'Tabla de frecuencias'!Z251&gt;"0.75"), 1, 0)</f>
        <v>0</v>
      </c>
      <c r="AC251">
        <f>IF(AND('Aplicaciones Analizadas'!AC251 =1,'Criterio de aparición'!AA251=1,'Tabla de frecuencias'!AA251&gt;"0.75"), 1, 0)</f>
        <v>0</v>
      </c>
      <c r="AD251">
        <f>IF(AND('Aplicaciones Analizadas'!AD251 =1,'Criterio de aparición'!AB251=1,'Tabla de frecuencias'!AB251&gt;"0.75"), 1, 0)</f>
        <v>0</v>
      </c>
      <c r="AE251">
        <f>IF(AND('Aplicaciones Analizadas'!AE251 =1,'Criterio de aparición'!AC251=1,'Tabla de frecuencias'!AC251&gt;"0.75"), 1, 0)</f>
        <v>0</v>
      </c>
      <c r="AF251">
        <f>IF(AND('Aplicaciones Analizadas'!AF251 =1,'Criterio de aparición'!AD251=1,'Tabla de frecuencias'!AD251&gt;"0.75"), 1, 0)</f>
        <v>0</v>
      </c>
      <c r="AH251">
        <v>0</v>
      </c>
      <c r="AI251">
        <f t="shared" si="9"/>
        <v>0</v>
      </c>
      <c r="AJ251">
        <f t="shared" si="10"/>
        <v>0</v>
      </c>
      <c r="AK251">
        <v>0</v>
      </c>
    </row>
    <row r="252" spans="1:37" x14ac:dyDescent="0.3">
      <c r="A252" t="s">
        <v>517</v>
      </c>
      <c r="B252" t="s">
        <v>518</v>
      </c>
      <c r="C252" t="s">
        <v>498</v>
      </c>
      <c r="D252">
        <f>IF(AND('Aplicaciones Analizadas'!D252 =1,'Criterio de aparición'!B252=1,'Tabla de frecuencias'!B252&gt;"0.75"), 1, 0)</f>
        <v>0</v>
      </c>
      <c r="E252">
        <f>IF(AND('Aplicaciones Analizadas'!E252 =1,'Criterio de aparición'!C252=1,'Tabla de frecuencias'!C252&gt;"0.75"), 1, 0)</f>
        <v>0</v>
      </c>
      <c r="F252">
        <f>IF(AND('Aplicaciones Analizadas'!F252 =1,'Criterio de aparición'!D252=1,'Tabla de frecuencias'!D252&gt;"0.75"), 1, 0)</f>
        <v>0</v>
      </c>
      <c r="G252">
        <f>IF(AND('Aplicaciones Analizadas'!G252 =1,'Criterio de aparición'!E252=1,'Tabla de frecuencias'!E252&gt;"0.75"), 1, 0)</f>
        <v>0</v>
      </c>
      <c r="H252">
        <f>IF(AND('Aplicaciones Analizadas'!H252 =1,'Criterio de aparición'!F252=1,'Tabla de frecuencias'!F252&gt;"0.75"), 1, 0)</f>
        <v>0</v>
      </c>
      <c r="I252">
        <f>IF(AND('Aplicaciones Analizadas'!I252 =1,'Criterio de aparición'!G252=1,'Tabla de frecuencias'!G252&gt;"0.75"), 1, 0)</f>
        <v>0</v>
      </c>
      <c r="J252">
        <f>IF(AND('Aplicaciones Analizadas'!J252 =1,'Criterio de aparición'!H252=1,'Tabla de frecuencias'!H252&gt;"0.75"), 1, 0)</f>
        <v>0</v>
      </c>
      <c r="K252">
        <f>IF(AND('Aplicaciones Analizadas'!K252 =1,'Criterio de aparición'!I252=1,'Tabla de frecuencias'!I252&gt;"0.75"), 1, 0)</f>
        <v>0</v>
      </c>
      <c r="L252">
        <f>IF(AND('Aplicaciones Analizadas'!L252 =1,'Criterio de aparición'!J252=1,'Tabla de frecuencias'!J252&gt;"0.75"), 1, 0)</f>
        <v>0</v>
      </c>
      <c r="M252">
        <f>IF(AND('Aplicaciones Analizadas'!M252 =1,'Criterio de aparición'!K252=1,'Tabla de frecuencias'!K252&gt;"0.75"), 1, 0)</f>
        <v>0</v>
      </c>
      <c r="N252">
        <f>IF(AND('Aplicaciones Analizadas'!N252 =1,'Criterio de aparición'!L252=1,'Tabla de frecuencias'!L252&gt;"0.75"), 1, 0)</f>
        <v>0</v>
      </c>
      <c r="O252">
        <f>IF(AND('Aplicaciones Analizadas'!O252 =1,'Criterio de aparición'!M252=1,'Tabla de frecuencias'!M252&gt;"0.75"), 1, 0)</f>
        <v>0</v>
      </c>
      <c r="P252">
        <f>IF(AND('Aplicaciones Analizadas'!P252 =1,'Criterio de aparición'!N252=1,'Tabla de frecuencias'!N252&gt;"0.75"), 1, 0)</f>
        <v>0</v>
      </c>
      <c r="Q252">
        <f>IF(AND('Aplicaciones Analizadas'!Q252 =1,'Criterio de aparición'!O252=1,'Tabla de frecuencias'!O252&gt;"0.75"), 1, 0)</f>
        <v>0</v>
      </c>
      <c r="R252">
        <f>IF(AND('Aplicaciones Analizadas'!R252 =1,'Criterio de aparición'!P252=1,'Tabla de frecuencias'!P252&gt;"0.75"), 1, 0)</f>
        <v>0</v>
      </c>
      <c r="S252">
        <f>IF(AND('Aplicaciones Analizadas'!S252 =1,'Criterio de aparición'!Q252=1,'Tabla de frecuencias'!Q252&gt;"0.75"), 1, 0)</f>
        <v>0</v>
      </c>
      <c r="T252">
        <f>IF(AND('Aplicaciones Analizadas'!T252 =1,'Criterio de aparición'!R252=1,'Tabla de frecuencias'!R252&gt;"0.75"), 1, 0)</f>
        <v>0</v>
      </c>
      <c r="U252">
        <f>IF(AND('Aplicaciones Analizadas'!U252 =1,'Criterio de aparición'!S252=1,'Tabla de frecuencias'!S252&gt;"0.75"), 1, 0)</f>
        <v>0</v>
      </c>
      <c r="V252">
        <f>IF(AND('Aplicaciones Analizadas'!V252 =1,'Criterio de aparición'!T252=1,'Tabla de frecuencias'!T252&gt;"0.75"), 1, 0)</f>
        <v>0</v>
      </c>
      <c r="W252">
        <f>IF(AND('Aplicaciones Analizadas'!W252 =1,'Criterio de aparición'!U252=1,'Tabla de frecuencias'!U252&gt;"0.75"), 1, 0)</f>
        <v>0</v>
      </c>
      <c r="X252">
        <f>IF(AND('Aplicaciones Analizadas'!X252 =1,'Criterio de aparición'!V252=1,'Tabla de frecuencias'!V252&gt;"0.75"), 1, 0)</f>
        <v>0</v>
      </c>
      <c r="Y252">
        <f>IF(AND('Aplicaciones Analizadas'!Y252 =1,'Criterio de aparición'!W252=1,'Tabla de frecuencias'!W252&gt;"0.75"), 1, 0)</f>
        <v>0</v>
      </c>
      <c r="Z252">
        <f>IF(AND('Aplicaciones Analizadas'!Z252 =1,'Criterio de aparición'!X252=1,'Tabla de frecuencias'!X252&gt;"0.75"), 1, 0)</f>
        <v>0</v>
      </c>
      <c r="AA252">
        <f>IF(AND('Aplicaciones Analizadas'!AA252 =1,'Criterio de aparición'!Y252=1,'Tabla de frecuencias'!Y252&gt;"0.75"), 1, 0)</f>
        <v>0</v>
      </c>
      <c r="AB252">
        <f>IF(AND('Aplicaciones Analizadas'!AB252 =1,'Criterio de aparición'!Z252=1,'Tabla de frecuencias'!Z252&gt;"0.75"), 1, 0)</f>
        <v>0</v>
      </c>
      <c r="AC252">
        <f>IF(AND('Aplicaciones Analizadas'!AC252 =1,'Criterio de aparición'!AA252=1,'Tabla de frecuencias'!AA252&gt;"0.75"), 1, 0)</f>
        <v>0</v>
      </c>
      <c r="AD252">
        <f>IF(AND('Aplicaciones Analizadas'!AD252 =1,'Criterio de aparición'!AB252=1,'Tabla de frecuencias'!AB252&gt;"0.75"), 1, 0)</f>
        <v>0</v>
      </c>
      <c r="AE252">
        <f>IF(AND('Aplicaciones Analizadas'!AE252 =1,'Criterio de aparición'!AC252=1,'Tabla de frecuencias'!AC252&gt;"0.75"), 1, 0)</f>
        <v>0</v>
      </c>
      <c r="AF252">
        <f>IF(AND('Aplicaciones Analizadas'!AF252 =1,'Criterio de aparición'!AD252=1,'Tabla de frecuencias'!AD252&gt;"0.75"), 1, 0)</f>
        <v>0</v>
      </c>
      <c r="AH252">
        <v>0</v>
      </c>
      <c r="AI252">
        <f t="shared" si="9"/>
        <v>0</v>
      </c>
      <c r="AJ252">
        <f t="shared" si="10"/>
        <v>0</v>
      </c>
      <c r="AK252">
        <v>0</v>
      </c>
    </row>
    <row r="253" spans="1:37" x14ac:dyDescent="0.3">
      <c r="A253" t="s">
        <v>519</v>
      </c>
      <c r="B253" t="s">
        <v>520</v>
      </c>
      <c r="C253" t="s">
        <v>498</v>
      </c>
      <c r="D253">
        <f>IF(AND('Aplicaciones Analizadas'!D253 =1,'Criterio de aparición'!B253=1,'Tabla de frecuencias'!B253&gt;"0.75"), 1, 0)</f>
        <v>0</v>
      </c>
      <c r="E253">
        <f>IF(AND('Aplicaciones Analizadas'!E253 =1,'Criterio de aparición'!C253=1,'Tabla de frecuencias'!C253&gt;"0.75"), 1, 0)</f>
        <v>0</v>
      </c>
      <c r="F253">
        <f>IF(AND('Aplicaciones Analizadas'!F253 =1,'Criterio de aparición'!D253=1,'Tabla de frecuencias'!D253&gt;"0.75"), 1, 0)</f>
        <v>0</v>
      </c>
      <c r="G253">
        <f>IF(AND('Aplicaciones Analizadas'!G253 =1,'Criterio de aparición'!E253=1,'Tabla de frecuencias'!E253&gt;"0.75"), 1, 0)</f>
        <v>0</v>
      </c>
      <c r="H253">
        <f>IF(AND('Aplicaciones Analizadas'!H253 =1,'Criterio de aparición'!F253=1,'Tabla de frecuencias'!F253&gt;"0.75"), 1, 0)</f>
        <v>0</v>
      </c>
      <c r="I253">
        <f>IF(AND('Aplicaciones Analizadas'!I253 =1,'Criterio de aparición'!G253=1,'Tabla de frecuencias'!G253&gt;"0.75"), 1, 0)</f>
        <v>0</v>
      </c>
      <c r="J253">
        <f>IF(AND('Aplicaciones Analizadas'!J253 =1,'Criterio de aparición'!H253=1,'Tabla de frecuencias'!H253&gt;"0.75"), 1, 0)</f>
        <v>0</v>
      </c>
      <c r="K253">
        <f>IF(AND('Aplicaciones Analizadas'!K253 =1,'Criterio de aparición'!I253=1,'Tabla de frecuencias'!I253&gt;"0.75"), 1, 0)</f>
        <v>0</v>
      </c>
      <c r="L253">
        <f>IF(AND('Aplicaciones Analizadas'!L253 =1,'Criterio de aparición'!J253=1,'Tabla de frecuencias'!J253&gt;"0.75"), 1, 0)</f>
        <v>0</v>
      </c>
      <c r="M253">
        <f>IF(AND('Aplicaciones Analizadas'!M253 =1,'Criterio de aparición'!K253=1,'Tabla de frecuencias'!K253&gt;"0.75"), 1, 0)</f>
        <v>0</v>
      </c>
      <c r="N253">
        <f>IF(AND('Aplicaciones Analizadas'!N253 =1,'Criterio de aparición'!L253=1,'Tabla de frecuencias'!L253&gt;"0.75"), 1, 0)</f>
        <v>0</v>
      </c>
      <c r="O253">
        <f>IF(AND('Aplicaciones Analizadas'!O253 =1,'Criterio de aparición'!M253=1,'Tabla de frecuencias'!M253&gt;"0.75"), 1, 0)</f>
        <v>0</v>
      </c>
      <c r="P253">
        <f>IF(AND('Aplicaciones Analizadas'!P253 =1,'Criterio de aparición'!N253=1,'Tabla de frecuencias'!N253&gt;"0.75"), 1, 0)</f>
        <v>0</v>
      </c>
      <c r="Q253">
        <f>IF(AND('Aplicaciones Analizadas'!Q253 =1,'Criterio de aparición'!O253=1,'Tabla de frecuencias'!O253&gt;"0.75"), 1, 0)</f>
        <v>0</v>
      </c>
      <c r="R253">
        <f>IF(AND('Aplicaciones Analizadas'!R253 =1,'Criterio de aparición'!P253=1,'Tabla de frecuencias'!P253&gt;"0.75"), 1, 0)</f>
        <v>0</v>
      </c>
      <c r="S253">
        <f>IF(AND('Aplicaciones Analizadas'!S253 =1,'Criterio de aparición'!Q253=1,'Tabla de frecuencias'!Q253&gt;"0.75"), 1, 0)</f>
        <v>0</v>
      </c>
      <c r="T253">
        <f>IF(AND('Aplicaciones Analizadas'!T253 =1,'Criterio de aparición'!R253=1,'Tabla de frecuencias'!R253&gt;"0.75"), 1, 0)</f>
        <v>0</v>
      </c>
      <c r="U253">
        <f>IF(AND('Aplicaciones Analizadas'!U253 =1,'Criterio de aparición'!S253=1,'Tabla de frecuencias'!S253&gt;"0.75"), 1, 0)</f>
        <v>0</v>
      </c>
      <c r="V253">
        <f>IF(AND('Aplicaciones Analizadas'!V253 =1,'Criterio de aparición'!T253=1,'Tabla de frecuencias'!T253&gt;"0.75"), 1, 0)</f>
        <v>0</v>
      </c>
      <c r="W253">
        <f>IF(AND('Aplicaciones Analizadas'!W253 =1,'Criterio de aparición'!U253=1,'Tabla de frecuencias'!U253&gt;"0.75"), 1, 0)</f>
        <v>0</v>
      </c>
      <c r="X253">
        <f>IF(AND('Aplicaciones Analizadas'!X253 =1,'Criterio de aparición'!V253=1,'Tabla de frecuencias'!V253&gt;"0.75"), 1, 0)</f>
        <v>0</v>
      </c>
      <c r="Y253">
        <f>IF(AND('Aplicaciones Analizadas'!Y253 =1,'Criterio de aparición'!W253=1,'Tabla de frecuencias'!W253&gt;"0.75"), 1, 0)</f>
        <v>0</v>
      </c>
      <c r="Z253">
        <f>IF(AND('Aplicaciones Analizadas'!Z253 =1,'Criterio de aparición'!X253=1,'Tabla de frecuencias'!X253&gt;"0.75"), 1, 0)</f>
        <v>0</v>
      </c>
      <c r="AA253">
        <f>IF(AND('Aplicaciones Analizadas'!AA253 =1,'Criterio de aparición'!Y253=1,'Tabla de frecuencias'!Y253&gt;"0.75"), 1, 0)</f>
        <v>0</v>
      </c>
      <c r="AB253">
        <f>IF(AND('Aplicaciones Analizadas'!AB253 =1,'Criterio de aparición'!Z253=1,'Tabla de frecuencias'!Z253&gt;"0.75"), 1, 0)</f>
        <v>0</v>
      </c>
      <c r="AC253">
        <f>IF(AND('Aplicaciones Analizadas'!AC253 =1,'Criterio de aparición'!AA253=1,'Tabla de frecuencias'!AA253&gt;"0.75"), 1, 0)</f>
        <v>0</v>
      </c>
      <c r="AD253">
        <f>IF(AND('Aplicaciones Analizadas'!AD253 =1,'Criterio de aparición'!AB253=1,'Tabla de frecuencias'!AB253&gt;"0.75"), 1, 0)</f>
        <v>0</v>
      </c>
      <c r="AE253">
        <f>IF(AND('Aplicaciones Analizadas'!AE253 =1,'Criterio de aparición'!AC253=1,'Tabla de frecuencias'!AC253&gt;"0.75"), 1, 0)</f>
        <v>0</v>
      </c>
      <c r="AF253">
        <f>IF(AND('Aplicaciones Analizadas'!AF253 =1,'Criterio de aparición'!AD253=1,'Tabla de frecuencias'!AD253&gt;"0.75"), 1, 0)</f>
        <v>0</v>
      </c>
      <c r="AH253">
        <v>0</v>
      </c>
      <c r="AI253">
        <f t="shared" si="9"/>
        <v>0</v>
      </c>
      <c r="AJ253">
        <f t="shared" si="10"/>
        <v>0</v>
      </c>
      <c r="AK253">
        <v>0</v>
      </c>
    </row>
    <row r="254" spans="1:37" x14ac:dyDescent="0.3">
      <c r="A254" t="s">
        <v>521</v>
      </c>
      <c r="B254" t="s">
        <v>522</v>
      </c>
      <c r="C254" t="s">
        <v>498</v>
      </c>
      <c r="D254">
        <f>IF(AND('Aplicaciones Analizadas'!D254 =1,'Criterio de aparición'!B254=1,'Tabla de frecuencias'!B254&gt;"0.75"), 1, 0)</f>
        <v>0</v>
      </c>
      <c r="E254">
        <f>IF(AND('Aplicaciones Analizadas'!E254 =1,'Criterio de aparición'!C254=1,'Tabla de frecuencias'!C254&gt;"0.75"), 1, 0)</f>
        <v>0</v>
      </c>
      <c r="F254">
        <f>IF(AND('Aplicaciones Analizadas'!F254 =1,'Criterio de aparición'!D254=1,'Tabla de frecuencias'!D254&gt;"0.75"), 1, 0)</f>
        <v>0</v>
      </c>
      <c r="G254">
        <f>IF(AND('Aplicaciones Analizadas'!G254 =1,'Criterio de aparición'!E254=1,'Tabla de frecuencias'!E254&gt;"0.75"), 1, 0)</f>
        <v>0</v>
      </c>
      <c r="H254">
        <f>IF(AND('Aplicaciones Analizadas'!H254 =1,'Criterio de aparición'!F254=1,'Tabla de frecuencias'!F254&gt;"0.75"), 1, 0)</f>
        <v>0</v>
      </c>
      <c r="I254">
        <f>IF(AND('Aplicaciones Analizadas'!I254 =1,'Criterio de aparición'!G254=1,'Tabla de frecuencias'!G254&gt;"0.75"), 1, 0)</f>
        <v>0</v>
      </c>
      <c r="J254">
        <f>IF(AND('Aplicaciones Analizadas'!J254 =1,'Criterio de aparición'!H254=1,'Tabla de frecuencias'!H254&gt;"0.75"), 1, 0)</f>
        <v>0</v>
      </c>
      <c r="K254">
        <f>IF(AND('Aplicaciones Analizadas'!K254 =1,'Criterio de aparición'!I254=1,'Tabla de frecuencias'!I254&gt;"0.75"), 1, 0)</f>
        <v>0</v>
      </c>
      <c r="L254">
        <f>IF(AND('Aplicaciones Analizadas'!L254 =1,'Criterio de aparición'!J254=1,'Tabla de frecuencias'!J254&gt;"0.75"), 1, 0)</f>
        <v>0</v>
      </c>
      <c r="M254">
        <f>IF(AND('Aplicaciones Analizadas'!M254 =1,'Criterio de aparición'!K254=1,'Tabla de frecuencias'!K254&gt;"0.75"), 1, 0)</f>
        <v>0</v>
      </c>
      <c r="N254">
        <f>IF(AND('Aplicaciones Analizadas'!N254 =1,'Criterio de aparición'!L254=1,'Tabla de frecuencias'!L254&gt;"0.75"), 1, 0)</f>
        <v>0</v>
      </c>
      <c r="O254">
        <f>IF(AND('Aplicaciones Analizadas'!O254 =1,'Criterio de aparición'!M254=1,'Tabla de frecuencias'!M254&gt;"0.75"), 1, 0)</f>
        <v>0</v>
      </c>
      <c r="P254">
        <f>IF(AND('Aplicaciones Analizadas'!P254 =1,'Criterio de aparición'!N254=1,'Tabla de frecuencias'!N254&gt;"0.75"), 1, 0)</f>
        <v>0</v>
      </c>
      <c r="Q254">
        <f>IF(AND('Aplicaciones Analizadas'!Q254 =1,'Criterio de aparición'!O254=1,'Tabla de frecuencias'!O254&gt;"0.75"), 1, 0)</f>
        <v>0</v>
      </c>
      <c r="R254">
        <f>IF(AND('Aplicaciones Analizadas'!R254 =1,'Criterio de aparición'!P254=1,'Tabla de frecuencias'!P254&gt;"0.75"), 1, 0)</f>
        <v>0</v>
      </c>
      <c r="S254">
        <f>IF(AND('Aplicaciones Analizadas'!S254 =1,'Criterio de aparición'!Q254=1,'Tabla de frecuencias'!Q254&gt;"0.75"), 1, 0)</f>
        <v>0</v>
      </c>
      <c r="T254">
        <f>IF(AND('Aplicaciones Analizadas'!T254 =1,'Criterio de aparición'!R254=1,'Tabla de frecuencias'!R254&gt;"0.75"), 1, 0)</f>
        <v>0</v>
      </c>
      <c r="U254">
        <f>IF(AND('Aplicaciones Analizadas'!U254 =1,'Criterio de aparición'!S254=1,'Tabla de frecuencias'!S254&gt;"0.75"), 1, 0)</f>
        <v>0</v>
      </c>
      <c r="V254">
        <f>IF(AND('Aplicaciones Analizadas'!V254 =1,'Criterio de aparición'!T254=1,'Tabla de frecuencias'!T254&gt;"0.75"), 1, 0)</f>
        <v>0</v>
      </c>
      <c r="W254">
        <f>IF(AND('Aplicaciones Analizadas'!W254 =1,'Criterio de aparición'!U254=1,'Tabla de frecuencias'!U254&gt;"0.75"), 1, 0)</f>
        <v>0</v>
      </c>
      <c r="X254">
        <f>IF(AND('Aplicaciones Analizadas'!X254 =1,'Criterio de aparición'!V254=1,'Tabla de frecuencias'!V254&gt;"0.75"), 1, 0)</f>
        <v>0</v>
      </c>
      <c r="Y254">
        <f>IF(AND('Aplicaciones Analizadas'!Y254 =1,'Criterio de aparición'!W254=1,'Tabla de frecuencias'!W254&gt;"0.75"), 1, 0)</f>
        <v>0</v>
      </c>
      <c r="Z254">
        <f>IF(AND('Aplicaciones Analizadas'!Z254 =1,'Criterio de aparición'!X254=1,'Tabla de frecuencias'!X254&gt;"0.75"), 1, 0)</f>
        <v>0</v>
      </c>
      <c r="AA254">
        <f>IF(AND('Aplicaciones Analizadas'!AA254 =1,'Criterio de aparición'!Y254=1,'Tabla de frecuencias'!Y254&gt;"0.75"), 1, 0)</f>
        <v>0</v>
      </c>
      <c r="AB254">
        <f>IF(AND('Aplicaciones Analizadas'!AB254 =1,'Criterio de aparición'!Z254=1,'Tabla de frecuencias'!Z254&gt;"0.75"), 1, 0)</f>
        <v>0</v>
      </c>
      <c r="AC254">
        <f>IF(AND('Aplicaciones Analizadas'!AC254 =1,'Criterio de aparición'!AA254=1,'Tabla de frecuencias'!AA254&gt;"0.75"), 1, 0)</f>
        <v>0</v>
      </c>
      <c r="AD254">
        <f>IF(AND('Aplicaciones Analizadas'!AD254 =1,'Criterio de aparición'!AB254=1,'Tabla de frecuencias'!AB254&gt;"0.75"), 1, 0)</f>
        <v>0</v>
      </c>
      <c r="AE254">
        <f>IF(AND('Aplicaciones Analizadas'!AE254 =1,'Criterio de aparición'!AC254=1,'Tabla de frecuencias'!AC254&gt;"0.75"), 1, 0)</f>
        <v>0</v>
      </c>
      <c r="AF254">
        <f>IF(AND('Aplicaciones Analizadas'!AF254 =1,'Criterio de aparición'!AD254=1,'Tabla de frecuencias'!AD254&gt;"0.75"), 1, 0)</f>
        <v>0</v>
      </c>
      <c r="AH254">
        <v>2</v>
      </c>
      <c r="AI254">
        <f t="shared" si="9"/>
        <v>0</v>
      </c>
      <c r="AJ254">
        <f t="shared" si="10"/>
        <v>2</v>
      </c>
      <c r="AK254">
        <f t="shared" si="11"/>
        <v>100</v>
      </c>
    </row>
    <row r="255" spans="1:37" x14ac:dyDescent="0.3">
      <c r="A255" t="s">
        <v>523</v>
      </c>
      <c r="B255" t="s">
        <v>524</v>
      </c>
      <c r="C255" t="s">
        <v>498</v>
      </c>
      <c r="D255">
        <f>IF(AND('Aplicaciones Analizadas'!D255 =1,'Criterio de aparición'!B255=1,'Tabla de frecuencias'!B255&gt;"0.75"), 1, 0)</f>
        <v>0</v>
      </c>
      <c r="E255">
        <f>IF(AND('Aplicaciones Analizadas'!E255 =1,'Criterio de aparición'!C255=1,'Tabla de frecuencias'!C255&gt;"0.75"), 1, 0)</f>
        <v>0</v>
      </c>
      <c r="F255">
        <f>IF(AND('Aplicaciones Analizadas'!F255 =1,'Criterio de aparición'!D255=1,'Tabla de frecuencias'!D255&gt;"0.75"), 1, 0)</f>
        <v>0</v>
      </c>
      <c r="G255">
        <f>IF(AND('Aplicaciones Analizadas'!G255 =1,'Criterio de aparición'!E255=1,'Tabla de frecuencias'!E255&gt;"0.75"), 1, 0)</f>
        <v>0</v>
      </c>
      <c r="H255">
        <f>IF(AND('Aplicaciones Analizadas'!H255 =1,'Criterio de aparición'!F255=1,'Tabla de frecuencias'!F255&gt;"0.75"), 1, 0)</f>
        <v>0</v>
      </c>
      <c r="I255">
        <f>IF(AND('Aplicaciones Analizadas'!I255 =1,'Criterio de aparición'!G255=1,'Tabla de frecuencias'!G255&gt;"0.75"), 1, 0)</f>
        <v>0</v>
      </c>
      <c r="J255">
        <f>IF(AND('Aplicaciones Analizadas'!J255 =1,'Criterio de aparición'!H255=1,'Tabla de frecuencias'!H255&gt;"0.75"), 1, 0)</f>
        <v>0</v>
      </c>
      <c r="K255">
        <f>IF(AND('Aplicaciones Analizadas'!K255 =1,'Criterio de aparición'!I255=1,'Tabla de frecuencias'!I255&gt;"0.75"), 1, 0)</f>
        <v>0</v>
      </c>
      <c r="L255">
        <f>IF(AND('Aplicaciones Analizadas'!L255 =1,'Criterio de aparición'!J255=1,'Tabla de frecuencias'!J255&gt;"0.75"), 1, 0)</f>
        <v>0</v>
      </c>
      <c r="M255">
        <f>IF(AND('Aplicaciones Analizadas'!M255 =1,'Criterio de aparición'!K255=1,'Tabla de frecuencias'!K255&gt;"0.75"), 1, 0)</f>
        <v>0</v>
      </c>
      <c r="N255">
        <f>IF(AND('Aplicaciones Analizadas'!N255 =1,'Criterio de aparición'!L255=1,'Tabla de frecuencias'!L255&gt;"0.75"), 1, 0)</f>
        <v>0</v>
      </c>
      <c r="O255">
        <f>IF(AND('Aplicaciones Analizadas'!O255 =1,'Criterio de aparición'!M255=1,'Tabla de frecuencias'!M255&gt;"0.75"), 1, 0)</f>
        <v>0</v>
      </c>
      <c r="P255">
        <f>IF(AND('Aplicaciones Analizadas'!P255 =1,'Criterio de aparición'!N255=1,'Tabla de frecuencias'!N255&gt;"0.75"), 1, 0)</f>
        <v>0</v>
      </c>
      <c r="Q255">
        <f>IF(AND('Aplicaciones Analizadas'!Q255 =1,'Criterio de aparición'!O255=1,'Tabla de frecuencias'!O255&gt;"0.75"), 1, 0)</f>
        <v>0</v>
      </c>
      <c r="R255">
        <f>IF(AND('Aplicaciones Analizadas'!R255 =1,'Criterio de aparición'!P255=1,'Tabla de frecuencias'!P255&gt;"0.75"), 1, 0)</f>
        <v>0</v>
      </c>
      <c r="S255">
        <f>IF(AND('Aplicaciones Analizadas'!S255 =1,'Criterio de aparición'!Q255=1,'Tabla de frecuencias'!Q255&gt;"0.75"), 1, 0)</f>
        <v>0</v>
      </c>
      <c r="T255">
        <f>IF(AND('Aplicaciones Analizadas'!T255 =1,'Criterio de aparición'!R255=1,'Tabla de frecuencias'!R255&gt;"0.75"), 1, 0)</f>
        <v>0</v>
      </c>
      <c r="U255">
        <f>IF(AND('Aplicaciones Analizadas'!U255 =1,'Criterio de aparición'!S255=1,'Tabla de frecuencias'!S255&gt;"0.75"), 1, 0)</f>
        <v>0</v>
      </c>
      <c r="V255">
        <f>IF(AND('Aplicaciones Analizadas'!V255 =1,'Criterio de aparición'!T255=1,'Tabla de frecuencias'!T255&gt;"0.75"), 1, 0)</f>
        <v>0</v>
      </c>
      <c r="W255">
        <f>IF(AND('Aplicaciones Analizadas'!W255 =1,'Criterio de aparición'!U255=1,'Tabla de frecuencias'!U255&gt;"0.75"), 1, 0)</f>
        <v>0</v>
      </c>
      <c r="X255">
        <f>IF(AND('Aplicaciones Analizadas'!X255 =1,'Criterio de aparición'!V255=1,'Tabla de frecuencias'!V255&gt;"0.75"), 1, 0)</f>
        <v>0</v>
      </c>
      <c r="Y255">
        <f>IF(AND('Aplicaciones Analizadas'!Y255 =1,'Criterio de aparición'!W255=1,'Tabla de frecuencias'!W255&gt;"0.75"), 1, 0)</f>
        <v>0</v>
      </c>
      <c r="Z255">
        <f>IF(AND('Aplicaciones Analizadas'!Z255 =1,'Criterio de aparición'!X255=1,'Tabla de frecuencias'!X255&gt;"0.75"), 1, 0)</f>
        <v>0</v>
      </c>
      <c r="AA255">
        <f>IF(AND('Aplicaciones Analizadas'!AA255 =1,'Criterio de aparición'!Y255=1,'Tabla de frecuencias'!Y255&gt;"0.75"), 1, 0)</f>
        <v>0</v>
      </c>
      <c r="AB255">
        <f>IF(AND('Aplicaciones Analizadas'!AB255 =1,'Criterio de aparición'!Z255=1,'Tabla de frecuencias'!Z255&gt;"0.75"), 1, 0)</f>
        <v>0</v>
      </c>
      <c r="AC255">
        <f>IF(AND('Aplicaciones Analizadas'!AC255 =1,'Criterio de aparición'!AA255=1,'Tabla de frecuencias'!AA255&gt;"0.75"), 1, 0)</f>
        <v>0</v>
      </c>
      <c r="AD255">
        <f>IF(AND('Aplicaciones Analizadas'!AD255 =1,'Criterio de aparición'!AB255=1,'Tabla de frecuencias'!AB255&gt;"0.75"), 1, 0)</f>
        <v>0</v>
      </c>
      <c r="AE255">
        <f>IF(AND('Aplicaciones Analizadas'!AE255 =1,'Criterio de aparición'!AC255=1,'Tabla de frecuencias'!AC255&gt;"0.75"), 1, 0)</f>
        <v>0</v>
      </c>
      <c r="AF255">
        <f>IF(AND('Aplicaciones Analizadas'!AF255 =1,'Criterio de aparición'!AD255=1,'Tabla de frecuencias'!AD255&gt;"0.75"), 1, 0)</f>
        <v>0</v>
      </c>
      <c r="AH255">
        <v>3</v>
      </c>
      <c r="AI255">
        <f t="shared" si="9"/>
        <v>0</v>
      </c>
      <c r="AJ255">
        <f t="shared" si="10"/>
        <v>3</v>
      </c>
      <c r="AK255">
        <f t="shared" si="11"/>
        <v>100</v>
      </c>
    </row>
    <row r="256" spans="1:37" x14ac:dyDescent="0.3">
      <c r="A256" t="s">
        <v>525</v>
      </c>
      <c r="B256" t="s">
        <v>526</v>
      </c>
      <c r="C256" t="s">
        <v>498</v>
      </c>
      <c r="D256">
        <f>IF(AND('Aplicaciones Analizadas'!D256 =1,'Criterio de aparición'!B256=1,'Tabla de frecuencias'!B256&gt;"0.75"), 1, 0)</f>
        <v>0</v>
      </c>
      <c r="E256">
        <f>IF(AND('Aplicaciones Analizadas'!E256 =1,'Criterio de aparición'!C256=1,'Tabla de frecuencias'!C256&gt;"0.75"), 1, 0)</f>
        <v>0</v>
      </c>
      <c r="F256">
        <f>IF(AND('Aplicaciones Analizadas'!F256 =1,'Criterio de aparición'!D256=1,'Tabla de frecuencias'!D256&gt;"0.75"), 1, 0)</f>
        <v>0</v>
      </c>
      <c r="G256">
        <f>IF(AND('Aplicaciones Analizadas'!G256 =1,'Criterio de aparición'!E256=1,'Tabla de frecuencias'!E256&gt;"0.75"), 1, 0)</f>
        <v>0</v>
      </c>
      <c r="H256">
        <f>IF(AND('Aplicaciones Analizadas'!H256 =1,'Criterio de aparición'!F256=1,'Tabla de frecuencias'!F256&gt;"0.75"), 1, 0)</f>
        <v>0</v>
      </c>
      <c r="I256">
        <f>IF(AND('Aplicaciones Analizadas'!I256 =1,'Criterio de aparición'!G256=1,'Tabla de frecuencias'!G256&gt;"0.75"), 1, 0)</f>
        <v>0</v>
      </c>
      <c r="J256">
        <f>IF(AND('Aplicaciones Analizadas'!J256 =1,'Criterio de aparición'!H256=1,'Tabla de frecuencias'!H256&gt;"0.75"), 1, 0)</f>
        <v>0</v>
      </c>
      <c r="K256">
        <f>IF(AND('Aplicaciones Analizadas'!K256 =1,'Criterio de aparición'!I256=1,'Tabla de frecuencias'!I256&gt;"0.75"), 1, 0)</f>
        <v>0</v>
      </c>
      <c r="L256">
        <f>IF(AND('Aplicaciones Analizadas'!L256 =1,'Criterio de aparición'!J256=1,'Tabla de frecuencias'!J256&gt;"0.75"), 1, 0)</f>
        <v>0</v>
      </c>
      <c r="M256">
        <f>IF(AND('Aplicaciones Analizadas'!M256 =1,'Criterio de aparición'!K256=1,'Tabla de frecuencias'!K256&gt;"0.75"), 1, 0)</f>
        <v>0</v>
      </c>
      <c r="N256">
        <f>IF(AND('Aplicaciones Analizadas'!N256 =1,'Criterio de aparición'!L256=1,'Tabla de frecuencias'!L256&gt;"0.75"), 1, 0)</f>
        <v>0</v>
      </c>
      <c r="O256">
        <f>IF(AND('Aplicaciones Analizadas'!O256 =1,'Criterio de aparición'!M256=1,'Tabla de frecuencias'!M256&gt;"0.75"), 1, 0)</f>
        <v>0</v>
      </c>
      <c r="P256">
        <f>IF(AND('Aplicaciones Analizadas'!P256 =1,'Criterio de aparición'!N256=1,'Tabla de frecuencias'!N256&gt;"0.75"), 1, 0)</f>
        <v>0</v>
      </c>
      <c r="Q256">
        <f>IF(AND('Aplicaciones Analizadas'!Q256 =1,'Criterio de aparición'!O256=1,'Tabla de frecuencias'!O256&gt;"0.75"), 1, 0)</f>
        <v>0</v>
      </c>
      <c r="R256">
        <f>IF(AND('Aplicaciones Analizadas'!R256 =1,'Criterio de aparición'!P256=1,'Tabla de frecuencias'!P256&gt;"0.75"), 1, 0)</f>
        <v>0</v>
      </c>
      <c r="S256">
        <f>IF(AND('Aplicaciones Analizadas'!S256 =1,'Criterio de aparición'!Q256=1,'Tabla de frecuencias'!Q256&gt;"0.75"), 1, 0)</f>
        <v>0</v>
      </c>
      <c r="T256">
        <f>IF(AND('Aplicaciones Analizadas'!T256 =1,'Criterio de aparición'!R256=1,'Tabla de frecuencias'!R256&gt;"0.75"), 1, 0)</f>
        <v>0</v>
      </c>
      <c r="U256">
        <f>IF(AND('Aplicaciones Analizadas'!U256 =1,'Criterio de aparición'!S256=1,'Tabla de frecuencias'!S256&gt;"0.75"), 1, 0)</f>
        <v>0</v>
      </c>
      <c r="V256">
        <f>IF(AND('Aplicaciones Analizadas'!V256 =1,'Criterio de aparición'!T256=1,'Tabla de frecuencias'!T256&gt;"0.75"), 1, 0)</f>
        <v>0</v>
      </c>
      <c r="W256">
        <f>IF(AND('Aplicaciones Analizadas'!W256 =1,'Criterio de aparición'!U256=1,'Tabla de frecuencias'!U256&gt;"0.75"), 1, 0)</f>
        <v>0</v>
      </c>
      <c r="X256">
        <f>IF(AND('Aplicaciones Analizadas'!X256 =1,'Criterio de aparición'!V256=1,'Tabla de frecuencias'!V256&gt;"0.75"), 1, 0)</f>
        <v>0</v>
      </c>
      <c r="Y256">
        <f>IF(AND('Aplicaciones Analizadas'!Y256 =1,'Criterio de aparición'!W256=1,'Tabla de frecuencias'!W256&gt;"0.75"), 1, 0)</f>
        <v>0</v>
      </c>
      <c r="Z256">
        <f>IF(AND('Aplicaciones Analizadas'!Z256 =1,'Criterio de aparición'!X256=1,'Tabla de frecuencias'!X256&gt;"0.75"), 1, 0)</f>
        <v>0</v>
      </c>
      <c r="AA256">
        <f>IF(AND('Aplicaciones Analizadas'!AA256 =1,'Criterio de aparición'!Y256=1,'Tabla de frecuencias'!Y256&gt;"0.75"), 1, 0)</f>
        <v>0</v>
      </c>
      <c r="AB256">
        <f>IF(AND('Aplicaciones Analizadas'!AB256 =1,'Criterio de aparición'!Z256=1,'Tabla de frecuencias'!Z256&gt;"0.75"), 1, 0)</f>
        <v>0</v>
      </c>
      <c r="AC256">
        <f>IF(AND('Aplicaciones Analizadas'!AC256 =1,'Criterio de aparición'!AA256=1,'Tabla de frecuencias'!AA256&gt;"0.75"), 1, 0)</f>
        <v>0</v>
      </c>
      <c r="AD256">
        <f>IF(AND('Aplicaciones Analizadas'!AD256 =1,'Criterio de aparición'!AB256=1,'Tabla de frecuencias'!AB256&gt;"0.75"), 1, 0)</f>
        <v>0</v>
      </c>
      <c r="AE256">
        <f>IF(AND('Aplicaciones Analizadas'!AE256 =1,'Criterio de aparición'!AC256=1,'Tabla de frecuencias'!AC256&gt;"0.75"), 1, 0)</f>
        <v>0</v>
      </c>
      <c r="AF256">
        <f>IF(AND('Aplicaciones Analizadas'!AF256 =1,'Criterio de aparición'!AD256=1,'Tabla de frecuencias'!AD256&gt;"0.75"), 1, 0)</f>
        <v>0</v>
      </c>
      <c r="AH256">
        <v>0</v>
      </c>
      <c r="AI256">
        <f t="shared" si="9"/>
        <v>0</v>
      </c>
      <c r="AJ256">
        <f t="shared" si="10"/>
        <v>0</v>
      </c>
      <c r="AK256">
        <v>0</v>
      </c>
    </row>
    <row r="257" spans="1:37" x14ac:dyDescent="0.3">
      <c r="A257" t="s">
        <v>527</v>
      </c>
      <c r="B257" t="s">
        <v>528</v>
      </c>
      <c r="C257" t="s">
        <v>498</v>
      </c>
      <c r="D257">
        <f>IF(AND('Aplicaciones Analizadas'!D257 =1,'Criterio de aparición'!B257=1,'Tabla de frecuencias'!B257&gt;"0.75"), 1, 0)</f>
        <v>0</v>
      </c>
      <c r="E257">
        <f>IF(AND('Aplicaciones Analizadas'!E257 =1,'Criterio de aparición'!C257=1,'Tabla de frecuencias'!C257&gt;"0.75"), 1, 0)</f>
        <v>0</v>
      </c>
      <c r="F257">
        <f>IF(AND('Aplicaciones Analizadas'!F257 =1,'Criterio de aparición'!D257=1,'Tabla de frecuencias'!D257&gt;"0.75"), 1, 0)</f>
        <v>0</v>
      </c>
      <c r="G257">
        <f>IF(AND('Aplicaciones Analizadas'!G257 =1,'Criterio de aparición'!E257=1,'Tabla de frecuencias'!E257&gt;"0.75"), 1, 0)</f>
        <v>0</v>
      </c>
      <c r="H257">
        <f>IF(AND('Aplicaciones Analizadas'!H257 =1,'Criterio de aparición'!F257=1,'Tabla de frecuencias'!F257&gt;"0.75"), 1, 0)</f>
        <v>0</v>
      </c>
      <c r="I257">
        <f>IF(AND('Aplicaciones Analizadas'!I257 =1,'Criterio de aparición'!G257=1,'Tabla de frecuencias'!G257&gt;"0.75"), 1, 0)</f>
        <v>0</v>
      </c>
      <c r="J257">
        <f>IF(AND('Aplicaciones Analizadas'!J257 =1,'Criterio de aparición'!H257=1,'Tabla de frecuencias'!H257&gt;"0.75"), 1, 0)</f>
        <v>0</v>
      </c>
      <c r="K257">
        <f>IF(AND('Aplicaciones Analizadas'!K257 =1,'Criterio de aparición'!I257=1,'Tabla de frecuencias'!I257&gt;"0.75"), 1, 0)</f>
        <v>0</v>
      </c>
      <c r="L257">
        <f>IF(AND('Aplicaciones Analizadas'!L257 =1,'Criterio de aparición'!J257=1,'Tabla de frecuencias'!J257&gt;"0.75"), 1, 0)</f>
        <v>0</v>
      </c>
      <c r="M257">
        <f>IF(AND('Aplicaciones Analizadas'!M257 =1,'Criterio de aparición'!K257=1,'Tabla de frecuencias'!K257&gt;"0.75"), 1, 0)</f>
        <v>0</v>
      </c>
      <c r="N257">
        <f>IF(AND('Aplicaciones Analizadas'!N257 =1,'Criterio de aparición'!L257=1,'Tabla de frecuencias'!L257&gt;"0.75"), 1, 0)</f>
        <v>0</v>
      </c>
      <c r="O257">
        <f>IF(AND('Aplicaciones Analizadas'!O257 =1,'Criterio de aparición'!M257=1,'Tabla de frecuencias'!M257&gt;"0.75"), 1, 0)</f>
        <v>0</v>
      </c>
      <c r="P257">
        <f>IF(AND('Aplicaciones Analizadas'!P257 =1,'Criterio de aparición'!N257=1,'Tabla de frecuencias'!N257&gt;"0.75"), 1, 0)</f>
        <v>0</v>
      </c>
      <c r="Q257">
        <f>IF(AND('Aplicaciones Analizadas'!Q257 =1,'Criterio de aparición'!O257=1,'Tabla de frecuencias'!O257&gt;"0.75"), 1, 0)</f>
        <v>0</v>
      </c>
      <c r="R257">
        <f>IF(AND('Aplicaciones Analizadas'!R257 =1,'Criterio de aparición'!P257=1,'Tabla de frecuencias'!P257&gt;"0.75"), 1, 0)</f>
        <v>0</v>
      </c>
      <c r="S257">
        <f>IF(AND('Aplicaciones Analizadas'!S257 =1,'Criterio de aparición'!Q257=1,'Tabla de frecuencias'!Q257&gt;"0.75"), 1, 0)</f>
        <v>0</v>
      </c>
      <c r="T257">
        <f>IF(AND('Aplicaciones Analizadas'!T257 =1,'Criterio de aparición'!R257=1,'Tabla de frecuencias'!R257&gt;"0.75"), 1, 0)</f>
        <v>0</v>
      </c>
      <c r="U257">
        <f>IF(AND('Aplicaciones Analizadas'!U257 =1,'Criterio de aparición'!S257=1,'Tabla de frecuencias'!S257&gt;"0.75"), 1, 0)</f>
        <v>0</v>
      </c>
      <c r="V257">
        <f>IF(AND('Aplicaciones Analizadas'!V257 =1,'Criterio de aparición'!T257=1,'Tabla de frecuencias'!T257&gt;"0.75"), 1, 0)</f>
        <v>0</v>
      </c>
      <c r="W257">
        <f>IF(AND('Aplicaciones Analizadas'!W257 =1,'Criterio de aparición'!U257=1,'Tabla de frecuencias'!U257&gt;"0.75"), 1, 0)</f>
        <v>0</v>
      </c>
      <c r="X257">
        <f>IF(AND('Aplicaciones Analizadas'!X257 =1,'Criterio de aparición'!V257=1,'Tabla de frecuencias'!V257&gt;"0.75"), 1, 0)</f>
        <v>0</v>
      </c>
      <c r="Y257">
        <f>IF(AND('Aplicaciones Analizadas'!Y257 =1,'Criterio de aparición'!W257=1,'Tabla de frecuencias'!W257&gt;"0.75"), 1, 0)</f>
        <v>0</v>
      </c>
      <c r="Z257">
        <f>IF(AND('Aplicaciones Analizadas'!Z257 =1,'Criterio de aparición'!X257=1,'Tabla de frecuencias'!X257&gt;"0.75"), 1, 0)</f>
        <v>0</v>
      </c>
      <c r="AA257">
        <f>IF(AND('Aplicaciones Analizadas'!AA257 =1,'Criterio de aparición'!Y257=1,'Tabla de frecuencias'!Y257&gt;"0.75"), 1, 0)</f>
        <v>0</v>
      </c>
      <c r="AB257">
        <f>IF(AND('Aplicaciones Analizadas'!AB257 =1,'Criterio de aparición'!Z257=1,'Tabla de frecuencias'!Z257&gt;"0.75"), 1, 0)</f>
        <v>0</v>
      </c>
      <c r="AC257">
        <f>IF(AND('Aplicaciones Analizadas'!AC257 =1,'Criterio de aparición'!AA257=1,'Tabla de frecuencias'!AA257&gt;"0.75"), 1, 0)</f>
        <v>0</v>
      </c>
      <c r="AD257">
        <f>IF(AND('Aplicaciones Analizadas'!AD257 =1,'Criterio de aparición'!AB257=1,'Tabla de frecuencias'!AB257&gt;"0.75"), 1, 0)</f>
        <v>0</v>
      </c>
      <c r="AE257">
        <f>IF(AND('Aplicaciones Analizadas'!AE257 =1,'Criterio de aparición'!AC257=1,'Tabla de frecuencias'!AC257&gt;"0.75"), 1, 0)</f>
        <v>0</v>
      </c>
      <c r="AF257">
        <f>IF(AND('Aplicaciones Analizadas'!AF257 =1,'Criterio de aparición'!AD257=1,'Tabla de frecuencias'!AD257&gt;"0.75"), 1, 0)</f>
        <v>0</v>
      </c>
      <c r="AH257">
        <v>0</v>
      </c>
      <c r="AI257">
        <f t="shared" si="9"/>
        <v>0</v>
      </c>
      <c r="AJ257">
        <f t="shared" si="10"/>
        <v>0</v>
      </c>
      <c r="AK257">
        <v>0</v>
      </c>
    </row>
    <row r="258" spans="1:37" x14ac:dyDescent="0.3">
      <c r="A258" t="s">
        <v>529</v>
      </c>
      <c r="B258" t="s">
        <v>530</v>
      </c>
      <c r="C258" t="s">
        <v>498</v>
      </c>
      <c r="D258">
        <f>IF(AND('Aplicaciones Analizadas'!D258 =1,'Criterio de aparición'!B258=1,'Tabla de frecuencias'!B258&gt;"0.75"), 1, 0)</f>
        <v>0</v>
      </c>
      <c r="E258">
        <f>IF(AND('Aplicaciones Analizadas'!E258 =1,'Criterio de aparición'!C258=1,'Tabla de frecuencias'!C258&gt;"0.75"), 1, 0)</f>
        <v>0</v>
      </c>
      <c r="F258">
        <f>IF(AND('Aplicaciones Analizadas'!F258 =1,'Criterio de aparición'!D258=1,'Tabla de frecuencias'!D258&gt;"0.75"), 1, 0)</f>
        <v>0</v>
      </c>
      <c r="G258">
        <f>IF(AND('Aplicaciones Analizadas'!G258 =1,'Criterio de aparición'!E258=1,'Tabla de frecuencias'!E258&gt;"0.75"), 1, 0)</f>
        <v>0</v>
      </c>
      <c r="H258">
        <f>IF(AND('Aplicaciones Analizadas'!H258 =1,'Criterio de aparición'!F258=1,'Tabla de frecuencias'!F258&gt;"0.75"), 1, 0)</f>
        <v>0</v>
      </c>
      <c r="I258">
        <f>IF(AND('Aplicaciones Analizadas'!I258 =1,'Criterio de aparición'!G258=1,'Tabla de frecuencias'!G258&gt;"0.75"), 1, 0)</f>
        <v>0</v>
      </c>
      <c r="J258">
        <f>IF(AND('Aplicaciones Analizadas'!J258 =1,'Criterio de aparición'!H258=1,'Tabla de frecuencias'!H258&gt;"0.75"), 1, 0)</f>
        <v>0</v>
      </c>
      <c r="K258">
        <f>IF(AND('Aplicaciones Analizadas'!K258 =1,'Criterio de aparición'!I258=1,'Tabla de frecuencias'!I258&gt;"0.75"), 1, 0)</f>
        <v>0</v>
      </c>
      <c r="L258">
        <f>IF(AND('Aplicaciones Analizadas'!L258 =1,'Criterio de aparición'!J258=1,'Tabla de frecuencias'!J258&gt;"0.75"), 1, 0)</f>
        <v>0</v>
      </c>
      <c r="M258">
        <f>IF(AND('Aplicaciones Analizadas'!M258 =1,'Criterio de aparición'!K258=1,'Tabla de frecuencias'!K258&gt;"0.75"), 1, 0)</f>
        <v>0</v>
      </c>
      <c r="N258">
        <f>IF(AND('Aplicaciones Analizadas'!N258 =1,'Criterio de aparición'!L258=1,'Tabla de frecuencias'!L258&gt;"0.75"), 1, 0)</f>
        <v>0</v>
      </c>
      <c r="O258">
        <f>IF(AND('Aplicaciones Analizadas'!O258 =1,'Criterio de aparición'!M258=1,'Tabla de frecuencias'!M258&gt;"0.75"), 1, 0)</f>
        <v>0</v>
      </c>
      <c r="P258">
        <f>IF(AND('Aplicaciones Analizadas'!P258 =1,'Criterio de aparición'!N258=1,'Tabla de frecuencias'!N258&gt;"0.75"), 1, 0)</f>
        <v>0</v>
      </c>
      <c r="Q258">
        <f>IF(AND('Aplicaciones Analizadas'!Q258 =1,'Criterio de aparición'!O258=1,'Tabla de frecuencias'!O258&gt;"0.75"), 1, 0)</f>
        <v>0</v>
      </c>
      <c r="R258">
        <f>IF(AND('Aplicaciones Analizadas'!R258 =1,'Criterio de aparición'!P258=1,'Tabla de frecuencias'!P258&gt;"0.75"), 1, 0)</f>
        <v>0</v>
      </c>
      <c r="S258">
        <f>IF(AND('Aplicaciones Analizadas'!S258 =1,'Criterio de aparición'!Q258=1,'Tabla de frecuencias'!Q258&gt;"0.75"), 1, 0)</f>
        <v>0</v>
      </c>
      <c r="T258">
        <f>IF(AND('Aplicaciones Analizadas'!T258 =1,'Criterio de aparición'!R258=1,'Tabla de frecuencias'!R258&gt;"0.75"), 1, 0)</f>
        <v>0</v>
      </c>
      <c r="U258">
        <f>IF(AND('Aplicaciones Analizadas'!U258 =1,'Criterio de aparición'!S258=1,'Tabla de frecuencias'!S258&gt;"0.75"), 1, 0)</f>
        <v>0</v>
      </c>
      <c r="V258">
        <f>IF(AND('Aplicaciones Analizadas'!V258 =1,'Criterio de aparición'!T258=1,'Tabla de frecuencias'!T258&gt;"0.75"), 1, 0)</f>
        <v>0</v>
      </c>
      <c r="W258">
        <f>IF(AND('Aplicaciones Analizadas'!W258 =1,'Criterio de aparición'!U258=1,'Tabla de frecuencias'!U258&gt;"0.75"), 1, 0)</f>
        <v>0</v>
      </c>
      <c r="X258">
        <f>IF(AND('Aplicaciones Analizadas'!X258 =1,'Criterio de aparición'!V258=1,'Tabla de frecuencias'!V258&gt;"0.75"), 1, 0)</f>
        <v>0</v>
      </c>
      <c r="Y258">
        <f>IF(AND('Aplicaciones Analizadas'!Y258 =1,'Criterio de aparición'!W258=1,'Tabla de frecuencias'!W258&gt;"0.75"), 1, 0)</f>
        <v>0</v>
      </c>
      <c r="Z258">
        <f>IF(AND('Aplicaciones Analizadas'!Z258 =1,'Criterio de aparición'!X258=1,'Tabla de frecuencias'!X258&gt;"0.75"), 1, 0)</f>
        <v>0</v>
      </c>
      <c r="AA258">
        <f>IF(AND('Aplicaciones Analizadas'!AA258 =1,'Criterio de aparición'!Y258=1,'Tabla de frecuencias'!Y258&gt;"0.75"), 1, 0)</f>
        <v>0</v>
      </c>
      <c r="AB258">
        <f>IF(AND('Aplicaciones Analizadas'!AB258 =1,'Criterio de aparición'!Z258=1,'Tabla de frecuencias'!Z258&gt;"0.75"), 1, 0)</f>
        <v>0</v>
      </c>
      <c r="AC258">
        <f>IF(AND('Aplicaciones Analizadas'!AC258 =1,'Criterio de aparición'!AA258=1,'Tabla de frecuencias'!AA258&gt;"0.75"), 1, 0)</f>
        <v>0</v>
      </c>
      <c r="AD258">
        <f>IF(AND('Aplicaciones Analizadas'!AD258 =1,'Criterio de aparición'!AB258=1,'Tabla de frecuencias'!AB258&gt;"0.75"), 1, 0)</f>
        <v>0</v>
      </c>
      <c r="AE258">
        <f>IF(AND('Aplicaciones Analizadas'!AE258 =1,'Criterio de aparición'!AC258=1,'Tabla de frecuencias'!AC258&gt;"0.75"), 1, 0)</f>
        <v>0</v>
      </c>
      <c r="AF258">
        <f>IF(AND('Aplicaciones Analizadas'!AF258 =1,'Criterio de aparición'!AD258=1,'Tabla de frecuencias'!AD258&gt;"0.75"), 1, 0)</f>
        <v>0</v>
      </c>
      <c r="AH258">
        <v>2</v>
      </c>
      <c r="AI258">
        <f t="shared" si="9"/>
        <v>0</v>
      </c>
      <c r="AJ258">
        <f t="shared" si="10"/>
        <v>2</v>
      </c>
      <c r="AK258">
        <f t="shared" si="11"/>
        <v>100</v>
      </c>
    </row>
    <row r="259" spans="1:37" x14ac:dyDescent="0.3">
      <c r="A259" t="s">
        <v>531</v>
      </c>
      <c r="B259" t="s">
        <v>532</v>
      </c>
      <c r="C259" t="s">
        <v>498</v>
      </c>
      <c r="D259">
        <f>IF(AND('Aplicaciones Analizadas'!D259 =1,'Criterio de aparición'!B259=1,'Tabla de frecuencias'!B259&gt;"0.75"), 1, 0)</f>
        <v>0</v>
      </c>
      <c r="E259">
        <f>IF(AND('Aplicaciones Analizadas'!E259 =1,'Criterio de aparición'!C259=1,'Tabla de frecuencias'!C259&gt;"0.75"), 1, 0)</f>
        <v>0</v>
      </c>
      <c r="F259">
        <f>IF(AND('Aplicaciones Analizadas'!F259 =1,'Criterio de aparición'!D259=1,'Tabla de frecuencias'!D259&gt;"0.75"), 1, 0)</f>
        <v>0</v>
      </c>
      <c r="G259">
        <f>IF(AND('Aplicaciones Analizadas'!G259 =1,'Criterio de aparición'!E259=1,'Tabla de frecuencias'!E259&gt;"0.75"), 1, 0)</f>
        <v>0</v>
      </c>
      <c r="H259">
        <f>IF(AND('Aplicaciones Analizadas'!H259 =1,'Criterio de aparición'!F259=1,'Tabla de frecuencias'!F259&gt;"0.75"), 1, 0)</f>
        <v>0</v>
      </c>
      <c r="I259">
        <f>IF(AND('Aplicaciones Analizadas'!I259 =1,'Criterio de aparición'!G259=1,'Tabla de frecuencias'!G259&gt;"0.75"), 1, 0)</f>
        <v>0</v>
      </c>
      <c r="J259">
        <f>IF(AND('Aplicaciones Analizadas'!J259 =1,'Criterio de aparición'!H259=1,'Tabla de frecuencias'!H259&gt;"0.75"), 1, 0)</f>
        <v>0</v>
      </c>
      <c r="K259">
        <f>IF(AND('Aplicaciones Analizadas'!K259 =1,'Criterio de aparición'!I259=1,'Tabla de frecuencias'!I259&gt;"0.75"), 1, 0)</f>
        <v>0</v>
      </c>
      <c r="L259">
        <f>IF(AND('Aplicaciones Analizadas'!L259 =1,'Criterio de aparición'!J259=1,'Tabla de frecuencias'!J259&gt;"0.75"), 1, 0)</f>
        <v>0</v>
      </c>
      <c r="M259">
        <f>IF(AND('Aplicaciones Analizadas'!M259 =1,'Criterio de aparición'!K259=1,'Tabla de frecuencias'!K259&gt;"0.75"), 1, 0)</f>
        <v>0</v>
      </c>
      <c r="N259">
        <f>IF(AND('Aplicaciones Analizadas'!N259 =1,'Criterio de aparición'!L259=1,'Tabla de frecuencias'!L259&gt;"0.75"), 1, 0)</f>
        <v>0</v>
      </c>
      <c r="O259">
        <f>IF(AND('Aplicaciones Analizadas'!O259 =1,'Criterio de aparición'!M259=1,'Tabla de frecuencias'!M259&gt;"0.75"), 1, 0)</f>
        <v>0</v>
      </c>
      <c r="P259">
        <f>IF(AND('Aplicaciones Analizadas'!P259 =1,'Criterio de aparición'!N259=1,'Tabla de frecuencias'!N259&gt;"0.75"), 1, 0)</f>
        <v>0</v>
      </c>
      <c r="Q259">
        <f>IF(AND('Aplicaciones Analizadas'!Q259 =1,'Criterio de aparición'!O259=1,'Tabla de frecuencias'!O259&gt;"0.75"), 1, 0)</f>
        <v>0</v>
      </c>
      <c r="R259">
        <f>IF(AND('Aplicaciones Analizadas'!R259 =1,'Criterio de aparición'!P259=1,'Tabla de frecuencias'!P259&gt;"0.75"), 1, 0)</f>
        <v>0</v>
      </c>
      <c r="S259">
        <f>IF(AND('Aplicaciones Analizadas'!S259 =1,'Criterio de aparición'!Q259=1,'Tabla de frecuencias'!Q259&gt;"0.75"), 1, 0)</f>
        <v>0</v>
      </c>
      <c r="T259">
        <f>IF(AND('Aplicaciones Analizadas'!T259 =1,'Criterio de aparición'!R259=1,'Tabla de frecuencias'!R259&gt;"0.75"), 1, 0)</f>
        <v>0</v>
      </c>
      <c r="U259">
        <f>IF(AND('Aplicaciones Analizadas'!U259 =1,'Criterio de aparición'!S259=1,'Tabla de frecuencias'!S259&gt;"0.75"), 1, 0)</f>
        <v>0</v>
      </c>
      <c r="V259">
        <f>IF(AND('Aplicaciones Analizadas'!V259 =1,'Criterio de aparición'!T259=1,'Tabla de frecuencias'!T259&gt;"0.75"), 1, 0)</f>
        <v>0</v>
      </c>
      <c r="W259">
        <f>IF(AND('Aplicaciones Analizadas'!W259 =1,'Criterio de aparición'!U259=1,'Tabla de frecuencias'!U259&gt;"0.75"), 1, 0)</f>
        <v>0</v>
      </c>
      <c r="X259">
        <f>IF(AND('Aplicaciones Analizadas'!X259 =1,'Criterio de aparición'!V259=1,'Tabla de frecuencias'!V259&gt;"0.75"), 1, 0)</f>
        <v>0</v>
      </c>
      <c r="Y259">
        <f>IF(AND('Aplicaciones Analizadas'!Y259 =1,'Criterio de aparición'!W259=1,'Tabla de frecuencias'!W259&gt;"0.75"), 1, 0)</f>
        <v>0</v>
      </c>
      <c r="Z259">
        <f>IF(AND('Aplicaciones Analizadas'!Z259 =1,'Criterio de aparición'!X259=1,'Tabla de frecuencias'!X259&gt;"0.75"), 1, 0)</f>
        <v>0</v>
      </c>
      <c r="AA259">
        <f>IF(AND('Aplicaciones Analizadas'!AA259 =1,'Criterio de aparición'!Y259=1,'Tabla de frecuencias'!Y259&gt;"0.75"), 1, 0)</f>
        <v>0</v>
      </c>
      <c r="AB259">
        <f>IF(AND('Aplicaciones Analizadas'!AB259 =1,'Criterio de aparición'!Z259=1,'Tabla de frecuencias'!Z259&gt;"0.75"), 1, 0)</f>
        <v>0</v>
      </c>
      <c r="AC259">
        <f>IF(AND('Aplicaciones Analizadas'!AC259 =1,'Criterio de aparición'!AA259=1,'Tabla de frecuencias'!AA259&gt;"0.75"), 1, 0)</f>
        <v>0</v>
      </c>
      <c r="AD259">
        <f>IF(AND('Aplicaciones Analizadas'!AD259 =1,'Criterio de aparición'!AB259=1,'Tabla de frecuencias'!AB259&gt;"0.75"), 1, 0)</f>
        <v>0</v>
      </c>
      <c r="AE259">
        <f>IF(AND('Aplicaciones Analizadas'!AE259 =1,'Criterio de aparición'!AC259=1,'Tabla de frecuencias'!AC259&gt;"0.75"), 1, 0)</f>
        <v>0</v>
      </c>
      <c r="AF259">
        <f>IF(AND('Aplicaciones Analizadas'!AF259 =1,'Criterio de aparición'!AD259=1,'Tabla de frecuencias'!AD259&gt;"0.75"), 1, 0)</f>
        <v>0</v>
      </c>
      <c r="AH259">
        <v>1</v>
      </c>
      <c r="AI259">
        <f t="shared" ref="AI259:AI322" si="12">SUM(D259:AF259)</f>
        <v>0</v>
      </c>
      <c r="AJ259">
        <f t="shared" ref="AJ259:AJ322" si="13">SUM(AH259,AI259*-1)</f>
        <v>1</v>
      </c>
      <c r="AK259">
        <f t="shared" ref="AK259:AK322" si="14">AJ259*100/AH259</f>
        <v>100</v>
      </c>
    </row>
    <row r="260" spans="1:37" x14ac:dyDescent="0.3">
      <c r="A260" t="s">
        <v>533</v>
      </c>
      <c r="B260" t="s">
        <v>534</v>
      </c>
      <c r="C260" t="s">
        <v>498</v>
      </c>
      <c r="D260">
        <f>IF(AND('Aplicaciones Analizadas'!D260 =1,'Criterio de aparición'!B260=1,'Tabla de frecuencias'!B260&gt;"0.75"), 1, 0)</f>
        <v>0</v>
      </c>
      <c r="E260">
        <f>IF(AND('Aplicaciones Analizadas'!E260 =1,'Criterio de aparición'!C260=1,'Tabla de frecuencias'!C260&gt;"0.75"), 1, 0)</f>
        <v>0</v>
      </c>
      <c r="F260">
        <f>IF(AND('Aplicaciones Analizadas'!F260 =1,'Criterio de aparición'!D260=1,'Tabla de frecuencias'!D260&gt;"0.75"), 1, 0)</f>
        <v>0</v>
      </c>
      <c r="G260">
        <f>IF(AND('Aplicaciones Analizadas'!G260 =1,'Criterio de aparición'!E260=1,'Tabla de frecuencias'!E260&gt;"0.75"), 1, 0)</f>
        <v>0</v>
      </c>
      <c r="H260">
        <f>IF(AND('Aplicaciones Analizadas'!H260 =1,'Criterio de aparición'!F260=1,'Tabla de frecuencias'!F260&gt;"0.75"), 1, 0)</f>
        <v>0</v>
      </c>
      <c r="I260">
        <f>IF(AND('Aplicaciones Analizadas'!I260 =1,'Criterio de aparición'!G260=1,'Tabla de frecuencias'!G260&gt;"0.75"), 1, 0)</f>
        <v>0</v>
      </c>
      <c r="J260">
        <f>IF(AND('Aplicaciones Analizadas'!J260 =1,'Criterio de aparición'!H260=1,'Tabla de frecuencias'!H260&gt;"0.75"), 1, 0)</f>
        <v>0</v>
      </c>
      <c r="K260">
        <f>IF(AND('Aplicaciones Analizadas'!K260 =1,'Criterio de aparición'!I260=1,'Tabla de frecuencias'!I260&gt;"0.75"), 1, 0)</f>
        <v>0</v>
      </c>
      <c r="L260">
        <f>IF(AND('Aplicaciones Analizadas'!L260 =1,'Criterio de aparición'!J260=1,'Tabla de frecuencias'!J260&gt;"0.75"), 1, 0)</f>
        <v>0</v>
      </c>
      <c r="M260">
        <f>IF(AND('Aplicaciones Analizadas'!M260 =1,'Criterio de aparición'!K260=1,'Tabla de frecuencias'!K260&gt;"0.75"), 1, 0)</f>
        <v>0</v>
      </c>
      <c r="N260">
        <f>IF(AND('Aplicaciones Analizadas'!N260 =1,'Criterio de aparición'!L260=1,'Tabla de frecuencias'!L260&gt;"0.75"), 1, 0)</f>
        <v>0</v>
      </c>
      <c r="O260">
        <f>IF(AND('Aplicaciones Analizadas'!O260 =1,'Criterio de aparición'!M260=1,'Tabla de frecuencias'!M260&gt;"0.75"), 1, 0)</f>
        <v>0</v>
      </c>
      <c r="P260">
        <f>IF(AND('Aplicaciones Analizadas'!P260 =1,'Criterio de aparición'!N260=1,'Tabla de frecuencias'!N260&gt;"0.75"), 1, 0)</f>
        <v>0</v>
      </c>
      <c r="Q260">
        <f>IF(AND('Aplicaciones Analizadas'!Q260 =1,'Criterio de aparición'!O260=1,'Tabla de frecuencias'!O260&gt;"0.75"), 1, 0)</f>
        <v>0</v>
      </c>
      <c r="R260">
        <f>IF(AND('Aplicaciones Analizadas'!R260 =1,'Criterio de aparición'!P260=1,'Tabla de frecuencias'!P260&gt;"0.75"), 1, 0)</f>
        <v>0</v>
      </c>
      <c r="S260">
        <f>IF(AND('Aplicaciones Analizadas'!S260 =1,'Criterio de aparición'!Q260=1,'Tabla de frecuencias'!Q260&gt;"0.75"), 1, 0)</f>
        <v>0</v>
      </c>
      <c r="T260">
        <f>IF(AND('Aplicaciones Analizadas'!T260 =1,'Criterio de aparición'!R260=1,'Tabla de frecuencias'!R260&gt;"0.75"), 1, 0)</f>
        <v>0</v>
      </c>
      <c r="U260">
        <f>IF(AND('Aplicaciones Analizadas'!U260 =1,'Criterio de aparición'!S260=1,'Tabla de frecuencias'!S260&gt;"0.75"), 1, 0)</f>
        <v>0</v>
      </c>
      <c r="V260">
        <f>IF(AND('Aplicaciones Analizadas'!V260 =1,'Criterio de aparición'!T260=1,'Tabla de frecuencias'!T260&gt;"0.75"), 1, 0)</f>
        <v>0</v>
      </c>
      <c r="W260">
        <f>IF(AND('Aplicaciones Analizadas'!W260 =1,'Criterio de aparición'!U260=1,'Tabla de frecuencias'!U260&gt;"0.75"), 1, 0)</f>
        <v>0</v>
      </c>
      <c r="X260">
        <f>IF(AND('Aplicaciones Analizadas'!X260 =1,'Criterio de aparición'!V260=1,'Tabla de frecuencias'!V260&gt;"0.75"), 1, 0)</f>
        <v>0</v>
      </c>
      <c r="Y260">
        <f>IF(AND('Aplicaciones Analizadas'!Y260 =1,'Criterio de aparición'!W260=1,'Tabla de frecuencias'!W260&gt;"0.75"), 1, 0)</f>
        <v>0</v>
      </c>
      <c r="Z260">
        <f>IF(AND('Aplicaciones Analizadas'!Z260 =1,'Criterio de aparición'!X260=1,'Tabla de frecuencias'!X260&gt;"0.75"), 1, 0)</f>
        <v>0</v>
      </c>
      <c r="AA260">
        <f>IF(AND('Aplicaciones Analizadas'!AA260 =1,'Criterio de aparición'!Y260=1,'Tabla de frecuencias'!Y260&gt;"0.75"), 1, 0)</f>
        <v>0</v>
      </c>
      <c r="AB260">
        <f>IF(AND('Aplicaciones Analizadas'!AB260 =1,'Criterio de aparición'!Z260=1,'Tabla de frecuencias'!Z260&gt;"0.75"), 1, 0)</f>
        <v>0</v>
      </c>
      <c r="AC260">
        <f>IF(AND('Aplicaciones Analizadas'!AC260 =1,'Criterio de aparición'!AA260=1,'Tabla de frecuencias'!AA260&gt;"0.75"), 1, 0)</f>
        <v>0</v>
      </c>
      <c r="AD260">
        <f>IF(AND('Aplicaciones Analizadas'!AD260 =1,'Criterio de aparición'!AB260=1,'Tabla de frecuencias'!AB260&gt;"0.75"), 1, 0)</f>
        <v>0</v>
      </c>
      <c r="AE260">
        <f>IF(AND('Aplicaciones Analizadas'!AE260 =1,'Criterio de aparición'!AC260=1,'Tabla de frecuencias'!AC260&gt;"0.75"), 1, 0)</f>
        <v>0</v>
      </c>
      <c r="AF260">
        <f>IF(AND('Aplicaciones Analizadas'!AF260 =1,'Criterio de aparición'!AD260=1,'Tabla de frecuencias'!AD260&gt;"0.75"), 1, 0)</f>
        <v>0</v>
      </c>
      <c r="AH260">
        <v>0</v>
      </c>
      <c r="AI260">
        <f t="shared" si="12"/>
        <v>0</v>
      </c>
      <c r="AJ260">
        <f t="shared" si="13"/>
        <v>0</v>
      </c>
      <c r="AK260">
        <v>0</v>
      </c>
    </row>
    <row r="261" spans="1:37" x14ac:dyDescent="0.3">
      <c r="A261" t="s">
        <v>535</v>
      </c>
      <c r="B261" t="s">
        <v>536</v>
      </c>
      <c r="C261" t="s">
        <v>498</v>
      </c>
      <c r="D261">
        <f>IF(AND('Aplicaciones Analizadas'!D261 =1,'Criterio de aparición'!B261=1,'Tabla de frecuencias'!B261&gt;"0.75"), 1, 0)</f>
        <v>0</v>
      </c>
      <c r="E261">
        <f>IF(AND('Aplicaciones Analizadas'!E261 =1,'Criterio de aparición'!C261=1,'Tabla de frecuencias'!C261&gt;"0.75"), 1, 0)</f>
        <v>0</v>
      </c>
      <c r="F261">
        <f>IF(AND('Aplicaciones Analizadas'!F261 =1,'Criterio de aparición'!D261=1,'Tabla de frecuencias'!D261&gt;"0.75"), 1, 0)</f>
        <v>0</v>
      </c>
      <c r="G261">
        <f>IF(AND('Aplicaciones Analizadas'!G261 =1,'Criterio de aparición'!E261=1,'Tabla de frecuencias'!E261&gt;"0.75"), 1, 0)</f>
        <v>0</v>
      </c>
      <c r="H261">
        <f>IF(AND('Aplicaciones Analizadas'!H261 =1,'Criterio de aparición'!F261=1,'Tabla de frecuencias'!F261&gt;"0.75"), 1, 0)</f>
        <v>0</v>
      </c>
      <c r="I261">
        <f>IF(AND('Aplicaciones Analizadas'!I261 =1,'Criterio de aparición'!G261=1,'Tabla de frecuencias'!G261&gt;"0.75"), 1, 0)</f>
        <v>0</v>
      </c>
      <c r="J261">
        <f>IF(AND('Aplicaciones Analizadas'!J261 =1,'Criterio de aparición'!H261=1,'Tabla de frecuencias'!H261&gt;"0.75"), 1, 0)</f>
        <v>0</v>
      </c>
      <c r="K261">
        <f>IF(AND('Aplicaciones Analizadas'!K261 =1,'Criterio de aparición'!I261=1,'Tabla de frecuencias'!I261&gt;"0.75"), 1, 0)</f>
        <v>0</v>
      </c>
      <c r="L261">
        <f>IF(AND('Aplicaciones Analizadas'!L261 =1,'Criterio de aparición'!J261=1,'Tabla de frecuencias'!J261&gt;"0.75"), 1, 0)</f>
        <v>0</v>
      </c>
      <c r="M261">
        <f>IF(AND('Aplicaciones Analizadas'!M261 =1,'Criterio de aparición'!K261=1,'Tabla de frecuencias'!K261&gt;"0.75"), 1, 0)</f>
        <v>0</v>
      </c>
      <c r="N261">
        <f>IF(AND('Aplicaciones Analizadas'!N261 =1,'Criterio de aparición'!L261=1,'Tabla de frecuencias'!L261&gt;"0.75"), 1, 0)</f>
        <v>0</v>
      </c>
      <c r="O261">
        <f>IF(AND('Aplicaciones Analizadas'!O261 =1,'Criterio de aparición'!M261=1,'Tabla de frecuencias'!M261&gt;"0.75"), 1, 0)</f>
        <v>0</v>
      </c>
      <c r="P261">
        <f>IF(AND('Aplicaciones Analizadas'!P261 =1,'Criterio de aparición'!N261=1,'Tabla de frecuencias'!N261&gt;"0.75"), 1, 0)</f>
        <v>0</v>
      </c>
      <c r="Q261">
        <f>IF(AND('Aplicaciones Analizadas'!Q261 =1,'Criterio de aparición'!O261=1,'Tabla de frecuencias'!O261&gt;"0.75"), 1, 0)</f>
        <v>0</v>
      </c>
      <c r="R261">
        <f>IF(AND('Aplicaciones Analizadas'!R261 =1,'Criterio de aparición'!P261=1,'Tabla de frecuencias'!P261&gt;"0.75"), 1, 0)</f>
        <v>0</v>
      </c>
      <c r="S261">
        <f>IF(AND('Aplicaciones Analizadas'!S261 =1,'Criterio de aparición'!Q261=1,'Tabla de frecuencias'!Q261&gt;"0.75"), 1, 0)</f>
        <v>0</v>
      </c>
      <c r="T261">
        <f>IF(AND('Aplicaciones Analizadas'!T261 =1,'Criterio de aparición'!R261=1,'Tabla de frecuencias'!R261&gt;"0.75"), 1, 0)</f>
        <v>0</v>
      </c>
      <c r="U261">
        <f>IF(AND('Aplicaciones Analizadas'!U261 =1,'Criterio de aparición'!S261=1,'Tabla de frecuencias'!S261&gt;"0.75"), 1, 0)</f>
        <v>0</v>
      </c>
      <c r="V261">
        <f>IF(AND('Aplicaciones Analizadas'!V261 =1,'Criterio de aparición'!T261=1,'Tabla de frecuencias'!T261&gt;"0.75"), 1, 0)</f>
        <v>0</v>
      </c>
      <c r="W261">
        <f>IF(AND('Aplicaciones Analizadas'!W261 =1,'Criterio de aparición'!U261=1,'Tabla de frecuencias'!U261&gt;"0.75"), 1, 0)</f>
        <v>0</v>
      </c>
      <c r="X261">
        <f>IF(AND('Aplicaciones Analizadas'!X261 =1,'Criterio de aparición'!V261=1,'Tabla de frecuencias'!V261&gt;"0.75"), 1, 0)</f>
        <v>0</v>
      </c>
      <c r="Y261">
        <f>IF(AND('Aplicaciones Analizadas'!Y261 =1,'Criterio de aparición'!W261=1,'Tabla de frecuencias'!W261&gt;"0.75"), 1, 0)</f>
        <v>0</v>
      </c>
      <c r="Z261">
        <f>IF(AND('Aplicaciones Analizadas'!Z261 =1,'Criterio de aparición'!X261=1,'Tabla de frecuencias'!X261&gt;"0.75"), 1, 0)</f>
        <v>0</v>
      </c>
      <c r="AA261">
        <f>IF(AND('Aplicaciones Analizadas'!AA261 =1,'Criterio de aparición'!Y261=1,'Tabla de frecuencias'!Y261&gt;"0.75"), 1, 0)</f>
        <v>0</v>
      </c>
      <c r="AB261">
        <f>IF(AND('Aplicaciones Analizadas'!AB261 =1,'Criterio de aparición'!Z261=1,'Tabla de frecuencias'!Z261&gt;"0.75"), 1, 0)</f>
        <v>0</v>
      </c>
      <c r="AC261">
        <f>IF(AND('Aplicaciones Analizadas'!AC261 =1,'Criterio de aparición'!AA261=1,'Tabla de frecuencias'!AA261&gt;"0.75"), 1, 0)</f>
        <v>0</v>
      </c>
      <c r="AD261">
        <f>IF(AND('Aplicaciones Analizadas'!AD261 =1,'Criterio de aparición'!AB261=1,'Tabla de frecuencias'!AB261&gt;"0.75"), 1, 0)</f>
        <v>0</v>
      </c>
      <c r="AE261">
        <f>IF(AND('Aplicaciones Analizadas'!AE261 =1,'Criterio de aparición'!AC261=1,'Tabla de frecuencias'!AC261&gt;"0.75"), 1, 0)</f>
        <v>0</v>
      </c>
      <c r="AF261">
        <f>IF(AND('Aplicaciones Analizadas'!AF261 =1,'Criterio de aparición'!AD261=1,'Tabla de frecuencias'!AD261&gt;"0.75"), 1, 0)</f>
        <v>0</v>
      </c>
      <c r="AH261">
        <v>0</v>
      </c>
      <c r="AI261">
        <f t="shared" si="12"/>
        <v>0</v>
      </c>
      <c r="AJ261">
        <f t="shared" si="13"/>
        <v>0</v>
      </c>
      <c r="AK261">
        <v>0</v>
      </c>
    </row>
    <row r="262" spans="1:37" x14ac:dyDescent="0.3">
      <c r="A262" t="s">
        <v>537</v>
      </c>
      <c r="B262" t="s">
        <v>538</v>
      </c>
      <c r="C262" t="s">
        <v>498</v>
      </c>
      <c r="D262">
        <f>IF(AND('Aplicaciones Analizadas'!D262 =1,'Criterio de aparición'!B262=1,'Tabla de frecuencias'!B262&gt;"0.75"), 1, 0)</f>
        <v>0</v>
      </c>
      <c r="E262">
        <f>IF(AND('Aplicaciones Analizadas'!E262 =1,'Criterio de aparición'!C262=1,'Tabla de frecuencias'!C262&gt;"0.75"), 1, 0)</f>
        <v>0</v>
      </c>
      <c r="F262">
        <f>IF(AND('Aplicaciones Analizadas'!F262 =1,'Criterio de aparición'!D262=1,'Tabla de frecuencias'!D262&gt;"0.75"), 1, 0)</f>
        <v>0</v>
      </c>
      <c r="G262">
        <f>IF(AND('Aplicaciones Analizadas'!G262 =1,'Criterio de aparición'!E262=1,'Tabla de frecuencias'!E262&gt;"0.75"), 1, 0)</f>
        <v>0</v>
      </c>
      <c r="H262">
        <f>IF(AND('Aplicaciones Analizadas'!H262 =1,'Criterio de aparición'!F262=1,'Tabla de frecuencias'!F262&gt;"0.75"), 1, 0)</f>
        <v>0</v>
      </c>
      <c r="I262">
        <f>IF(AND('Aplicaciones Analizadas'!I262 =1,'Criterio de aparición'!G262=1,'Tabla de frecuencias'!G262&gt;"0.75"), 1, 0)</f>
        <v>0</v>
      </c>
      <c r="J262">
        <f>IF(AND('Aplicaciones Analizadas'!J262 =1,'Criterio de aparición'!H262=1,'Tabla de frecuencias'!H262&gt;"0.75"), 1, 0)</f>
        <v>0</v>
      </c>
      <c r="K262">
        <f>IF(AND('Aplicaciones Analizadas'!K262 =1,'Criterio de aparición'!I262=1,'Tabla de frecuencias'!I262&gt;"0.75"), 1, 0)</f>
        <v>0</v>
      </c>
      <c r="L262">
        <f>IF(AND('Aplicaciones Analizadas'!L262 =1,'Criterio de aparición'!J262=1,'Tabla de frecuencias'!J262&gt;"0.75"), 1, 0)</f>
        <v>0</v>
      </c>
      <c r="M262">
        <f>IF(AND('Aplicaciones Analizadas'!M262 =1,'Criterio de aparición'!K262=1,'Tabla de frecuencias'!K262&gt;"0.75"), 1, 0)</f>
        <v>0</v>
      </c>
      <c r="N262">
        <f>IF(AND('Aplicaciones Analizadas'!N262 =1,'Criterio de aparición'!L262=1,'Tabla de frecuencias'!L262&gt;"0.75"), 1, 0)</f>
        <v>0</v>
      </c>
      <c r="O262">
        <f>IF(AND('Aplicaciones Analizadas'!O262 =1,'Criterio de aparición'!M262=1,'Tabla de frecuencias'!M262&gt;"0.75"), 1, 0)</f>
        <v>0</v>
      </c>
      <c r="P262">
        <f>IF(AND('Aplicaciones Analizadas'!P262 =1,'Criterio de aparición'!N262=1,'Tabla de frecuencias'!N262&gt;"0.75"), 1, 0)</f>
        <v>0</v>
      </c>
      <c r="Q262">
        <f>IF(AND('Aplicaciones Analizadas'!Q262 =1,'Criterio de aparición'!O262=1,'Tabla de frecuencias'!O262&gt;"0.75"), 1, 0)</f>
        <v>0</v>
      </c>
      <c r="R262">
        <f>IF(AND('Aplicaciones Analizadas'!R262 =1,'Criterio de aparición'!P262=1,'Tabla de frecuencias'!P262&gt;"0.75"), 1, 0)</f>
        <v>0</v>
      </c>
      <c r="S262">
        <f>IF(AND('Aplicaciones Analizadas'!S262 =1,'Criterio de aparición'!Q262=1,'Tabla de frecuencias'!Q262&gt;"0.75"), 1, 0)</f>
        <v>0</v>
      </c>
      <c r="T262">
        <f>IF(AND('Aplicaciones Analizadas'!T262 =1,'Criterio de aparición'!R262=1,'Tabla de frecuencias'!R262&gt;"0.75"), 1, 0)</f>
        <v>0</v>
      </c>
      <c r="U262">
        <f>IF(AND('Aplicaciones Analizadas'!U262 =1,'Criterio de aparición'!S262=1,'Tabla de frecuencias'!S262&gt;"0.75"), 1, 0)</f>
        <v>0</v>
      </c>
      <c r="V262">
        <f>IF(AND('Aplicaciones Analizadas'!V262 =1,'Criterio de aparición'!T262=1,'Tabla de frecuencias'!T262&gt;"0.75"), 1, 0)</f>
        <v>0</v>
      </c>
      <c r="W262">
        <f>IF(AND('Aplicaciones Analizadas'!W262 =1,'Criterio de aparición'!U262=1,'Tabla de frecuencias'!U262&gt;"0.75"), 1, 0)</f>
        <v>0</v>
      </c>
      <c r="X262">
        <f>IF(AND('Aplicaciones Analizadas'!X262 =1,'Criterio de aparición'!V262=1,'Tabla de frecuencias'!V262&gt;"0.75"), 1, 0)</f>
        <v>0</v>
      </c>
      <c r="Y262">
        <f>IF(AND('Aplicaciones Analizadas'!Y262 =1,'Criterio de aparición'!W262=1,'Tabla de frecuencias'!W262&gt;"0.75"), 1, 0)</f>
        <v>0</v>
      </c>
      <c r="Z262">
        <f>IF(AND('Aplicaciones Analizadas'!Z262 =1,'Criterio de aparición'!X262=1,'Tabla de frecuencias'!X262&gt;"0.75"), 1, 0)</f>
        <v>0</v>
      </c>
      <c r="AA262">
        <f>IF(AND('Aplicaciones Analizadas'!AA262 =1,'Criterio de aparición'!Y262=1,'Tabla de frecuencias'!Y262&gt;"0.75"), 1, 0)</f>
        <v>0</v>
      </c>
      <c r="AB262">
        <f>IF(AND('Aplicaciones Analizadas'!AB262 =1,'Criterio de aparición'!Z262=1,'Tabla de frecuencias'!Z262&gt;"0.75"), 1, 0)</f>
        <v>0</v>
      </c>
      <c r="AC262">
        <f>IF(AND('Aplicaciones Analizadas'!AC262 =1,'Criterio de aparición'!AA262=1,'Tabla de frecuencias'!AA262&gt;"0.75"), 1, 0)</f>
        <v>0</v>
      </c>
      <c r="AD262">
        <f>IF(AND('Aplicaciones Analizadas'!AD262 =1,'Criterio de aparición'!AB262=1,'Tabla de frecuencias'!AB262&gt;"0.75"), 1, 0)</f>
        <v>0</v>
      </c>
      <c r="AE262">
        <f>IF(AND('Aplicaciones Analizadas'!AE262 =1,'Criterio de aparición'!AC262=1,'Tabla de frecuencias'!AC262&gt;"0.75"), 1, 0)</f>
        <v>0</v>
      </c>
      <c r="AF262">
        <f>IF(AND('Aplicaciones Analizadas'!AF262 =1,'Criterio de aparición'!AD262=1,'Tabla de frecuencias'!AD262&gt;"0.75"), 1, 0)</f>
        <v>0</v>
      </c>
      <c r="AH262">
        <v>1</v>
      </c>
      <c r="AI262">
        <f t="shared" si="12"/>
        <v>0</v>
      </c>
      <c r="AJ262">
        <f t="shared" si="13"/>
        <v>1</v>
      </c>
      <c r="AK262">
        <f t="shared" si="14"/>
        <v>100</v>
      </c>
    </row>
    <row r="263" spans="1:37" x14ac:dyDescent="0.3">
      <c r="A263" t="s">
        <v>539</v>
      </c>
      <c r="B263" t="s">
        <v>540</v>
      </c>
      <c r="C263" t="s">
        <v>498</v>
      </c>
      <c r="D263">
        <f>IF(AND('Aplicaciones Analizadas'!D263 =1,'Criterio de aparición'!B263=1,'Tabla de frecuencias'!B263&gt;"0.75"), 1, 0)</f>
        <v>0</v>
      </c>
      <c r="E263">
        <f>IF(AND('Aplicaciones Analizadas'!E263 =1,'Criterio de aparición'!C263=1,'Tabla de frecuencias'!C263&gt;"0.75"), 1, 0)</f>
        <v>0</v>
      </c>
      <c r="F263">
        <f>IF(AND('Aplicaciones Analizadas'!F263 =1,'Criterio de aparición'!D263=1,'Tabla de frecuencias'!D263&gt;"0.75"), 1, 0)</f>
        <v>0</v>
      </c>
      <c r="G263">
        <f>IF(AND('Aplicaciones Analizadas'!G263 =1,'Criterio de aparición'!E263=1,'Tabla de frecuencias'!E263&gt;"0.75"), 1, 0)</f>
        <v>0</v>
      </c>
      <c r="H263">
        <f>IF(AND('Aplicaciones Analizadas'!H263 =1,'Criterio de aparición'!F263=1,'Tabla de frecuencias'!F263&gt;"0.75"), 1, 0)</f>
        <v>0</v>
      </c>
      <c r="I263">
        <f>IF(AND('Aplicaciones Analizadas'!I263 =1,'Criterio de aparición'!G263=1,'Tabla de frecuencias'!G263&gt;"0.75"), 1, 0)</f>
        <v>0</v>
      </c>
      <c r="J263">
        <f>IF(AND('Aplicaciones Analizadas'!J263 =1,'Criterio de aparición'!H263=1,'Tabla de frecuencias'!H263&gt;"0.75"), 1, 0)</f>
        <v>0</v>
      </c>
      <c r="K263">
        <f>IF(AND('Aplicaciones Analizadas'!K263 =1,'Criterio de aparición'!I263=1,'Tabla de frecuencias'!I263&gt;"0.75"), 1, 0)</f>
        <v>0</v>
      </c>
      <c r="L263">
        <f>IF(AND('Aplicaciones Analizadas'!L263 =1,'Criterio de aparición'!J263=1,'Tabla de frecuencias'!J263&gt;"0.75"), 1, 0)</f>
        <v>0</v>
      </c>
      <c r="M263">
        <f>IF(AND('Aplicaciones Analizadas'!M263 =1,'Criterio de aparición'!K263=1,'Tabla de frecuencias'!K263&gt;"0.75"), 1, 0)</f>
        <v>0</v>
      </c>
      <c r="N263">
        <f>IF(AND('Aplicaciones Analizadas'!N263 =1,'Criterio de aparición'!L263=1,'Tabla de frecuencias'!L263&gt;"0.75"), 1, 0)</f>
        <v>0</v>
      </c>
      <c r="O263">
        <f>IF(AND('Aplicaciones Analizadas'!O263 =1,'Criterio de aparición'!M263=1,'Tabla de frecuencias'!M263&gt;"0.75"), 1, 0)</f>
        <v>0</v>
      </c>
      <c r="P263">
        <f>IF(AND('Aplicaciones Analizadas'!P263 =1,'Criterio de aparición'!N263=1,'Tabla de frecuencias'!N263&gt;"0.75"), 1, 0)</f>
        <v>0</v>
      </c>
      <c r="Q263">
        <f>IF(AND('Aplicaciones Analizadas'!Q263 =1,'Criterio de aparición'!O263=1,'Tabla de frecuencias'!O263&gt;"0.75"), 1, 0)</f>
        <v>0</v>
      </c>
      <c r="R263">
        <f>IF(AND('Aplicaciones Analizadas'!R263 =1,'Criterio de aparición'!P263=1,'Tabla de frecuencias'!P263&gt;"0.75"), 1, 0)</f>
        <v>0</v>
      </c>
      <c r="S263">
        <f>IF(AND('Aplicaciones Analizadas'!S263 =1,'Criterio de aparición'!Q263=1,'Tabla de frecuencias'!Q263&gt;"0.75"), 1, 0)</f>
        <v>0</v>
      </c>
      <c r="T263">
        <f>IF(AND('Aplicaciones Analizadas'!T263 =1,'Criterio de aparición'!R263=1,'Tabla de frecuencias'!R263&gt;"0.75"), 1, 0)</f>
        <v>0</v>
      </c>
      <c r="U263">
        <f>IF(AND('Aplicaciones Analizadas'!U263 =1,'Criterio de aparición'!S263=1,'Tabla de frecuencias'!S263&gt;"0.75"), 1, 0)</f>
        <v>0</v>
      </c>
      <c r="V263">
        <f>IF(AND('Aplicaciones Analizadas'!V263 =1,'Criterio de aparición'!T263=1,'Tabla de frecuencias'!T263&gt;"0.75"), 1, 0)</f>
        <v>0</v>
      </c>
      <c r="W263">
        <f>IF(AND('Aplicaciones Analizadas'!W263 =1,'Criterio de aparición'!U263=1,'Tabla de frecuencias'!U263&gt;"0.75"), 1, 0)</f>
        <v>0</v>
      </c>
      <c r="X263">
        <f>IF(AND('Aplicaciones Analizadas'!X263 =1,'Criterio de aparición'!V263=1,'Tabla de frecuencias'!V263&gt;"0.75"), 1, 0)</f>
        <v>0</v>
      </c>
      <c r="Y263">
        <f>IF(AND('Aplicaciones Analizadas'!Y263 =1,'Criterio de aparición'!W263=1,'Tabla de frecuencias'!W263&gt;"0.75"), 1, 0)</f>
        <v>0</v>
      </c>
      <c r="Z263">
        <f>IF(AND('Aplicaciones Analizadas'!Z263 =1,'Criterio de aparición'!X263=1,'Tabla de frecuencias'!X263&gt;"0.75"), 1, 0)</f>
        <v>0</v>
      </c>
      <c r="AA263">
        <f>IF(AND('Aplicaciones Analizadas'!AA263 =1,'Criterio de aparición'!Y263=1,'Tabla de frecuencias'!Y263&gt;"0.75"), 1, 0)</f>
        <v>0</v>
      </c>
      <c r="AB263">
        <f>IF(AND('Aplicaciones Analizadas'!AB263 =1,'Criterio de aparición'!Z263=1,'Tabla de frecuencias'!Z263&gt;"0.75"), 1, 0)</f>
        <v>0</v>
      </c>
      <c r="AC263">
        <f>IF(AND('Aplicaciones Analizadas'!AC263 =1,'Criterio de aparición'!AA263=1,'Tabla de frecuencias'!AA263&gt;"0.75"), 1, 0)</f>
        <v>0</v>
      </c>
      <c r="AD263">
        <f>IF(AND('Aplicaciones Analizadas'!AD263 =1,'Criterio de aparición'!AB263=1,'Tabla de frecuencias'!AB263&gt;"0.75"), 1, 0)</f>
        <v>0</v>
      </c>
      <c r="AE263">
        <f>IF(AND('Aplicaciones Analizadas'!AE263 =1,'Criterio de aparición'!AC263=1,'Tabla de frecuencias'!AC263&gt;"0.75"), 1, 0)</f>
        <v>0</v>
      </c>
      <c r="AF263">
        <f>IF(AND('Aplicaciones Analizadas'!AF263 =1,'Criterio de aparición'!AD263=1,'Tabla de frecuencias'!AD263&gt;"0.75"), 1, 0)</f>
        <v>0</v>
      </c>
      <c r="AH263">
        <v>0</v>
      </c>
      <c r="AI263">
        <f t="shared" si="12"/>
        <v>0</v>
      </c>
      <c r="AJ263">
        <f t="shared" si="13"/>
        <v>0</v>
      </c>
      <c r="AK263">
        <v>0</v>
      </c>
    </row>
    <row r="264" spans="1:37" x14ac:dyDescent="0.3">
      <c r="A264" t="s">
        <v>541</v>
      </c>
      <c r="B264" t="s">
        <v>542</v>
      </c>
      <c r="C264" t="s">
        <v>543</v>
      </c>
      <c r="D264">
        <f>IF(AND('Aplicaciones Analizadas'!D264 =1,'Criterio de aparición'!B264=1,'Tabla de frecuencias'!B264&gt;"0.75"), 1, 0)</f>
        <v>0</v>
      </c>
      <c r="E264">
        <f>IF(AND('Aplicaciones Analizadas'!E264 =1,'Criterio de aparición'!C264=1,'Tabla de frecuencias'!C264&gt;"0.75"), 1, 0)</f>
        <v>0</v>
      </c>
      <c r="F264">
        <f>IF(AND('Aplicaciones Analizadas'!F264 =1,'Criterio de aparición'!D264=1,'Tabla de frecuencias'!D264&gt;"0.75"), 1, 0)</f>
        <v>0</v>
      </c>
      <c r="G264">
        <f>IF(AND('Aplicaciones Analizadas'!G264 =1,'Criterio de aparición'!E264=1,'Tabla de frecuencias'!E264&gt;"0.75"), 1, 0)</f>
        <v>0</v>
      </c>
      <c r="H264">
        <f>IF(AND('Aplicaciones Analizadas'!H264 =1,'Criterio de aparición'!F264=1,'Tabla de frecuencias'!F264&gt;"0.75"), 1, 0)</f>
        <v>0</v>
      </c>
      <c r="I264">
        <f>IF(AND('Aplicaciones Analizadas'!I264 =1,'Criterio de aparición'!G264=1,'Tabla de frecuencias'!G264&gt;"0.75"), 1, 0)</f>
        <v>0</v>
      </c>
      <c r="J264">
        <f>IF(AND('Aplicaciones Analizadas'!J264 =1,'Criterio de aparición'!H264=1,'Tabla de frecuencias'!H264&gt;"0.75"), 1, 0)</f>
        <v>0</v>
      </c>
      <c r="K264">
        <f>IF(AND('Aplicaciones Analizadas'!K264 =1,'Criterio de aparición'!I264=1,'Tabla de frecuencias'!I264&gt;"0.75"), 1, 0)</f>
        <v>0</v>
      </c>
      <c r="L264">
        <f>IF(AND('Aplicaciones Analizadas'!L264 =1,'Criterio de aparición'!J264=1,'Tabla de frecuencias'!J264&gt;"0.75"), 1, 0)</f>
        <v>0</v>
      </c>
      <c r="M264">
        <f>IF(AND('Aplicaciones Analizadas'!M264 =1,'Criterio de aparición'!K264=1,'Tabla de frecuencias'!K264&gt;"0.75"), 1, 0)</f>
        <v>0</v>
      </c>
      <c r="N264">
        <f>IF(AND('Aplicaciones Analizadas'!N264 =1,'Criterio de aparición'!L264=1,'Tabla de frecuencias'!L264&gt;"0.75"), 1, 0)</f>
        <v>0</v>
      </c>
      <c r="O264">
        <f>IF(AND('Aplicaciones Analizadas'!O264 =1,'Criterio de aparición'!M264=1,'Tabla de frecuencias'!M264&gt;"0.75"), 1, 0)</f>
        <v>0</v>
      </c>
      <c r="P264">
        <f>IF(AND('Aplicaciones Analizadas'!P264 =1,'Criterio de aparición'!N264=1,'Tabla de frecuencias'!N264&gt;"0.75"), 1, 0)</f>
        <v>0</v>
      </c>
      <c r="Q264">
        <f>IF(AND('Aplicaciones Analizadas'!Q264 =1,'Criterio de aparición'!O264=1,'Tabla de frecuencias'!O264&gt;"0.75"), 1, 0)</f>
        <v>0</v>
      </c>
      <c r="R264">
        <f>IF(AND('Aplicaciones Analizadas'!R264 =1,'Criterio de aparición'!P264=1,'Tabla de frecuencias'!P264&gt;"0.75"), 1, 0)</f>
        <v>0</v>
      </c>
      <c r="S264">
        <f>IF(AND('Aplicaciones Analizadas'!S264 =1,'Criterio de aparición'!Q264=1,'Tabla de frecuencias'!Q264&gt;"0.75"), 1, 0)</f>
        <v>0</v>
      </c>
      <c r="T264">
        <f>IF(AND('Aplicaciones Analizadas'!T264 =1,'Criterio de aparición'!R264=1,'Tabla de frecuencias'!R264&gt;"0.75"), 1, 0)</f>
        <v>0</v>
      </c>
      <c r="U264">
        <f>IF(AND('Aplicaciones Analizadas'!U264 =1,'Criterio de aparición'!S264=1,'Tabla de frecuencias'!S264&gt;"0.75"), 1, 0)</f>
        <v>0</v>
      </c>
      <c r="V264">
        <f>IF(AND('Aplicaciones Analizadas'!V264 =1,'Criterio de aparición'!T264=1,'Tabla de frecuencias'!T264&gt;"0.75"), 1, 0)</f>
        <v>0</v>
      </c>
      <c r="W264">
        <f>IF(AND('Aplicaciones Analizadas'!W264 =1,'Criterio de aparición'!U264=1,'Tabla de frecuencias'!U264&gt;"0.75"), 1, 0)</f>
        <v>0</v>
      </c>
      <c r="X264">
        <f>IF(AND('Aplicaciones Analizadas'!X264 =1,'Criterio de aparición'!V264=1,'Tabla de frecuencias'!V264&gt;"0.75"), 1, 0)</f>
        <v>0</v>
      </c>
      <c r="Y264">
        <f>IF(AND('Aplicaciones Analizadas'!Y264 =1,'Criterio de aparición'!W264=1,'Tabla de frecuencias'!W264&gt;"0.75"), 1, 0)</f>
        <v>0</v>
      </c>
      <c r="Z264">
        <f>IF(AND('Aplicaciones Analizadas'!Z264 =1,'Criterio de aparición'!X264=1,'Tabla de frecuencias'!X264&gt;"0.75"), 1, 0)</f>
        <v>0</v>
      </c>
      <c r="AA264">
        <f>IF(AND('Aplicaciones Analizadas'!AA264 =1,'Criterio de aparición'!Y264=1,'Tabla de frecuencias'!Y264&gt;"0.75"), 1, 0)</f>
        <v>0</v>
      </c>
      <c r="AB264">
        <f>IF(AND('Aplicaciones Analizadas'!AB264 =1,'Criterio de aparición'!Z264=1,'Tabla de frecuencias'!Z264&gt;"0.75"), 1, 0)</f>
        <v>0</v>
      </c>
      <c r="AC264">
        <f>IF(AND('Aplicaciones Analizadas'!AC264 =1,'Criterio de aparición'!AA264=1,'Tabla de frecuencias'!AA264&gt;"0.75"), 1, 0)</f>
        <v>0</v>
      </c>
      <c r="AD264">
        <f>IF(AND('Aplicaciones Analizadas'!AD264 =1,'Criterio de aparición'!AB264=1,'Tabla de frecuencias'!AB264&gt;"0.75"), 1, 0)</f>
        <v>0</v>
      </c>
      <c r="AE264">
        <f>IF(AND('Aplicaciones Analizadas'!AE264 =1,'Criterio de aparición'!AC264=1,'Tabla de frecuencias'!AC264&gt;"0.75"), 1, 0)</f>
        <v>0</v>
      </c>
      <c r="AF264">
        <f>IF(AND('Aplicaciones Analizadas'!AF264 =1,'Criterio de aparición'!AD264=1,'Tabla de frecuencias'!AD264&gt;"0.75"), 1, 0)</f>
        <v>0</v>
      </c>
      <c r="AH264">
        <v>1</v>
      </c>
      <c r="AI264">
        <f t="shared" si="12"/>
        <v>0</v>
      </c>
      <c r="AJ264">
        <f t="shared" si="13"/>
        <v>1</v>
      </c>
      <c r="AK264">
        <f t="shared" si="14"/>
        <v>100</v>
      </c>
    </row>
    <row r="265" spans="1:37" x14ac:dyDescent="0.3">
      <c r="A265" t="s">
        <v>544</v>
      </c>
      <c r="B265" t="s">
        <v>545</v>
      </c>
      <c r="C265" t="s">
        <v>543</v>
      </c>
      <c r="D265">
        <f>IF(AND('Aplicaciones Analizadas'!D265 =1,'Criterio de aparición'!B265=1,'Tabla de frecuencias'!B265&gt;"0.75"), 1, 0)</f>
        <v>0</v>
      </c>
      <c r="E265">
        <f>IF(AND('Aplicaciones Analizadas'!E265 =1,'Criterio de aparición'!C265=1,'Tabla de frecuencias'!C265&gt;"0.75"), 1, 0)</f>
        <v>0</v>
      </c>
      <c r="F265">
        <f>IF(AND('Aplicaciones Analizadas'!F265 =1,'Criterio de aparición'!D265=1,'Tabla de frecuencias'!D265&gt;"0.75"), 1, 0)</f>
        <v>0</v>
      </c>
      <c r="G265">
        <f>IF(AND('Aplicaciones Analizadas'!G265 =1,'Criterio de aparición'!E265=1,'Tabla de frecuencias'!E265&gt;"0.75"), 1, 0)</f>
        <v>0</v>
      </c>
      <c r="H265">
        <f>IF(AND('Aplicaciones Analizadas'!H265 =1,'Criterio de aparición'!F265=1,'Tabla de frecuencias'!F265&gt;"0.75"), 1, 0)</f>
        <v>0</v>
      </c>
      <c r="I265">
        <f>IF(AND('Aplicaciones Analizadas'!I265 =1,'Criterio de aparición'!G265=1,'Tabla de frecuencias'!G265&gt;"0.75"), 1, 0)</f>
        <v>0</v>
      </c>
      <c r="J265">
        <f>IF(AND('Aplicaciones Analizadas'!J265 =1,'Criterio de aparición'!H265=1,'Tabla de frecuencias'!H265&gt;"0.75"), 1, 0)</f>
        <v>0</v>
      </c>
      <c r="K265">
        <f>IF(AND('Aplicaciones Analizadas'!K265 =1,'Criterio de aparición'!I265=1,'Tabla de frecuencias'!I265&gt;"0.75"), 1, 0)</f>
        <v>0</v>
      </c>
      <c r="L265">
        <f>IF(AND('Aplicaciones Analizadas'!L265 =1,'Criterio de aparición'!J265=1,'Tabla de frecuencias'!J265&gt;"0.75"), 1, 0)</f>
        <v>0</v>
      </c>
      <c r="M265">
        <f>IF(AND('Aplicaciones Analizadas'!M265 =1,'Criterio de aparición'!K265=1,'Tabla de frecuencias'!K265&gt;"0.75"), 1, 0)</f>
        <v>0</v>
      </c>
      <c r="N265">
        <f>IF(AND('Aplicaciones Analizadas'!N265 =1,'Criterio de aparición'!L265=1,'Tabla de frecuencias'!L265&gt;"0.75"), 1, 0)</f>
        <v>0</v>
      </c>
      <c r="O265">
        <f>IF(AND('Aplicaciones Analizadas'!O265 =1,'Criterio de aparición'!M265=1,'Tabla de frecuencias'!M265&gt;"0.75"), 1, 0)</f>
        <v>0</v>
      </c>
      <c r="P265">
        <f>IF(AND('Aplicaciones Analizadas'!P265 =1,'Criterio de aparición'!N265=1,'Tabla de frecuencias'!N265&gt;"0.75"), 1, 0)</f>
        <v>0</v>
      </c>
      <c r="Q265">
        <f>IF(AND('Aplicaciones Analizadas'!Q265 =1,'Criterio de aparición'!O265=1,'Tabla de frecuencias'!O265&gt;"0.75"), 1, 0)</f>
        <v>0</v>
      </c>
      <c r="R265">
        <f>IF(AND('Aplicaciones Analizadas'!R265 =1,'Criterio de aparición'!P265=1,'Tabla de frecuencias'!P265&gt;"0.75"), 1, 0)</f>
        <v>0</v>
      </c>
      <c r="S265">
        <f>IF(AND('Aplicaciones Analizadas'!S265 =1,'Criterio de aparición'!Q265=1,'Tabla de frecuencias'!Q265&gt;"0.75"), 1, 0)</f>
        <v>0</v>
      </c>
      <c r="T265">
        <f>IF(AND('Aplicaciones Analizadas'!T265 =1,'Criterio de aparición'!R265=1,'Tabla de frecuencias'!R265&gt;"0.75"), 1, 0)</f>
        <v>0</v>
      </c>
      <c r="U265">
        <f>IF(AND('Aplicaciones Analizadas'!U265 =1,'Criterio de aparición'!S265=1,'Tabla de frecuencias'!S265&gt;"0.75"), 1, 0)</f>
        <v>0</v>
      </c>
      <c r="V265">
        <f>IF(AND('Aplicaciones Analizadas'!V265 =1,'Criterio de aparición'!T265=1,'Tabla de frecuencias'!T265&gt;"0.75"), 1, 0)</f>
        <v>0</v>
      </c>
      <c r="W265">
        <f>IF(AND('Aplicaciones Analizadas'!W265 =1,'Criterio de aparición'!U265=1,'Tabla de frecuencias'!U265&gt;"0.75"), 1, 0)</f>
        <v>0</v>
      </c>
      <c r="X265">
        <f>IF(AND('Aplicaciones Analizadas'!X265 =1,'Criterio de aparición'!V265=1,'Tabla de frecuencias'!V265&gt;"0.75"), 1, 0)</f>
        <v>0</v>
      </c>
      <c r="Y265">
        <f>IF(AND('Aplicaciones Analizadas'!Y265 =1,'Criterio de aparición'!W265=1,'Tabla de frecuencias'!W265&gt;"0.75"), 1, 0)</f>
        <v>0</v>
      </c>
      <c r="Z265">
        <f>IF(AND('Aplicaciones Analizadas'!Z265 =1,'Criterio de aparición'!X265=1,'Tabla de frecuencias'!X265&gt;"0.75"), 1, 0)</f>
        <v>0</v>
      </c>
      <c r="AA265">
        <f>IF(AND('Aplicaciones Analizadas'!AA265 =1,'Criterio de aparición'!Y265=1,'Tabla de frecuencias'!Y265&gt;"0.75"), 1, 0)</f>
        <v>0</v>
      </c>
      <c r="AB265">
        <f>IF(AND('Aplicaciones Analizadas'!AB265 =1,'Criterio de aparición'!Z265=1,'Tabla de frecuencias'!Z265&gt;"0.75"), 1, 0)</f>
        <v>0</v>
      </c>
      <c r="AC265">
        <f>IF(AND('Aplicaciones Analizadas'!AC265 =1,'Criterio de aparición'!AA265=1,'Tabla de frecuencias'!AA265&gt;"0.75"), 1, 0)</f>
        <v>0</v>
      </c>
      <c r="AD265">
        <f>IF(AND('Aplicaciones Analizadas'!AD265 =1,'Criterio de aparición'!AB265=1,'Tabla de frecuencias'!AB265&gt;"0.75"), 1, 0)</f>
        <v>0</v>
      </c>
      <c r="AE265">
        <f>IF(AND('Aplicaciones Analizadas'!AE265 =1,'Criterio de aparición'!AC265=1,'Tabla de frecuencias'!AC265&gt;"0.75"), 1, 0)</f>
        <v>0</v>
      </c>
      <c r="AF265">
        <f>IF(AND('Aplicaciones Analizadas'!AF265 =1,'Criterio de aparición'!AD265=1,'Tabla de frecuencias'!AD265&gt;"0.75"), 1, 0)</f>
        <v>0</v>
      </c>
      <c r="AH265">
        <v>0</v>
      </c>
      <c r="AI265">
        <f t="shared" si="12"/>
        <v>0</v>
      </c>
      <c r="AJ265">
        <f t="shared" si="13"/>
        <v>0</v>
      </c>
      <c r="AK265">
        <v>0</v>
      </c>
    </row>
    <row r="266" spans="1:37" x14ac:dyDescent="0.3">
      <c r="A266" t="s">
        <v>546</v>
      </c>
      <c r="B266" t="s">
        <v>547</v>
      </c>
      <c r="C266" t="s">
        <v>543</v>
      </c>
      <c r="D266">
        <f>IF(AND('Aplicaciones Analizadas'!D266 =1,'Criterio de aparición'!B266=1,'Tabla de frecuencias'!B266&gt;"0.75"), 1, 0)</f>
        <v>0</v>
      </c>
      <c r="E266">
        <f>IF(AND('Aplicaciones Analizadas'!E266 =1,'Criterio de aparición'!C266=1,'Tabla de frecuencias'!C266&gt;"0.75"), 1, 0)</f>
        <v>0</v>
      </c>
      <c r="F266">
        <f>IF(AND('Aplicaciones Analizadas'!F266 =1,'Criterio de aparición'!D266=1,'Tabla de frecuencias'!D266&gt;"0.75"), 1, 0)</f>
        <v>0</v>
      </c>
      <c r="G266">
        <f>IF(AND('Aplicaciones Analizadas'!G266 =1,'Criterio de aparición'!E266=1,'Tabla de frecuencias'!E266&gt;"0.75"), 1, 0)</f>
        <v>0</v>
      </c>
      <c r="H266">
        <f>IF(AND('Aplicaciones Analizadas'!H266 =1,'Criterio de aparición'!F266=1,'Tabla de frecuencias'!F266&gt;"0.75"), 1, 0)</f>
        <v>0</v>
      </c>
      <c r="I266">
        <f>IF(AND('Aplicaciones Analizadas'!I266 =1,'Criterio de aparición'!G266=1,'Tabla de frecuencias'!G266&gt;"0.75"), 1, 0)</f>
        <v>0</v>
      </c>
      <c r="J266">
        <f>IF(AND('Aplicaciones Analizadas'!J266 =1,'Criterio de aparición'!H266=1,'Tabla de frecuencias'!H266&gt;"0.75"), 1, 0)</f>
        <v>0</v>
      </c>
      <c r="K266">
        <f>IF(AND('Aplicaciones Analizadas'!K266 =1,'Criterio de aparición'!I266=1,'Tabla de frecuencias'!I266&gt;"0.75"), 1, 0)</f>
        <v>0</v>
      </c>
      <c r="L266">
        <f>IF(AND('Aplicaciones Analizadas'!L266 =1,'Criterio de aparición'!J266=1,'Tabla de frecuencias'!J266&gt;"0.75"), 1, 0)</f>
        <v>0</v>
      </c>
      <c r="M266">
        <f>IF(AND('Aplicaciones Analizadas'!M266 =1,'Criterio de aparición'!K266=1,'Tabla de frecuencias'!K266&gt;"0.75"), 1, 0)</f>
        <v>0</v>
      </c>
      <c r="N266">
        <f>IF(AND('Aplicaciones Analizadas'!N266 =1,'Criterio de aparición'!L266=1,'Tabla de frecuencias'!L266&gt;"0.75"), 1, 0)</f>
        <v>0</v>
      </c>
      <c r="O266">
        <f>IF(AND('Aplicaciones Analizadas'!O266 =1,'Criterio de aparición'!M266=1,'Tabla de frecuencias'!M266&gt;"0.75"), 1, 0)</f>
        <v>0</v>
      </c>
      <c r="P266">
        <f>IF(AND('Aplicaciones Analizadas'!P266 =1,'Criterio de aparición'!N266=1,'Tabla de frecuencias'!N266&gt;"0.75"), 1, 0)</f>
        <v>0</v>
      </c>
      <c r="Q266">
        <f>IF(AND('Aplicaciones Analizadas'!Q266 =1,'Criterio de aparición'!O266=1,'Tabla de frecuencias'!O266&gt;"0.75"), 1, 0)</f>
        <v>0</v>
      </c>
      <c r="R266">
        <f>IF(AND('Aplicaciones Analizadas'!R266 =1,'Criterio de aparición'!P266=1,'Tabla de frecuencias'!P266&gt;"0.75"), 1, 0)</f>
        <v>0</v>
      </c>
      <c r="S266">
        <f>IF(AND('Aplicaciones Analizadas'!S266 =1,'Criterio de aparición'!Q266=1,'Tabla de frecuencias'!Q266&gt;"0.75"), 1, 0)</f>
        <v>0</v>
      </c>
      <c r="T266">
        <f>IF(AND('Aplicaciones Analizadas'!T266 =1,'Criterio de aparición'!R266=1,'Tabla de frecuencias'!R266&gt;"0.75"), 1, 0)</f>
        <v>0</v>
      </c>
      <c r="U266">
        <f>IF(AND('Aplicaciones Analizadas'!U266 =1,'Criterio de aparición'!S266=1,'Tabla de frecuencias'!S266&gt;"0.75"), 1, 0)</f>
        <v>0</v>
      </c>
      <c r="V266">
        <f>IF(AND('Aplicaciones Analizadas'!V266 =1,'Criterio de aparición'!T266=1,'Tabla de frecuencias'!T266&gt;"0.75"), 1, 0)</f>
        <v>0</v>
      </c>
      <c r="W266">
        <f>IF(AND('Aplicaciones Analizadas'!W266 =1,'Criterio de aparición'!U266=1,'Tabla de frecuencias'!U266&gt;"0.75"), 1, 0)</f>
        <v>0</v>
      </c>
      <c r="X266">
        <f>IF(AND('Aplicaciones Analizadas'!X266 =1,'Criterio de aparición'!V266=1,'Tabla de frecuencias'!V266&gt;"0.75"), 1, 0)</f>
        <v>0</v>
      </c>
      <c r="Y266">
        <f>IF(AND('Aplicaciones Analizadas'!Y266 =1,'Criterio de aparición'!W266=1,'Tabla de frecuencias'!W266&gt;"0.75"), 1, 0)</f>
        <v>0</v>
      </c>
      <c r="Z266">
        <f>IF(AND('Aplicaciones Analizadas'!Z266 =1,'Criterio de aparición'!X266=1,'Tabla de frecuencias'!X266&gt;"0.75"), 1, 0)</f>
        <v>0</v>
      </c>
      <c r="AA266">
        <f>IF(AND('Aplicaciones Analizadas'!AA266 =1,'Criterio de aparición'!Y266=1,'Tabla de frecuencias'!Y266&gt;"0.75"), 1, 0)</f>
        <v>0</v>
      </c>
      <c r="AB266">
        <f>IF(AND('Aplicaciones Analizadas'!AB266 =1,'Criterio de aparición'!Z266=1,'Tabla de frecuencias'!Z266&gt;"0.75"), 1, 0)</f>
        <v>0</v>
      </c>
      <c r="AC266">
        <f>IF(AND('Aplicaciones Analizadas'!AC266 =1,'Criterio de aparición'!AA266=1,'Tabla de frecuencias'!AA266&gt;"0.75"), 1, 0)</f>
        <v>0</v>
      </c>
      <c r="AD266">
        <f>IF(AND('Aplicaciones Analizadas'!AD266 =1,'Criterio de aparición'!AB266=1,'Tabla de frecuencias'!AB266&gt;"0.75"), 1, 0)</f>
        <v>0</v>
      </c>
      <c r="AE266">
        <f>IF(AND('Aplicaciones Analizadas'!AE266 =1,'Criterio de aparición'!AC266=1,'Tabla de frecuencias'!AC266&gt;"0.75"), 1, 0)</f>
        <v>0</v>
      </c>
      <c r="AF266">
        <f>IF(AND('Aplicaciones Analizadas'!AF266 =1,'Criterio de aparición'!AD266=1,'Tabla de frecuencias'!AD266&gt;"0.75"), 1, 0)</f>
        <v>0</v>
      </c>
      <c r="AH266">
        <v>2</v>
      </c>
      <c r="AI266">
        <f t="shared" si="12"/>
        <v>0</v>
      </c>
      <c r="AJ266">
        <f t="shared" si="13"/>
        <v>2</v>
      </c>
      <c r="AK266">
        <f t="shared" si="14"/>
        <v>100</v>
      </c>
    </row>
    <row r="267" spans="1:37" x14ac:dyDescent="0.3">
      <c r="A267" t="s">
        <v>548</v>
      </c>
      <c r="B267" t="s">
        <v>549</v>
      </c>
      <c r="C267" t="s">
        <v>543</v>
      </c>
      <c r="D267">
        <f>IF(AND('Aplicaciones Analizadas'!D267 =1,'Criterio de aparición'!B267=1,'Tabla de frecuencias'!B267&gt;"0.75"), 1, 0)</f>
        <v>0</v>
      </c>
      <c r="E267">
        <f>IF(AND('Aplicaciones Analizadas'!E267 =1,'Criterio de aparición'!C267=1,'Tabla de frecuencias'!C267&gt;"0.75"), 1, 0)</f>
        <v>0</v>
      </c>
      <c r="F267">
        <f>IF(AND('Aplicaciones Analizadas'!F267 =1,'Criterio de aparición'!D267=1,'Tabla de frecuencias'!D267&gt;"0.75"), 1, 0)</f>
        <v>0</v>
      </c>
      <c r="G267">
        <f>IF(AND('Aplicaciones Analizadas'!G267 =1,'Criterio de aparición'!E267=1,'Tabla de frecuencias'!E267&gt;"0.75"), 1, 0)</f>
        <v>0</v>
      </c>
      <c r="H267">
        <f>IF(AND('Aplicaciones Analizadas'!H267 =1,'Criterio de aparición'!F267=1,'Tabla de frecuencias'!F267&gt;"0.75"), 1, 0)</f>
        <v>0</v>
      </c>
      <c r="I267">
        <f>IF(AND('Aplicaciones Analizadas'!I267 =1,'Criterio de aparición'!G267=1,'Tabla de frecuencias'!G267&gt;"0.75"), 1, 0)</f>
        <v>0</v>
      </c>
      <c r="J267">
        <f>IF(AND('Aplicaciones Analizadas'!J267 =1,'Criterio de aparición'!H267=1,'Tabla de frecuencias'!H267&gt;"0.75"), 1, 0)</f>
        <v>0</v>
      </c>
      <c r="K267">
        <f>IF(AND('Aplicaciones Analizadas'!K267 =1,'Criterio de aparición'!I267=1,'Tabla de frecuencias'!I267&gt;"0.75"), 1, 0)</f>
        <v>0</v>
      </c>
      <c r="L267">
        <f>IF(AND('Aplicaciones Analizadas'!L267 =1,'Criterio de aparición'!J267=1,'Tabla de frecuencias'!J267&gt;"0.75"), 1, 0)</f>
        <v>0</v>
      </c>
      <c r="M267">
        <f>IF(AND('Aplicaciones Analizadas'!M267 =1,'Criterio de aparición'!K267=1,'Tabla de frecuencias'!K267&gt;"0.75"), 1, 0)</f>
        <v>0</v>
      </c>
      <c r="N267">
        <f>IF(AND('Aplicaciones Analizadas'!N267 =1,'Criterio de aparición'!L267=1,'Tabla de frecuencias'!L267&gt;"0.75"), 1, 0)</f>
        <v>0</v>
      </c>
      <c r="O267">
        <f>IF(AND('Aplicaciones Analizadas'!O267 =1,'Criterio de aparición'!M267=1,'Tabla de frecuencias'!M267&gt;"0.75"), 1, 0)</f>
        <v>0</v>
      </c>
      <c r="P267">
        <f>IF(AND('Aplicaciones Analizadas'!P267 =1,'Criterio de aparición'!N267=1,'Tabla de frecuencias'!N267&gt;"0.75"), 1, 0)</f>
        <v>0</v>
      </c>
      <c r="Q267">
        <f>IF(AND('Aplicaciones Analizadas'!Q267 =1,'Criterio de aparición'!O267=1,'Tabla de frecuencias'!O267&gt;"0.75"), 1, 0)</f>
        <v>0</v>
      </c>
      <c r="R267">
        <f>IF(AND('Aplicaciones Analizadas'!R267 =1,'Criterio de aparición'!P267=1,'Tabla de frecuencias'!P267&gt;"0.75"), 1, 0)</f>
        <v>0</v>
      </c>
      <c r="S267">
        <f>IF(AND('Aplicaciones Analizadas'!S267 =1,'Criterio de aparición'!Q267=1,'Tabla de frecuencias'!Q267&gt;"0.75"), 1, 0)</f>
        <v>0</v>
      </c>
      <c r="T267">
        <f>IF(AND('Aplicaciones Analizadas'!T267 =1,'Criterio de aparición'!R267=1,'Tabla de frecuencias'!R267&gt;"0.75"), 1, 0)</f>
        <v>0</v>
      </c>
      <c r="U267">
        <f>IF(AND('Aplicaciones Analizadas'!U267 =1,'Criterio de aparición'!S267=1,'Tabla de frecuencias'!S267&gt;"0.75"), 1, 0)</f>
        <v>0</v>
      </c>
      <c r="V267">
        <f>IF(AND('Aplicaciones Analizadas'!V267 =1,'Criterio de aparición'!T267=1,'Tabla de frecuencias'!T267&gt;"0.75"), 1, 0)</f>
        <v>0</v>
      </c>
      <c r="W267">
        <f>IF(AND('Aplicaciones Analizadas'!W267 =1,'Criterio de aparición'!U267=1,'Tabla de frecuencias'!U267&gt;"0.75"), 1, 0)</f>
        <v>0</v>
      </c>
      <c r="X267">
        <f>IF(AND('Aplicaciones Analizadas'!X267 =1,'Criterio de aparición'!V267=1,'Tabla de frecuencias'!V267&gt;"0.75"), 1, 0)</f>
        <v>0</v>
      </c>
      <c r="Y267">
        <f>IF(AND('Aplicaciones Analizadas'!Y267 =1,'Criterio de aparición'!W267=1,'Tabla de frecuencias'!W267&gt;"0.75"), 1, 0)</f>
        <v>0</v>
      </c>
      <c r="Z267">
        <f>IF(AND('Aplicaciones Analizadas'!Z267 =1,'Criterio de aparición'!X267=1,'Tabla de frecuencias'!X267&gt;"0.75"), 1, 0)</f>
        <v>0</v>
      </c>
      <c r="AA267">
        <f>IF(AND('Aplicaciones Analizadas'!AA267 =1,'Criterio de aparición'!Y267=1,'Tabla de frecuencias'!Y267&gt;"0.75"), 1, 0)</f>
        <v>0</v>
      </c>
      <c r="AB267">
        <f>IF(AND('Aplicaciones Analizadas'!AB267 =1,'Criterio de aparición'!Z267=1,'Tabla de frecuencias'!Z267&gt;"0.75"), 1, 0)</f>
        <v>0</v>
      </c>
      <c r="AC267">
        <f>IF(AND('Aplicaciones Analizadas'!AC267 =1,'Criterio de aparición'!AA267=1,'Tabla de frecuencias'!AA267&gt;"0.75"), 1, 0)</f>
        <v>0</v>
      </c>
      <c r="AD267">
        <f>IF(AND('Aplicaciones Analizadas'!AD267 =1,'Criterio de aparición'!AB267=1,'Tabla de frecuencias'!AB267&gt;"0.75"), 1, 0)</f>
        <v>0</v>
      </c>
      <c r="AE267">
        <f>IF(AND('Aplicaciones Analizadas'!AE267 =1,'Criterio de aparición'!AC267=1,'Tabla de frecuencias'!AC267&gt;"0.75"), 1, 0)</f>
        <v>0</v>
      </c>
      <c r="AF267">
        <f>IF(AND('Aplicaciones Analizadas'!AF267 =1,'Criterio de aparición'!AD267=1,'Tabla de frecuencias'!AD267&gt;"0.75"), 1, 0)</f>
        <v>0</v>
      </c>
      <c r="AH267">
        <v>1</v>
      </c>
      <c r="AI267">
        <f t="shared" si="12"/>
        <v>0</v>
      </c>
      <c r="AJ267">
        <f t="shared" si="13"/>
        <v>1</v>
      </c>
      <c r="AK267">
        <f t="shared" si="14"/>
        <v>100</v>
      </c>
    </row>
    <row r="268" spans="1:37" x14ac:dyDescent="0.3">
      <c r="A268" t="s">
        <v>550</v>
      </c>
      <c r="B268" t="s">
        <v>551</v>
      </c>
      <c r="C268" t="s">
        <v>543</v>
      </c>
      <c r="D268">
        <f>IF(AND('Aplicaciones Analizadas'!D268 =1,'Criterio de aparición'!B268=1,'Tabla de frecuencias'!B268&gt;"0.75"), 1, 0)</f>
        <v>0</v>
      </c>
      <c r="E268">
        <f>IF(AND('Aplicaciones Analizadas'!E268 =1,'Criterio de aparición'!C268=1,'Tabla de frecuencias'!C268&gt;"0.75"), 1, 0)</f>
        <v>0</v>
      </c>
      <c r="F268">
        <f>IF(AND('Aplicaciones Analizadas'!F268 =1,'Criterio de aparición'!D268=1,'Tabla de frecuencias'!D268&gt;"0.75"), 1, 0)</f>
        <v>0</v>
      </c>
      <c r="G268">
        <f>IF(AND('Aplicaciones Analizadas'!G268 =1,'Criterio de aparición'!E268=1,'Tabla de frecuencias'!E268&gt;"0.75"), 1, 0)</f>
        <v>0</v>
      </c>
      <c r="H268">
        <f>IF(AND('Aplicaciones Analizadas'!H268 =1,'Criterio de aparición'!F268=1,'Tabla de frecuencias'!F268&gt;"0.75"), 1, 0)</f>
        <v>0</v>
      </c>
      <c r="I268">
        <f>IF(AND('Aplicaciones Analizadas'!I268 =1,'Criterio de aparición'!G268=1,'Tabla de frecuencias'!G268&gt;"0.75"), 1, 0)</f>
        <v>0</v>
      </c>
      <c r="J268">
        <f>IF(AND('Aplicaciones Analizadas'!J268 =1,'Criterio de aparición'!H268=1,'Tabla de frecuencias'!H268&gt;"0.75"), 1, 0)</f>
        <v>0</v>
      </c>
      <c r="K268">
        <f>IF(AND('Aplicaciones Analizadas'!K268 =1,'Criterio de aparición'!I268=1,'Tabla de frecuencias'!I268&gt;"0.75"), 1, 0)</f>
        <v>0</v>
      </c>
      <c r="L268">
        <f>IF(AND('Aplicaciones Analizadas'!L268 =1,'Criterio de aparición'!J268=1,'Tabla de frecuencias'!J268&gt;"0.75"), 1, 0)</f>
        <v>0</v>
      </c>
      <c r="M268">
        <f>IF(AND('Aplicaciones Analizadas'!M268 =1,'Criterio de aparición'!K268=1,'Tabla de frecuencias'!K268&gt;"0.75"), 1, 0)</f>
        <v>0</v>
      </c>
      <c r="N268">
        <f>IF(AND('Aplicaciones Analizadas'!N268 =1,'Criterio de aparición'!L268=1,'Tabla de frecuencias'!L268&gt;"0.75"), 1, 0)</f>
        <v>0</v>
      </c>
      <c r="O268">
        <f>IF(AND('Aplicaciones Analizadas'!O268 =1,'Criterio de aparición'!M268=1,'Tabla de frecuencias'!M268&gt;"0.75"), 1, 0)</f>
        <v>0</v>
      </c>
      <c r="P268">
        <f>IF(AND('Aplicaciones Analizadas'!P268 =1,'Criterio de aparición'!N268=1,'Tabla de frecuencias'!N268&gt;"0.75"), 1, 0)</f>
        <v>0</v>
      </c>
      <c r="Q268">
        <f>IF(AND('Aplicaciones Analizadas'!Q268 =1,'Criterio de aparición'!O268=1,'Tabla de frecuencias'!O268&gt;"0.75"), 1, 0)</f>
        <v>0</v>
      </c>
      <c r="R268">
        <f>IF(AND('Aplicaciones Analizadas'!R268 =1,'Criterio de aparición'!P268=1,'Tabla de frecuencias'!P268&gt;"0.75"), 1, 0)</f>
        <v>0</v>
      </c>
      <c r="S268">
        <f>IF(AND('Aplicaciones Analizadas'!S268 =1,'Criterio de aparición'!Q268=1,'Tabla de frecuencias'!Q268&gt;"0.75"), 1, 0)</f>
        <v>0</v>
      </c>
      <c r="T268">
        <f>IF(AND('Aplicaciones Analizadas'!T268 =1,'Criterio de aparición'!R268=1,'Tabla de frecuencias'!R268&gt;"0.75"), 1, 0)</f>
        <v>0</v>
      </c>
      <c r="U268">
        <f>IF(AND('Aplicaciones Analizadas'!U268 =1,'Criterio de aparición'!S268=1,'Tabla de frecuencias'!S268&gt;"0.75"), 1, 0)</f>
        <v>0</v>
      </c>
      <c r="V268">
        <f>IF(AND('Aplicaciones Analizadas'!V268 =1,'Criterio de aparición'!T268=1,'Tabla de frecuencias'!T268&gt;"0.75"), 1, 0)</f>
        <v>0</v>
      </c>
      <c r="W268">
        <f>IF(AND('Aplicaciones Analizadas'!W268 =1,'Criterio de aparición'!U268=1,'Tabla de frecuencias'!U268&gt;"0.75"), 1, 0)</f>
        <v>0</v>
      </c>
      <c r="X268">
        <f>IF(AND('Aplicaciones Analizadas'!X268 =1,'Criterio de aparición'!V268=1,'Tabla de frecuencias'!V268&gt;"0.75"), 1, 0)</f>
        <v>0</v>
      </c>
      <c r="Y268">
        <f>IF(AND('Aplicaciones Analizadas'!Y268 =1,'Criterio de aparición'!W268=1,'Tabla de frecuencias'!W268&gt;"0.75"), 1, 0)</f>
        <v>0</v>
      </c>
      <c r="Z268">
        <f>IF(AND('Aplicaciones Analizadas'!Z268 =1,'Criterio de aparición'!X268=1,'Tabla de frecuencias'!X268&gt;"0.75"), 1, 0)</f>
        <v>0</v>
      </c>
      <c r="AA268">
        <f>IF(AND('Aplicaciones Analizadas'!AA268 =1,'Criterio de aparición'!Y268=1,'Tabla de frecuencias'!Y268&gt;"0.75"), 1, 0)</f>
        <v>0</v>
      </c>
      <c r="AB268">
        <f>IF(AND('Aplicaciones Analizadas'!AB268 =1,'Criterio de aparición'!Z268=1,'Tabla de frecuencias'!Z268&gt;"0.75"), 1, 0)</f>
        <v>0</v>
      </c>
      <c r="AC268">
        <f>IF(AND('Aplicaciones Analizadas'!AC268 =1,'Criterio de aparición'!AA268=1,'Tabla de frecuencias'!AA268&gt;"0.75"), 1, 0)</f>
        <v>0</v>
      </c>
      <c r="AD268">
        <f>IF(AND('Aplicaciones Analizadas'!AD268 =1,'Criterio de aparición'!AB268=1,'Tabla de frecuencias'!AB268&gt;"0.75"), 1, 0)</f>
        <v>0</v>
      </c>
      <c r="AE268">
        <f>IF(AND('Aplicaciones Analizadas'!AE268 =1,'Criterio de aparición'!AC268=1,'Tabla de frecuencias'!AC268&gt;"0.75"), 1, 0)</f>
        <v>0</v>
      </c>
      <c r="AF268">
        <f>IF(AND('Aplicaciones Analizadas'!AF268 =1,'Criterio de aparición'!AD268=1,'Tabla de frecuencias'!AD268&gt;"0.75"), 1, 0)</f>
        <v>0</v>
      </c>
      <c r="AH268">
        <v>1</v>
      </c>
      <c r="AI268">
        <f t="shared" si="12"/>
        <v>0</v>
      </c>
      <c r="AJ268">
        <f t="shared" si="13"/>
        <v>1</v>
      </c>
      <c r="AK268">
        <f t="shared" si="14"/>
        <v>100</v>
      </c>
    </row>
    <row r="269" spans="1:37" x14ac:dyDescent="0.3">
      <c r="A269" t="s">
        <v>552</v>
      </c>
      <c r="B269" t="s">
        <v>553</v>
      </c>
      <c r="C269" t="s">
        <v>543</v>
      </c>
      <c r="D269">
        <f>IF(AND('Aplicaciones Analizadas'!D269 =1,'Criterio de aparición'!B269=1,'Tabla de frecuencias'!B269&gt;"0.75"), 1, 0)</f>
        <v>0</v>
      </c>
      <c r="E269">
        <f>IF(AND('Aplicaciones Analizadas'!E269 =1,'Criterio de aparición'!C269=1,'Tabla de frecuencias'!C269&gt;"0.75"), 1, 0)</f>
        <v>0</v>
      </c>
      <c r="F269">
        <f>IF(AND('Aplicaciones Analizadas'!F269 =1,'Criterio de aparición'!D269=1,'Tabla de frecuencias'!D269&gt;"0.75"), 1, 0)</f>
        <v>0</v>
      </c>
      <c r="G269">
        <f>IF(AND('Aplicaciones Analizadas'!G269 =1,'Criterio de aparición'!E269=1,'Tabla de frecuencias'!E269&gt;"0.75"), 1, 0)</f>
        <v>0</v>
      </c>
      <c r="H269">
        <f>IF(AND('Aplicaciones Analizadas'!H269 =1,'Criterio de aparición'!F269=1,'Tabla de frecuencias'!F269&gt;"0.75"), 1, 0)</f>
        <v>0</v>
      </c>
      <c r="I269">
        <f>IF(AND('Aplicaciones Analizadas'!I269 =1,'Criterio de aparición'!G269=1,'Tabla de frecuencias'!G269&gt;"0.75"), 1, 0)</f>
        <v>0</v>
      </c>
      <c r="J269">
        <f>IF(AND('Aplicaciones Analizadas'!J269 =1,'Criterio de aparición'!H269=1,'Tabla de frecuencias'!H269&gt;"0.75"), 1, 0)</f>
        <v>0</v>
      </c>
      <c r="K269">
        <f>IF(AND('Aplicaciones Analizadas'!K269 =1,'Criterio de aparición'!I269=1,'Tabla de frecuencias'!I269&gt;"0.75"), 1, 0)</f>
        <v>0</v>
      </c>
      <c r="L269">
        <f>IF(AND('Aplicaciones Analizadas'!L269 =1,'Criterio de aparición'!J269=1,'Tabla de frecuencias'!J269&gt;"0.75"), 1, 0)</f>
        <v>0</v>
      </c>
      <c r="M269">
        <f>IF(AND('Aplicaciones Analizadas'!M269 =1,'Criterio de aparición'!K269=1,'Tabla de frecuencias'!K269&gt;"0.75"), 1, 0)</f>
        <v>0</v>
      </c>
      <c r="N269">
        <f>IF(AND('Aplicaciones Analizadas'!N269 =1,'Criterio de aparición'!L269=1,'Tabla de frecuencias'!L269&gt;"0.75"), 1, 0)</f>
        <v>0</v>
      </c>
      <c r="O269">
        <f>IF(AND('Aplicaciones Analizadas'!O269 =1,'Criterio de aparición'!M269=1,'Tabla de frecuencias'!M269&gt;"0.75"), 1, 0)</f>
        <v>0</v>
      </c>
      <c r="P269">
        <f>IF(AND('Aplicaciones Analizadas'!P269 =1,'Criterio de aparición'!N269=1,'Tabla de frecuencias'!N269&gt;"0.75"), 1, 0)</f>
        <v>0</v>
      </c>
      <c r="Q269">
        <f>IF(AND('Aplicaciones Analizadas'!Q269 =1,'Criterio de aparición'!O269=1,'Tabla de frecuencias'!O269&gt;"0.75"), 1, 0)</f>
        <v>0</v>
      </c>
      <c r="R269">
        <f>IF(AND('Aplicaciones Analizadas'!R269 =1,'Criterio de aparición'!P269=1,'Tabla de frecuencias'!P269&gt;"0.75"), 1, 0)</f>
        <v>0</v>
      </c>
      <c r="S269">
        <f>IF(AND('Aplicaciones Analizadas'!S269 =1,'Criterio de aparición'!Q269=1,'Tabla de frecuencias'!Q269&gt;"0.75"), 1, 0)</f>
        <v>0</v>
      </c>
      <c r="T269">
        <f>IF(AND('Aplicaciones Analizadas'!T269 =1,'Criterio de aparición'!R269=1,'Tabla de frecuencias'!R269&gt;"0.75"), 1, 0)</f>
        <v>0</v>
      </c>
      <c r="U269">
        <f>IF(AND('Aplicaciones Analizadas'!U269 =1,'Criterio de aparición'!S269=1,'Tabla de frecuencias'!S269&gt;"0.75"), 1, 0)</f>
        <v>0</v>
      </c>
      <c r="V269">
        <f>IF(AND('Aplicaciones Analizadas'!V269 =1,'Criterio de aparición'!T269=1,'Tabla de frecuencias'!T269&gt;"0.75"), 1, 0)</f>
        <v>0</v>
      </c>
      <c r="W269">
        <f>IF(AND('Aplicaciones Analizadas'!W269 =1,'Criterio de aparición'!U269=1,'Tabla de frecuencias'!U269&gt;"0.75"), 1, 0)</f>
        <v>0</v>
      </c>
      <c r="X269">
        <f>IF(AND('Aplicaciones Analizadas'!X269 =1,'Criterio de aparición'!V269=1,'Tabla de frecuencias'!V269&gt;"0.75"), 1, 0)</f>
        <v>0</v>
      </c>
      <c r="Y269">
        <f>IF(AND('Aplicaciones Analizadas'!Y269 =1,'Criterio de aparición'!W269=1,'Tabla de frecuencias'!W269&gt;"0.75"), 1, 0)</f>
        <v>0</v>
      </c>
      <c r="Z269">
        <f>IF(AND('Aplicaciones Analizadas'!Z269 =1,'Criterio de aparición'!X269=1,'Tabla de frecuencias'!X269&gt;"0.75"), 1, 0)</f>
        <v>0</v>
      </c>
      <c r="AA269">
        <f>IF(AND('Aplicaciones Analizadas'!AA269 =1,'Criterio de aparición'!Y269=1,'Tabla de frecuencias'!Y269&gt;"0.75"), 1, 0)</f>
        <v>0</v>
      </c>
      <c r="AB269">
        <f>IF(AND('Aplicaciones Analizadas'!AB269 =1,'Criterio de aparición'!Z269=1,'Tabla de frecuencias'!Z269&gt;"0.75"), 1, 0)</f>
        <v>0</v>
      </c>
      <c r="AC269">
        <f>IF(AND('Aplicaciones Analizadas'!AC269 =1,'Criterio de aparición'!AA269=1,'Tabla de frecuencias'!AA269&gt;"0.75"), 1, 0)</f>
        <v>0</v>
      </c>
      <c r="AD269">
        <f>IF(AND('Aplicaciones Analizadas'!AD269 =1,'Criterio de aparición'!AB269=1,'Tabla de frecuencias'!AB269&gt;"0.75"), 1, 0)</f>
        <v>0</v>
      </c>
      <c r="AE269">
        <f>IF(AND('Aplicaciones Analizadas'!AE269 =1,'Criterio de aparición'!AC269=1,'Tabla de frecuencias'!AC269&gt;"0.75"), 1, 0)</f>
        <v>0</v>
      </c>
      <c r="AF269">
        <f>IF(AND('Aplicaciones Analizadas'!AF269 =1,'Criterio de aparición'!AD269=1,'Tabla de frecuencias'!AD269&gt;"0.75"), 1, 0)</f>
        <v>0</v>
      </c>
      <c r="AH269">
        <v>1</v>
      </c>
      <c r="AI269">
        <f t="shared" si="12"/>
        <v>0</v>
      </c>
      <c r="AJ269">
        <f t="shared" si="13"/>
        <v>1</v>
      </c>
      <c r="AK269">
        <f t="shared" si="14"/>
        <v>100</v>
      </c>
    </row>
    <row r="270" spans="1:37" x14ac:dyDescent="0.3">
      <c r="A270" t="s">
        <v>554</v>
      </c>
      <c r="B270" t="s">
        <v>555</v>
      </c>
      <c r="C270" t="s">
        <v>543</v>
      </c>
      <c r="D270">
        <f>IF(AND('Aplicaciones Analizadas'!D270 =1,'Criterio de aparición'!B270=1,'Tabla de frecuencias'!B270&gt;"0.75"), 1, 0)</f>
        <v>0</v>
      </c>
      <c r="E270">
        <f>IF(AND('Aplicaciones Analizadas'!E270 =1,'Criterio de aparición'!C270=1,'Tabla de frecuencias'!C270&gt;"0.75"), 1, 0)</f>
        <v>0</v>
      </c>
      <c r="F270">
        <f>IF(AND('Aplicaciones Analizadas'!F270 =1,'Criterio de aparición'!D270=1,'Tabla de frecuencias'!D270&gt;"0.75"), 1, 0)</f>
        <v>0</v>
      </c>
      <c r="G270">
        <f>IF(AND('Aplicaciones Analizadas'!G270 =1,'Criterio de aparición'!E270=1,'Tabla de frecuencias'!E270&gt;"0.75"), 1, 0)</f>
        <v>0</v>
      </c>
      <c r="H270">
        <f>IF(AND('Aplicaciones Analizadas'!H270 =1,'Criterio de aparición'!F270=1,'Tabla de frecuencias'!F270&gt;"0.75"), 1, 0)</f>
        <v>0</v>
      </c>
      <c r="I270">
        <f>IF(AND('Aplicaciones Analizadas'!I270 =1,'Criterio de aparición'!G270=1,'Tabla de frecuencias'!G270&gt;"0.75"), 1, 0)</f>
        <v>0</v>
      </c>
      <c r="J270">
        <f>IF(AND('Aplicaciones Analizadas'!J270 =1,'Criterio de aparición'!H270=1,'Tabla de frecuencias'!H270&gt;"0.75"), 1, 0)</f>
        <v>0</v>
      </c>
      <c r="K270">
        <f>IF(AND('Aplicaciones Analizadas'!K270 =1,'Criterio de aparición'!I270=1,'Tabla de frecuencias'!I270&gt;"0.75"), 1, 0)</f>
        <v>0</v>
      </c>
      <c r="L270">
        <f>IF(AND('Aplicaciones Analizadas'!L270 =1,'Criterio de aparición'!J270=1,'Tabla de frecuencias'!J270&gt;"0.75"), 1, 0)</f>
        <v>0</v>
      </c>
      <c r="M270">
        <f>IF(AND('Aplicaciones Analizadas'!M270 =1,'Criterio de aparición'!K270=1,'Tabla de frecuencias'!K270&gt;"0.75"), 1, 0)</f>
        <v>0</v>
      </c>
      <c r="N270">
        <f>IF(AND('Aplicaciones Analizadas'!N270 =1,'Criterio de aparición'!L270=1,'Tabla de frecuencias'!L270&gt;"0.75"), 1, 0)</f>
        <v>0</v>
      </c>
      <c r="O270">
        <f>IF(AND('Aplicaciones Analizadas'!O270 =1,'Criterio de aparición'!M270=1,'Tabla de frecuencias'!M270&gt;"0.75"), 1, 0)</f>
        <v>0</v>
      </c>
      <c r="P270">
        <f>IF(AND('Aplicaciones Analizadas'!P270 =1,'Criterio de aparición'!N270=1,'Tabla de frecuencias'!N270&gt;"0.75"), 1, 0)</f>
        <v>0</v>
      </c>
      <c r="Q270">
        <f>IF(AND('Aplicaciones Analizadas'!Q270 =1,'Criterio de aparición'!O270=1,'Tabla de frecuencias'!O270&gt;"0.75"), 1, 0)</f>
        <v>0</v>
      </c>
      <c r="R270">
        <f>IF(AND('Aplicaciones Analizadas'!R270 =1,'Criterio de aparición'!P270=1,'Tabla de frecuencias'!P270&gt;"0.75"), 1, 0)</f>
        <v>0</v>
      </c>
      <c r="S270">
        <f>IF(AND('Aplicaciones Analizadas'!S270 =1,'Criterio de aparición'!Q270=1,'Tabla de frecuencias'!Q270&gt;"0.75"), 1, 0)</f>
        <v>0</v>
      </c>
      <c r="T270">
        <f>IF(AND('Aplicaciones Analizadas'!T270 =1,'Criterio de aparición'!R270=1,'Tabla de frecuencias'!R270&gt;"0.75"), 1, 0)</f>
        <v>0</v>
      </c>
      <c r="U270">
        <f>IF(AND('Aplicaciones Analizadas'!U270 =1,'Criterio de aparición'!S270=1,'Tabla de frecuencias'!S270&gt;"0.75"), 1, 0)</f>
        <v>0</v>
      </c>
      <c r="V270">
        <f>IF(AND('Aplicaciones Analizadas'!V270 =1,'Criterio de aparición'!T270=1,'Tabla de frecuencias'!T270&gt;"0.75"), 1, 0)</f>
        <v>0</v>
      </c>
      <c r="W270">
        <f>IF(AND('Aplicaciones Analizadas'!W270 =1,'Criterio de aparición'!U270=1,'Tabla de frecuencias'!U270&gt;"0.75"), 1, 0)</f>
        <v>0</v>
      </c>
      <c r="X270">
        <f>IF(AND('Aplicaciones Analizadas'!X270 =1,'Criterio de aparición'!V270=1,'Tabla de frecuencias'!V270&gt;"0.75"), 1, 0)</f>
        <v>0</v>
      </c>
      <c r="Y270">
        <f>IF(AND('Aplicaciones Analizadas'!Y270 =1,'Criterio de aparición'!W270=1,'Tabla de frecuencias'!W270&gt;"0.75"), 1, 0)</f>
        <v>0</v>
      </c>
      <c r="Z270">
        <f>IF(AND('Aplicaciones Analizadas'!Z270 =1,'Criterio de aparición'!X270=1,'Tabla de frecuencias'!X270&gt;"0.75"), 1, 0)</f>
        <v>0</v>
      </c>
      <c r="AA270">
        <f>IF(AND('Aplicaciones Analizadas'!AA270 =1,'Criterio de aparición'!Y270=1,'Tabla de frecuencias'!Y270&gt;"0.75"), 1, 0)</f>
        <v>0</v>
      </c>
      <c r="AB270">
        <f>IF(AND('Aplicaciones Analizadas'!AB270 =1,'Criterio de aparición'!Z270=1,'Tabla de frecuencias'!Z270&gt;"0.75"), 1, 0)</f>
        <v>0</v>
      </c>
      <c r="AC270">
        <f>IF(AND('Aplicaciones Analizadas'!AC270 =1,'Criterio de aparición'!AA270=1,'Tabla de frecuencias'!AA270&gt;"0.75"), 1, 0)</f>
        <v>0</v>
      </c>
      <c r="AD270">
        <f>IF(AND('Aplicaciones Analizadas'!AD270 =1,'Criterio de aparición'!AB270=1,'Tabla de frecuencias'!AB270&gt;"0.75"), 1, 0)</f>
        <v>0</v>
      </c>
      <c r="AE270">
        <f>IF(AND('Aplicaciones Analizadas'!AE270 =1,'Criterio de aparición'!AC270=1,'Tabla de frecuencias'!AC270&gt;"0.75"), 1, 0)</f>
        <v>0</v>
      </c>
      <c r="AF270">
        <f>IF(AND('Aplicaciones Analizadas'!AF270 =1,'Criterio de aparición'!AD270=1,'Tabla de frecuencias'!AD270&gt;"0.75"), 1, 0)</f>
        <v>0</v>
      </c>
      <c r="AH270">
        <v>2</v>
      </c>
      <c r="AI270">
        <f t="shared" si="12"/>
        <v>0</v>
      </c>
      <c r="AJ270">
        <f t="shared" si="13"/>
        <v>2</v>
      </c>
      <c r="AK270">
        <f t="shared" si="14"/>
        <v>100</v>
      </c>
    </row>
    <row r="271" spans="1:37" x14ac:dyDescent="0.3">
      <c r="A271" t="s">
        <v>556</v>
      </c>
      <c r="B271" t="s">
        <v>557</v>
      </c>
      <c r="C271" t="s">
        <v>543</v>
      </c>
      <c r="D271">
        <f>IF(AND('Aplicaciones Analizadas'!D271 =1,'Criterio de aparición'!B271=1,'Tabla de frecuencias'!B271&gt;"0.75"), 1, 0)</f>
        <v>0</v>
      </c>
      <c r="E271">
        <f>IF(AND('Aplicaciones Analizadas'!E271 =1,'Criterio de aparición'!C271=1,'Tabla de frecuencias'!C271&gt;"0.75"), 1, 0)</f>
        <v>0</v>
      </c>
      <c r="F271">
        <f>IF(AND('Aplicaciones Analizadas'!F271 =1,'Criterio de aparición'!D271=1,'Tabla de frecuencias'!D271&gt;"0.75"), 1, 0)</f>
        <v>0</v>
      </c>
      <c r="G271">
        <f>IF(AND('Aplicaciones Analizadas'!G271 =1,'Criterio de aparición'!E271=1,'Tabla de frecuencias'!E271&gt;"0.75"), 1, 0)</f>
        <v>0</v>
      </c>
      <c r="H271">
        <f>IF(AND('Aplicaciones Analizadas'!H271 =1,'Criterio de aparición'!F271=1,'Tabla de frecuencias'!F271&gt;"0.75"), 1, 0)</f>
        <v>0</v>
      </c>
      <c r="I271">
        <f>IF(AND('Aplicaciones Analizadas'!I271 =1,'Criterio de aparición'!G271=1,'Tabla de frecuencias'!G271&gt;"0.75"), 1, 0)</f>
        <v>0</v>
      </c>
      <c r="J271">
        <f>IF(AND('Aplicaciones Analizadas'!J271 =1,'Criterio de aparición'!H271=1,'Tabla de frecuencias'!H271&gt;"0.75"), 1, 0)</f>
        <v>0</v>
      </c>
      <c r="K271">
        <f>IF(AND('Aplicaciones Analizadas'!K271 =1,'Criterio de aparición'!I271=1,'Tabla de frecuencias'!I271&gt;"0.75"), 1, 0)</f>
        <v>0</v>
      </c>
      <c r="L271">
        <f>IF(AND('Aplicaciones Analizadas'!L271 =1,'Criterio de aparición'!J271=1,'Tabla de frecuencias'!J271&gt;"0.75"), 1, 0)</f>
        <v>0</v>
      </c>
      <c r="M271">
        <f>IF(AND('Aplicaciones Analizadas'!M271 =1,'Criterio de aparición'!K271=1,'Tabla de frecuencias'!K271&gt;"0.75"), 1, 0)</f>
        <v>0</v>
      </c>
      <c r="N271">
        <f>IF(AND('Aplicaciones Analizadas'!N271 =1,'Criterio de aparición'!L271=1,'Tabla de frecuencias'!L271&gt;"0.75"), 1, 0)</f>
        <v>0</v>
      </c>
      <c r="O271">
        <f>IF(AND('Aplicaciones Analizadas'!O271 =1,'Criterio de aparición'!M271=1,'Tabla de frecuencias'!M271&gt;"0.75"), 1, 0)</f>
        <v>0</v>
      </c>
      <c r="P271">
        <f>IF(AND('Aplicaciones Analizadas'!P271 =1,'Criterio de aparición'!N271=1,'Tabla de frecuencias'!N271&gt;"0.75"), 1, 0)</f>
        <v>0</v>
      </c>
      <c r="Q271">
        <f>IF(AND('Aplicaciones Analizadas'!Q271 =1,'Criterio de aparición'!O271=1,'Tabla de frecuencias'!O271&gt;"0.75"), 1, 0)</f>
        <v>0</v>
      </c>
      <c r="R271">
        <f>IF(AND('Aplicaciones Analizadas'!R271 =1,'Criterio de aparición'!P271=1,'Tabla de frecuencias'!P271&gt;"0.75"), 1, 0)</f>
        <v>0</v>
      </c>
      <c r="S271">
        <f>IF(AND('Aplicaciones Analizadas'!S271 =1,'Criterio de aparición'!Q271=1,'Tabla de frecuencias'!Q271&gt;"0.75"), 1, 0)</f>
        <v>0</v>
      </c>
      <c r="T271">
        <f>IF(AND('Aplicaciones Analizadas'!T271 =1,'Criterio de aparición'!R271=1,'Tabla de frecuencias'!R271&gt;"0.75"), 1, 0)</f>
        <v>0</v>
      </c>
      <c r="U271">
        <f>IF(AND('Aplicaciones Analizadas'!U271 =1,'Criterio de aparición'!S271=1,'Tabla de frecuencias'!S271&gt;"0.75"), 1, 0)</f>
        <v>0</v>
      </c>
      <c r="V271">
        <f>IF(AND('Aplicaciones Analizadas'!V271 =1,'Criterio de aparición'!T271=1,'Tabla de frecuencias'!T271&gt;"0.75"), 1, 0)</f>
        <v>0</v>
      </c>
      <c r="W271">
        <f>IF(AND('Aplicaciones Analizadas'!W271 =1,'Criterio de aparición'!U271=1,'Tabla de frecuencias'!U271&gt;"0.75"), 1, 0)</f>
        <v>0</v>
      </c>
      <c r="X271">
        <f>IF(AND('Aplicaciones Analizadas'!X271 =1,'Criterio de aparición'!V271=1,'Tabla de frecuencias'!V271&gt;"0.75"), 1, 0)</f>
        <v>0</v>
      </c>
      <c r="Y271">
        <f>IF(AND('Aplicaciones Analizadas'!Y271 =1,'Criterio de aparición'!W271=1,'Tabla de frecuencias'!W271&gt;"0.75"), 1, 0)</f>
        <v>0</v>
      </c>
      <c r="Z271">
        <f>IF(AND('Aplicaciones Analizadas'!Z271 =1,'Criterio de aparición'!X271=1,'Tabla de frecuencias'!X271&gt;"0.75"), 1, 0)</f>
        <v>0</v>
      </c>
      <c r="AA271">
        <f>IF(AND('Aplicaciones Analizadas'!AA271 =1,'Criterio de aparición'!Y271=1,'Tabla de frecuencias'!Y271&gt;"0.75"), 1, 0)</f>
        <v>0</v>
      </c>
      <c r="AB271">
        <f>IF(AND('Aplicaciones Analizadas'!AB271 =1,'Criterio de aparición'!Z271=1,'Tabla de frecuencias'!Z271&gt;"0.75"), 1, 0)</f>
        <v>0</v>
      </c>
      <c r="AC271">
        <f>IF(AND('Aplicaciones Analizadas'!AC271 =1,'Criterio de aparición'!AA271=1,'Tabla de frecuencias'!AA271&gt;"0.75"), 1, 0)</f>
        <v>0</v>
      </c>
      <c r="AD271">
        <f>IF(AND('Aplicaciones Analizadas'!AD271 =1,'Criterio de aparición'!AB271=1,'Tabla de frecuencias'!AB271&gt;"0.75"), 1, 0)</f>
        <v>0</v>
      </c>
      <c r="AE271">
        <f>IF(AND('Aplicaciones Analizadas'!AE271 =1,'Criterio de aparición'!AC271=1,'Tabla de frecuencias'!AC271&gt;"0.75"), 1, 0)</f>
        <v>0</v>
      </c>
      <c r="AF271">
        <f>IF(AND('Aplicaciones Analizadas'!AF271 =1,'Criterio de aparición'!AD271=1,'Tabla de frecuencias'!AD271&gt;"0.75"), 1, 0)</f>
        <v>0</v>
      </c>
      <c r="AH271">
        <v>3</v>
      </c>
      <c r="AI271">
        <f t="shared" si="12"/>
        <v>0</v>
      </c>
      <c r="AJ271">
        <f t="shared" si="13"/>
        <v>3</v>
      </c>
      <c r="AK271">
        <f t="shared" si="14"/>
        <v>100</v>
      </c>
    </row>
    <row r="272" spans="1:37" x14ac:dyDescent="0.3">
      <c r="A272" t="s">
        <v>558</v>
      </c>
      <c r="B272" t="s">
        <v>559</v>
      </c>
      <c r="C272" t="s">
        <v>543</v>
      </c>
      <c r="D272">
        <f>IF(AND('Aplicaciones Analizadas'!D272 =1,'Criterio de aparición'!B272=1,'Tabla de frecuencias'!B272&gt;"0.75"), 1, 0)</f>
        <v>0</v>
      </c>
      <c r="E272">
        <f>IF(AND('Aplicaciones Analizadas'!E272 =1,'Criterio de aparición'!C272=1,'Tabla de frecuencias'!C272&gt;"0.75"), 1, 0)</f>
        <v>0</v>
      </c>
      <c r="F272">
        <f>IF(AND('Aplicaciones Analizadas'!F272 =1,'Criterio de aparición'!D272=1,'Tabla de frecuencias'!D272&gt;"0.75"), 1, 0)</f>
        <v>0</v>
      </c>
      <c r="G272">
        <f>IF(AND('Aplicaciones Analizadas'!G272 =1,'Criterio de aparición'!E272=1,'Tabla de frecuencias'!E272&gt;"0.75"), 1, 0)</f>
        <v>0</v>
      </c>
      <c r="H272">
        <f>IF(AND('Aplicaciones Analizadas'!H272 =1,'Criterio de aparición'!F272=1,'Tabla de frecuencias'!F272&gt;"0.75"), 1, 0)</f>
        <v>0</v>
      </c>
      <c r="I272">
        <f>IF(AND('Aplicaciones Analizadas'!I272 =1,'Criterio de aparición'!G272=1,'Tabla de frecuencias'!G272&gt;"0.75"), 1, 0)</f>
        <v>0</v>
      </c>
      <c r="J272">
        <f>IF(AND('Aplicaciones Analizadas'!J272 =1,'Criterio de aparición'!H272=1,'Tabla de frecuencias'!H272&gt;"0.75"), 1, 0)</f>
        <v>0</v>
      </c>
      <c r="K272">
        <f>IF(AND('Aplicaciones Analizadas'!K272 =1,'Criterio de aparición'!I272=1,'Tabla de frecuencias'!I272&gt;"0.75"), 1, 0)</f>
        <v>0</v>
      </c>
      <c r="L272">
        <f>IF(AND('Aplicaciones Analizadas'!L272 =1,'Criterio de aparición'!J272=1,'Tabla de frecuencias'!J272&gt;"0.75"), 1, 0)</f>
        <v>0</v>
      </c>
      <c r="M272">
        <f>IF(AND('Aplicaciones Analizadas'!M272 =1,'Criterio de aparición'!K272=1,'Tabla de frecuencias'!K272&gt;"0.75"), 1, 0)</f>
        <v>0</v>
      </c>
      <c r="N272">
        <f>IF(AND('Aplicaciones Analizadas'!N272 =1,'Criterio de aparición'!L272=1,'Tabla de frecuencias'!L272&gt;"0.75"), 1, 0)</f>
        <v>0</v>
      </c>
      <c r="O272">
        <f>IF(AND('Aplicaciones Analizadas'!O272 =1,'Criterio de aparición'!M272=1,'Tabla de frecuencias'!M272&gt;"0.75"), 1, 0)</f>
        <v>0</v>
      </c>
      <c r="P272">
        <f>IF(AND('Aplicaciones Analizadas'!P272 =1,'Criterio de aparición'!N272=1,'Tabla de frecuencias'!N272&gt;"0.75"), 1, 0)</f>
        <v>0</v>
      </c>
      <c r="Q272">
        <f>IF(AND('Aplicaciones Analizadas'!Q272 =1,'Criterio de aparición'!O272=1,'Tabla de frecuencias'!O272&gt;"0.75"), 1, 0)</f>
        <v>0</v>
      </c>
      <c r="R272">
        <f>IF(AND('Aplicaciones Analizadas'!R272 =1,'Criterio de aparición'!P272=1,'Tabla de frecuencias'!P272&gt;"0.75"), 1, 0)</f>
        <v>0</v>
      </c>
      <c r="S272">
        <f>IF(AND('Aplicaciones Analizadas'!S272 =1,'Criterio de aparición'!Q272=1,'Tabla de frecuencias'!Q272&gt;"0.75"), 1, 0)</f>
        <v>0</v>
      </c>
      <c r="T272">
        <f>IF(AND('Aplicaciones Analizadas'!T272 =1,'Criterio de aparición'!R272=1,'Tabla de frecuencias'!R272&gt;"0.75"), 1, 0)</f>
        <v>0</v>
      </c>
      <c r="U272">
        <f>IF(AND('Aplicaciones Analizadas'!U272 =1,'Criterio de aparición'!S272=1,'Tabla de frecuencias'!S272&gt;"0.75"), 1, 0)</f>
        <v>0</v>
      </c>
      <c r="V272">
        <f>IF(AND('Aplicaciones Analizadas'!V272 =1,'Criterio de aparición'!T272=1,'Tabla de frecuencias'!T272&gt;"0.75"), 1, 0)</f>
        <v>0</v>
      </c>
      <c r="W272">
        <f>IF(AND('Aplicaciones Analizadas'!W272 =1,'Criterio de aparición'!U272=1,'Tabla de frecuencias'!U272&gt;"0.75"), 1, 0)</f>
        <v>0</v>
      </c>
      <c r="X272">
        <f>IF(AND('Aplicaciones Analizadas'!X272 =1,'Criterio de aparición'!V272=1,'Tabla de frecuencias'!V272&gt;"0.75"), 1, 0)</f>
        <v>0</v>
      </c>
      <c r="Y272">
        <f>IF(AND('Aplicaciones Analizadas'!Y272 =1,'Criterio de aparición'!W272=1,'Tabla de frecuencias'!W272&gt;"0.75"), 1, 0)</f>
        <v>0</v>
      </c>
      <c r="Z272">
        <f>IF(AND('Aplicaciones Analizadas'!Z272 =1,'Criterio de aparición'!X272=1,'Tabla de frecuencias'!X272&gt;"0.75"), 1, 0)</f>
        <v>0</v>
      </c>
      <c r="AA272">
        <f>IF(AND('Aplicaciones Analizadas'!AA272 =1,'Criterio de aparición'!Y272=1,'Tabla de frecuencias'!Y272&gt;"0.75"), 1, 0)</f>
        <v>0</v>
      </c>
      <c r="AB272">
        <f>IF(AND('Aplicaciones Analizadas'!AB272 =1,'Criterio de aparición'!Z272=1,'Tabla de frecuencias'!Z272&gt;"0.75"), 1, 0)</f>
        <v>0</v>
      </c>
      <c r="AC272">
        <f>IF(AND('Aplicaciones Analizadas'!AC272 =1,'Criterio de aparición'!AA272=1,'Tabla de frecuencias'!AA272&gt;"0.75"), 1, 0)</f>
        <v>0</v>
      </c>
      <c r="AD272">
        <f>IF(AND('Aplicaciones Analizadas'!AD272 =1,'Criterio de aparición'!AB272=1,'Tabla de frecuencias'!AB272&gt;"0.75"), 1, 0)</f>
        <v>0</v>
      </c>
      <c r="AE272">
        <f>IF(AND('Aplicaciones Analizadas'!AE272 =1,'Criterio de aparición'!AC272=1,'Tabla de frecuencias'!AC272&gt;"0.75"), 1, 0)</f>
        <v>0</v>
      </c>
      <c r="AF272">
        <f>IF(AND('Aplicaciones Analizadas'!AF272 =1,'Criterio de aparición'!AD272=1,'Tabla de frecuencias'!AD272&gt;"0.75"), 1, 0)</f>
        <v>0</v>
      </c>
      <c r="AH272">
        <v>1</v>
      </c>
      <c r="AI272">
        <f t="shared" si="12"/>
        <v>0</v>
      </c>
      <c r="AJ272">
        <f t="shared" si="13"/>
        <v>1</v>
      </c>
      <c r="AK272">
        <f t="shared" si="14"/>
        <v>100</v>
      </c>
    </row>
    <row r="273" spans="1:37" x14ac:dyDescent="0.3">
      <c r="A273" t="s">
        <v>560</v>
      </c>
      <c r="B273" t="s">
        <v>561</v>
      </c>
      <c r="C273" t="s">
        <v>543</v>
      </c>
      <c r="D273">
        <f>IF(AND('Aplicaciones Analizadas'!D273 =1,'Criterio de aparición'!B273=1,'Tabla de frecuencias'!B273&gt;"0.75"), 1, 0)</f>
        <v>0</v>
      </c>
      <c r="E273">
        <f>IF(AND('Aplicaciones Analizadas'!E273 =1,'Criterio de aparición'!C273=1,'Tabla de frecuencias'!C273&gt;"0.75"), 1, 0)</f>
        <v>0</v>
      </c>
      <c r="F273">
        <f>IF(AND('Aplicaciones Analizadas'!F273 =1,'Criterio de aparición'!D273=1,'Tabla de frecuencias'!D273&gt;"0.75"), 1, 0)</f>
        <v>0</v>
      </c>
      <c r="G273">
        <f>IF(AND('Aplicaciones Analizadas'!G273 =1,'Criterio de aparición'!E273=1,'Tabla de frecuencias'!E273&gt;"0.75"), 1, 0)</f>
        <v>0</v>
      </c>
      <c r="H273">
        <f>IF(AND('Aplicaciones Analizadas'!H273 =1,'Criterio de aparición'!F273=1,'Tabla de frecuencias'!F273&gt;"0.75"), 1, 0)</f>
        <v>0</v>
      </c>
      <c r="I273">
        <f>IF(AND('Aplicaciones Analizadas'!I273 =1,'Criterio de aparición'!G273=1,'Tabla de frecuencias'!G273&gt;"0.75"), 1, 0)</f>
        <v>0</v>
      </c>
      <c r="J273">
        <f>IF(AND('Aplicaciones Analizadas'!J273 =1,'Criterio de aparición'!H273=1,'Tabla de frecuencias'!H273&gt;"0.75"), 1, 0)</f>
        <v>0</v>
      </c>
      <c r="K273">
        <f>IF(AND('Aplicaciones Analizadas'!K273 =1,'Criterio de aparición'!I273=1,'Tabla de frecuencias'!I273&gt;"0.75"), 1, 0)</f>
        <v>0</v>
      </c>
      <c r="L273">
        <f>IF(AND('Aplicaciones Analizadas'!L273 =1,'Criterio de aparición'!J273=1,'Tabla de frecuencias'!J273&gt;"0.75"), 1, 0)</f>
        <v>0</v>
      </c>
      <c r="M273">
        <f>IF(AND('Aplicaciones Analizadas'!M273 =1,'Criterio de aparición'!K273=1,'Tabla de frecuencias'!K273&gt;"0.75"), 1, 0)</f>
        <v>0</v>
      </c>
      <c r="N273">
        <f>IF(AND('Aplicaciones Analizadas'!N273 =1,'Criterio de aparición'!L273=1,'Tabla de frecuencias'!L273&gt;"0.75"), 1, 0)</f>
        <v>0</v>
      </c>
      <c r="O273">
        <f>IF(AND('Aplicaciones Analizadas'!O273 =1,'Criterio de aparición'!M273=1,'Tabla de frecuencias'!M273&gt;"0.75"), 1, 0)</f>
        <v>0</v>
      </c>
      <c r="P273">
        <f>IF(AND('Aplicaciones Analizadas'!P273 =1,'Criterio de aparición'!N273=1,'Tabla de frecuencias'!N273&gt;"0.75"), 1, 0)</f>
        <v>0</v>
      </c>
      <c r="Q273">
        <f>IF(AND('Aplicaciones Analizadas'!Q273 =1,'Criterio de aparición'!O273=1,'Tabla de frecuencias'!O273&gt;"0.75"), 1, 0)</f>
        <v>0</v>
      </c>
      <c r="R273">
        <f>IF(AND('Aplicaciones Analizadas'!R273 =1,'Criterio de aparición'!P273=1,'Tabla de frecuencias'!P273&gt;"0.75"), 1, 0)</f>
        <v>0</v>
      </c>
      <c r="S273">
        <f>IF(AND('Aplicaciones Analizadas'!S273 =1,'Criterio de aparición'!Q273=1,'Tabla de frecuencias'!Q273&gt;"0.75"), 1, 0)</f>
        <v>0</v>
      </c>
      <c r="T273">
        <f>IF(AND('Aplicaciones Analizadas'!T273 =1,'Criterio de aparición'!R273=1,'Tabla de frecuencias'!R273&gt;"0.75"), 1, 0)</f>
        <v>0</v>
      </c>
      <c r="U273">
        <f>IF(AND('Aplicaciones Analizadas'!U273 =1,'Criterio de aparición'!S273=1,'Tabla de frecuencias'!S273&gt;"0.75"), 1, 0)</f>
        <v>0</v>
      </c>
      <c r="V273">
        <f>IF(AND('Aplicaciones Analizadas'!V273 =1,'Criterio de aparición'!T273=1,'Tabla de frecuencias'!T273&gt;"0.75"), 1, 0)</f>
        <v>0</v>
      </c>
      <c r="W273">
        <f>IF(AND('Aplicaciones Analizadas'!W273 =1,'Criterio de aparición'!U273=1,'Tabla de frecuencias'!U273&gt;"0.75"), 1, 0)</f>
        <v>0</v>
      </c>
      <c r="X273">
        <f>IF(AND('Aplicaciones Analizadas'!X273 =1,'Criterio de aparición'!V273=1,'Tabla de frecuencias'!V273&gt;"0.75"), 1, 0)</f>
        <v>0</v>
      </c>
      <c r="Y273">
        <f>IF(AND('Aplicaciones Analizadas'!Y273 =1,'Criterio de aparición'!W273=1,'Tabla de frecuencias'!W273&gt;"0.75"), 1, 0)</f>
        <v>0</v>
      </c>
      <c r="Z273">
        <f>IF(AND('Aplicaciones Analizadas'!Z273 =1,'Criterio de aparición'!X273=1,'Tabla de frecuencias'!X273&gt;"0.75"), 1, 0)</f>
        <v>0</v>
      </c>
      <c r="AA273">
        <f>IF(AND('Aplicaciones Analizadas'!AA273 =1,'Criterio de aparición'!Y273=1,'Tabla de frecuencias'!Y273&gt;"0.75"), 1, 0)</f>
        <v>0</v>
      </c>
      <c r="AB273">
        <f>IF(AND('Aplicaciones Analizadas'!AB273 =1,'Criterio de aparición'!Z273=1,'Tabla de frecuencias'!Z273&gt;"0.75"), 1, 0)</f>
        <v>0</v>
      </c>
      <c r="AC273">
        <f>IF(AND('Aplicaciones Analizadas'!AC273 =1,'Criterio de aparición'!AA273=1,'Tabla de frecuencias'!AA273&gt;"0.75"), 1, 0)</f>
        <v>0</v>
      </c>
      <c r="AD273">
        <f>IF(AND('Aplicaciones Analizadas'!AD273 =1,'Criterio de aparición'!AB273=1,'Tabla de frecuencias'!AB273&gt;"0.75"), 1, 0)</f>
        <v>0</v>
      </c>
      <c r="AE273">
        <f>IF(AND('Aplicaciones Analizadas'!AE273 =1,'Criterio de aparición'!AC273=1,'Tabla de frecuencias'!AC273&gt;"0.75"), 1, 0)</f>
        <v>0</v>
      </c>
      <c r="AF273">
        <f>IF(AND('Aplicaciones Analizadas'!AF273 =1,'Criterio de aparición'!AD273=1,'Tabla de frecuencias'!AD273&gt;"0.75"), 1, 0)</f>
        <v>0</v>
      </c>
      <c r="AH273">
        <v>4</v>
      </c>
      <c r="AI273">
        <f t="shared" si="12"/>
        <v>0</v>
      </c>
      <c r="AJ273">
        <f t="shared" si="13"/>
        <v>4</v>
      </c>
      <c r="AK273">
        <f t="shared" si="14"/>
        <v>100</v>
      </c>
    </row>
    <row r="274" spans="1:37" x14ac:dyDescent="0.3">
      <c r="A274" t="s">
        <v>562</v>
      </c>
      <c r="B274" t="s">
        <v>563</v>
      </c>
      <c r="C274" t="s">
        <v>543</v>
      </c>
      <c r="D274">
        <f>IF(AND('Aplicaciones Analizadas'!D274 =1,'Criterio de aparición'!B274=1,'Tabla de frecuencias'!B274&gt;"0.75"), 1, 0)</f>
        <v>0</v>
      </c>
      <c r="E274">
        <f>IF(AND('Aplicaciones Analizadas'!E274 =1,'Criterio de aparición'!C274=1,'Tabla de frecuencias'!C274&gt;"0.75"), 1, 0)</f>
        <v>0</v>
      </c>
      <c r="F274">
        <f>IF(AND('Aplicaciones Analizadas'!F274 =1,'Criterio de aparición'!D274=1,'Tabla de frecuencias'!D274&gt;"0.75"), 1, 0)</f>
        <v>0</v>
      </c>
      <c r="G274">
        <f>IF(AND('Aplicaciones Analizadas'!G274 =1,'Criterio de aparición'!E274=1,'Tabla de frecuencias'!E274&gt;"0.75"), 1, 0)</f>
        <v>0</v>
      </c>
      <c r="H274">
        <f>IF(AND('Aplicaciones Analizadas'!H274 =1,'Criterio de aparición'!F274=1,'Tabla de frecuencias'!F274&gt;"0.75"), 1, 0)</f>
        <v>0</v>
      </c>
      <c r="I274">
        <f>IF(AND('Aplicaciones Analizadas'!I274 =1,'Criterio de aparición'!G274=1,'Tabla de frecuencias'!G274&gt;"0.75"), 1, 0)</f>
        <v>0</v>
      </c>
      <c r="J274">
        <f>IF(AND('Aplicaciones Analizadas'!J274 =1,'Criterio de aparición'!H274=1,'Tabla de frecuencias'!H274&gt;"0.75"), 1, 0)</f>
        <v>0</v>
      </c>
      <c r="K274">
        <f>IF(AND('Aplicaciones Analizadas'!K274 =1,'Criterio de aparición'!I274=1,'Tabla de frecuencias'!I274&gt;"0.75"), 1, 0)</f>
        <v>0</v>
      </c>
      <c r="L274">
        <f>IF(AND('Aplicaciones Analizadas'!L274 =1,'Criterio de aparición'!J274=1,'Tabla de frecuencias'!J274&gt;"0.75"), 1, 0)</f>
        <v>0</v>
      </c>
      <c r="M274">
        <f>IF(AND('Aplicaciones Analizadas'!M274 =1,'Criterio de aparición'!K274=1,'Tabla de frecuencias'!K274&gt;"0.75"), 1, 0)</f>
        <v>0</v>
      </c>
      <c r="N274">
        <f>IF(AND('Aplicaciones Analizadas'!N274 =1,'Criterio de aparición'!L274=1,'Tabla de frecuencias'!L274&gt;"0.75"), 1, 0)</f>
        <v>0</v>
      </c>
      <c r="O274">
        <f>IF(AND('Aplicaciones Analizadas'!O274 =1,'Criterio de aparición'!M274=1,'Tabla de frecuencias'!M274&gt;"0.75"), 1, 0)</f>
        <v>0</v>
      </c>
      <c r="P274">
        <f>IF(AND('Aplicaciones Analizadas'!P274 =1,'Criterio de aparición'!N274=1,'Tabla de frecuencias'!N274&gt;"0.75"), 1, 0)</f>
        <v>0</v>
      </c>
      <c r="Q274">
        <f>IF(AND('Aplicaciones Analizadas'!Q274 =1,'Criterio de aparición'!O274=1,'Tabla de frecuencias'!O274&gt;"0.75"), 1, 0)</f>
        <v>0</v>
      </c>
      <c r="R274">
        <f>IF(AND('Aplicaciones Analizadas'!R274 =1,'Criterio de aparición'!P274=1,'Tabla de frecuencias'!P274&gt;"0.75"), 1, 0)</f>
        <v>0</v>
      </c>
      <c r="S274">
        <f>IF(AND('Aplicaciones Analizadas'!S274 =1,'Criterio de aparición'!Q274=1,'Tabla de frecuencias'!Q274&gt;"0.75"), 1, 0)</f>
        <v>0</v>
      </c>
      <c r="T274">
        <f>IF(AND('Aplicaciones Analizadas'!T274 =1,'Criterio de aparición'!R274=1,'Tabla de frecuencias'!R274&gt;"0.75"), 1, 0)</f>
        <v>0</v>
      </c>
      <c r="U274">
        <f>IF(AND('Aplicaciones Analizadas'!U274 =1,'Criterio de aparición'!S274=1,'Tabla de frecuencias'!S274&gt;"0.75"), 1, 0)</f>
        <v>0</v>
      </c>
      <c r="V274">
        <f>IF(AND('Aplicaciones Analizadas'!V274 =1,'Criterio de aparición'!T274=1,'Tabla de frecuencias'!T274&gt;"0.75"), 1, 0)</f>
        <v>0</v>
      </c>
      <c r="W274">
        <f>IF(AND('Aplicaciones Analizadas'!W274 =1,'Criterio de aparición'!U274=1,'Tabla de frecuencias'!U274&gt;"0.75"), 1, 0)</f>
        <v>0</v>
      </c>
      <c r="X274">
        <f>IF(AND('Aplicaciones Analizadas'!X274 =1,'Criterio de aparición'!V274=1,'Tabla de frecuencias'!V274&gt;"0.75"), 1, 0)</f>
        <v>0</v>
      </c>
      <c r="Y274">
        <f>IF(AND('Aplicaciones Analizadas'!Y274 =1,'Criterio de aparición'!W274=1,'Tabla de frecuencias'!W274&gt;"0.75"), 1, 0)</f>
        <v>0</v>
      </c>
      <c r="Z274">
        <f>IF(AND('Aplicaciones Analizadas'!Z274 =1,'Criterio de aparición'!X274=1,'Tabla de frecuencias'!X274&gt;"0.75"), 1, 0)</f>
        <v>0</v>
      </c>
      <c r="AA274">
        <f>IF(AND('Aplicaciones Analizadas'!AA274 =1,'Criterio de aparición'!Y274=1,'Tabla de frecuencias'!Y274&gt;"0.75"), 1, 0)</f>
        <v>0</v>
      </c>
      <c r="AB274">
        <f>IF(AND('Aplicaciones Analizadas'!AB274 =1,'Criterio de aparición'!Z274=1,'Tabla de frecuencias'!Z274&gt;"0.75"), 1, 0)</f>
        <v>0</v>
      </c>
      <c r="AC274">
        <f>IF(AND('Aplicaciones Analizadas'!AC274 =1,'Criterio de aparición'!AA274=1,'Tabla de frecuencias'!AA274&gt;"0.75"), 1, 0)</f>
        <v>0</v>
      </c>
      <c r="AD274">
        <f>IF(AND('Aplicaciones Analizadas'!AD274 =1,'Criterio de aparición'!AB274=1,'Tabla de frecuencias'!AB274&gt;"0.75"), 1, 0)</f>
        <v>0</v>
      </c>
      <c r="AE274">
        <f>IF(AND('Aplicaciones Analizadas'!AE274 =1,'Criterio de aparición'!AC274=1,'Tabla de frecuencias'!AC274&gt;"0.75"), 1, 0)</f>
        <v>0</v>
      </c>
      <c r="AF274">
        <f>IF(AND('Aplicaciones Analizadas'!AF274 =1,'Criterio de aparición'!AD274=1,'Tabla de frecuencias'!AD274&gt;"0.75"), 1, 0)</f>
        <v>0</v>
      </c>
      <c r="AH274">
        <v>0</v>
      </c>
      <c r="AI274">
        <f t="shared" si="12"/>
        <v>0</v>
      </c>
      <c r="AJ274">
        <f t="shared" si="13"/>
        <v>0</v>
      </c>
      <c r="AK274">
        <v>0</v>
      </c>
    </row>
    <row r="275" spans="1:37" x14ac:dyDescent="0.3">
      <c r="A275" t="s">
        <v>564</v>
      </c>
      <c r="B275" t="s">
        <v>565</v>
      </c>
      <c r="C275" t="s">
        <v>543</v>
      </c>
      <c r="D275">
        <f>IF(AND('Aplicaciones Analizadas'!D275 =1,'Criterio de aparición'!B275=1,'Tabla de frecuencias'!B275&gt;"0.75"), 1, 0)</f>
        <v>0</v>
      </c>
      <c r="E275">
        <f>IF(AND('Aplicaciones Analizadas'!E275 =1,'Criterio de aparición'!C275=1,'Tabla de frecuencias'!C275&gt;"0.75"), 1, 0)</f>
        <v>0</v>
      </c>
      <c r="F275">
        <f>IF(AND('Aplicaciones Analizadas'!F275 =1,'Criterio de aparición'!D275=1,'Tabla de frecuencias'!D275&gt;"0.75"), 1, 0)</f>
        <v>0</v>
      </c>
      <c r="G275">
        <f>IF(AND('Aplicaciones Analizadas'!G275 =1,'Criterio de aparición'!E275=1,'Tabla de frecuencias'!E275&gt;"0.75"), 1, 0)</f>
        <v>0</v>
      </c>
      <c r="H275">
        <f>IF(AND('Aplicaciones Analizadas'!H275 =1,'Criterio de aparición'!F275=1,'Tabla de frecuencias'!F275&gt;"0.75"), 1, 0)</f>
        <v>0</v>
      </c>
      <c r="I275">
        <f>IF(AND('Aplicaciones Analizadas'!I275 =1,'Criterio de aparición'!G275=1,'Tabla de frecuencias'!G275&gt;"0.75"), 1, 0)</f>
        <v>0</v>
      </c>
      <c r="J275">
        <f>IF(AND('Aplicaciones Analizadas'!J275 =1,'Criterio de aparición'!H275=1,'Tabla de frecuencias'!H275&gt;"0.75"), 1, 0)</f>
        <v>0</v>
      </c>
      <c r="K275">
        <f>IF(AND('Aplicaciones Analizadas'!K275 =1,'Criterio de aparición'!I275=1,'Tabla de frecuencias'!I275&gt;"0.75"), 1, 0)</f>
        <v>0</v>
      </c>
      <c r="L275">
        <f>IF(AND('Aplicaciones Analizadas'!L275 =1,'Criterio de aparición'!J275=1,'Tabla de frecuencias'!J275&gt;"0.75"), 1, 0)</f>
        <v>0</v>
      </c>
      <c r="M275">
        <f>IF(AND('Aplicaciones Analizadas'!M275 =1,'Criterio de aparición'!K275=1,'Tabla de frecuencias'!K275&gt;"0.75"), 1, 0)</f>
        <v>0</v>
      </c>
      <c r="N275">
        <f>IF(AND('Aplicaciones Analizadas'!N275 =1,'Criterio de aparición'!L275=1,'Tabla de frecuencias'!L275&gt;"0.75"), 1, 0)</f>
        <v>0</v>
      </c>
      <c r="O275">
        <f>IF(AND('Aplicaciones Analizadas'!O275 =1,'Criterio de aparición'!M275=1,'Tabla de frecuencias'!M275&gt;"0.75"), 1, 0)</f>
        <v>0</v>
      </c>
      <c r="P275">
        <f>IF(AND('Aplicaciones Analizadas'!P275 =1,'Criterio de aparición'!N275=1,'Tabla de frecuencias'!N275&gt;"0.75"), 1, 0)</f>
        <v>0</v>
      </c>
      <c r="Q275">
        <f>IF(AND('Aplicaciones Analizadas'!Q275 =1,'Criterio de aparición'!O275=1,'Tabla de frecuencias'!O275&gt;"0.75"), 1, 0)</f>
        <v>0</v>
      </c>
      <c r="R275">
        <f>IF(AND('Aplicaciones Analizadas'!R275 =1,'Criterio de aparición'!P275=1,'Tabla de frecuencias'!P275&gt;"0.75"), 1, 0)</f>
        <v>0</v>
      </c>
      <c r="S275">
        <f>IF(AND('Aplicaciones Analizadas'!S275 =1,'Criterio de aparición'!Q275=1,'Tabla de frecuencias'!Q275&gt;"0.75"), 1, 0)</f>
        <v>0</v>
      </c>
      <c r="T275">
        <f>IF(AND('Aplicaciones Analizadas'!T275 =1,'Criterio de aparición'!R275=1,'Tabla de frecuencias'!R275&gt;"0.75"), 1, 0)</f>
        <v>0</v>
      </c>
      <c r="U275">
        <f>IF(AND('Aplicaciones Analizadas'!U275 =1,'Criterio de aparición'!S275=1,'Tabla de frecuencias'!S275&gt;"0.75"), 1, 0)</f>
        <v>0</v>
      </c>
      <c r="V275">
        <f>IF(AND('Aplicaciones Analizadas'!V275 =1,'Criterio de aparición'!T275=1,'Tabla de frecuencias'!T275&gt;"0.75"), 1, 0)</f>
        <v>0</v>
      </c>
      <c r="W275">
        <f>IF(AND('Aplicaciones Analizadas'!W275 =1,'Criterio de aparición'!U275=1,'Tabla de frecuencias'!U275&gt;"0.75"), 1, 0)</f>
        <v>0</v>
      </c>
      <c r="X275">
        <f>IF(AND('Aplicaciones Analizadas'!X275 =1,'Criterio de aparición'!V275=1,'Tabla de frecuencias'!V275&gt;"0.75"), 1, 0)</f>
        <v>0</v>
      </c>
      <c r="Y275">
        <f>IF(AND('Aplicaciones Analizadas'!Y275 =1,'Criterio de aparición'!W275=1,'Tabla de frecuencias'!W275&gt;"0.75"), 1, 0)</f>
        <v>0</v>
      </c>
      <c r="Z275">
        <f>IF(AND('Aplicaciones Analizadas'!Z275 =1,'Criterio de aparición'!X275=1,'Tabla de frecuencias'!X275&gt;"0.75"), 1, 0)</f>
        <v>0</v>
      </c>
      <c r="AA275">
        <f>IF(AND('Aplicaciones Analizadas'!AA275 =1,'Criterio de aparición'!Y275=1,'Tabla de frecuencias'!Y275&gt;"0.75"), 1, 0)</f>
        <v>0</v>
      </c>
      <c r="AB275">
        <f>IF(AND('Aplicaciones Analizadas'!AB275 =1,'Criterio de aparición'!Z275=1,'Tabla de frecuencias'!Z275&gt;"0.75"), 1, 0)</f>
        <v>0</v>
      </c>
      <c r="AC275">
        <f>IF(AND('Aplicaciones Analizadas'!AC275 =1,'Criterio de aparición'!AA275=1,'Tabla de frecuencias'!AA275&gt;"0.75"), 1, 0)</f>
        <v>0</v>
      </c>
      <c r="AD275">
        <f>IF(AND('Aplicaciones Analizadas'!AD275 =1,'Criterio de aparición'!AB275=1,'Tabla de frecuencias'!AB275&gt;"0.75"), 1, 0)</f>
        <v>0</v>
      </c>
      <c r="AE275">
        <f>IF(AND('Aplicaciones Analizadas'!AE275 =1,'Criterio de aparición'!AC275=1,'Tabla de frecuencias'!AC275&gt;"0.75"), 1, 0)</f>
        <v>0</v>
      </c>
      <c r="AF275">
        <f>IF(AND('Aplicaciones Analizadas'!AF275 =1,'Criterio de aparición'!AD275=1,'Tabla de frecuencias'!AD275&gt;"0.75"), 1, 0)</f>
        <v>0</v>
      </c>
      <c r="AH275">
        <v>0</v>
      </c>
      <c r="AI275">
        <f t="shared" si="12"/>
        <v>0</v>
      </c>
      <c r="AJ275">
        <f t="shared" si="13"/>
        <v>0</v>
      </c>
      <c r="AK275">
        <v>0</v>
      </c>
    </row>
    <row r="276" spans="1:37" x14ac:dyDescent="0.3">
      <c r="A276" t="s">
        <v>566</v>
      </c>
      <c r="B276" t="s">
        <v>567</v>
      </c>
      <c r="C276" t="s">
        <v>543</v>
      </c>
      <c r="D276">
        <f>IF(AND('Aplicaciones Analizadas'!D276 =1,'Criterio de aparición'!B276=1,'Tabla de frecuencias'!B276&gt;"0.75"), 1, 0)</f>
        <v>0</v>
      </c>
      <c r="E276">
        <f>IF(AND('Aplicaciones Analizadas'!E276 =1,'Criterio de aparición'!C276=1,'Tabla de frecuencias'!C276&gt;"0.75"), 1, 0)</f>
        <v>0</v>
      </c>
      <c r="F276">
        <f>IF(AND('Aplicaciones Analizadas'!F276 =1,'Criterio de aparición'!D276=1,'Tabla de frecuencias'!D276&gt;"0.75"), 1, 0)</f>
        <v>0</v>
      </c>
      <c r="G276">
        <f>IF(AND('Aplicaciones Analizadas'!G276 =1,'Criterio de aparición'!E276=1,'Tabla de frecuencias'!E276&gt;"0.75"), 1, 0)</f>
        <v>0</v>
      </c>
      <c r="H276">
        <f>IF(AND('Aplicaciones Analizadas'!H276 =1,'Criterio de aparición'!F276=1,'Tabla de frecuencias'!F276&gt;"0.75"), 1, 0)</f>
        <v>0</v>
      </c>
      <c r="I276">
        <f>IF(AND('Aplicaciones Analizadas'!I276 =1,'Criterio de aparición'!G276=1,'Tabla de frecuencias'!G276&gt;"0.75"), 1, 0)</f>
        <v>0</v>
      </c>
      <c r="J276">
        <f>IF(AND('Aplicaciones Analizadas'!J276 =1,'Criterio de aparición'!H276=1,'Tabla de frecuencias'!H276&gt;"0.75"), 1, 0)</f>
        <v>0</v>
      </c>
      <c r="K276">
        <f>IF(AND('Aplicaciones Analizadas'!K276 =1,'Criterio de aparición'!I276=1,'Tabla de frecuencias'!I276&gt;"0.75"), 1, 0)</f>
        <v>0</v>
      </c>
      <c r="L276">
        <f>IF(AND('Aplicaciones Analizadas'!L276 =1,'Criterio de aparición'!J276=1,'Tabla de frecuencias'!J276&gt;"0.75"), 1, 0)</f>
        <v>0</v>
      </c>
      <c r="M276">
        <f>IF(AND('Aplicaciones Analizadas'!M276 =1,'Criterio de aparición'!K276=1,'Tabla de frecuencias'!K276&gt;"0.75"), 1, 0)</f>
        <v>0</v>
      </c>
      <c r="N276">
        <f>IF(AND('Aplicaciones Analizadas'!N276 =1,'Criterio de aparición'!L276=1,'Tabla de frecuencias'!L276&gt;"0.75"), 1, 0)</f>
        <v>0</v>
      </c>
      <c r="O276">
        <f>IF(AND('Aplicaciones Analizadas'!O276 =1,'Criterio de aparición'!M276=1,'Tabla de frecuencias'!M276&gt;"0.75"), 1, 0)</f>
        <v>0</v>
      </c>
      <c r="P276">
        <f>IF(AND('Aplicaciones Analizadas'!P276 =1,'Criterio de aparición'!N276=1,'Tabla de frecuencias'!N276&gt;"0.75"), 1, 0)</f>
        <v>0</v>
      </c>
      <c r="Q276">
        <f>IF(AND('Aplicaciones Analizadas'!Q276 =1,'Criterio de aparición'!O276=1,'Tabla de frecuencias'!O276&gt;"0.75"), 1, 0)</f>
        <v>0</v>
      </c>
      <c r="R276">
        <f>IF(AND('Aplicaciones Analizadas'!R276 =1,'Criterio de aparición'!P276=1,'Tabla de frecuencias'!P276&gt;"0.75"), 1, 0)</f>
        <v>0</v>
      </c>
      <c r="S276">
        <f>IF(AND('Aplicaciones Analizadas'!S276 =1,'Criterio de aparición'!Q276=1,'Tabla de frecuencias'!Q276&gt;"0.75"), 1, 0)</f>
        <v>0</v>
      </c>
      <c r="T276">
        <f>IF(AND('Aplicaciones Analizadas'!T276 =1,'Criterio de aparición'!R276=1,'Tabla de frecuencias'!R276&gt;"0.75"), 1, 0)</f>
        <v>0</v>
      </c>
      <c r="U276">
        <f>IF(AND('Aplicaciones Analizadas'!U276 =1,'Criterio de aparición'!S276=1,'Tabla de frecuencias'!S276&gt;"0.75"), 1, 0)</f>
        <v>0</v>
      </c>
      <c r="V276">
        <f>IF(AND('Aplicaciones Analizadas'!V276 =1,'Criterio de aparición'!T276=1,'Tabla de frecuencias'!T276&gt;"0.75"), 1, 0)</f>
        <v>0</v>
      </c>
      <c r="W276">
        <f>IF(AND('Aplicaciones Analizadas'!W276 =1,'Criterio de aparición'!U276=1,'Tabla de frecuencias'!U276&gt;"0.75"), 1, 0)</f>
        <v>0</v>
      </c>
      <c r="X276">
        <f>IF(AND('Aplicaciones Analizadas'!X276 =1,'Criterio de aparición'!V276=1,'Tabla de frecuencias'!V276&gt;"0.75"), 1, 0)</f>
        <v>0</v>
      </c>
      <c r="Y276">
        <f>IF(AND('Aplicaciones Analizadas'!Y276 =1,'Criterio de aparición'!W276=1,'Tabla de frecuencias'!W276&gt;"0.75"), 1, 0)</f>
        <v>0</v>
      </c>
      <c r="Z276">
        <f>IF(AND('Aplicaciones Analizadas'!Z276 =1,'Criterio de aparición'!X276=1,'Tabla de frecuencias'!X276&gt;"0.75"), 1, 0)</f>
        <v>0</v>
      </c>
      <c r="AA276">
        <f>IF(AND('Aplicaciones Analizadas'!AA276 =1,'Criterio de aparición'!Y276=1,'Tabla de frecuencias'!Y276&gt;"0.75"), 1, 0)</f>
        <v>0</v>
      </c>
      <c r="AB276">
        <f>IF(AND('Aplicaciones Analizadas'!AB276 =1,'Criterio de aparición'!Z276=1,'Tabla de frecuencias'!Z276&gt;"0.75"), 1, 0)</f>
        <v>0</v>
      </c>
      <c r="AC276">
        <f>IF(AND('Aplicaciones Analizadas'!AC276 =1,'Criterio de aparición'!AA276=1,'Tabla de frecuencias'!AA276&gt;"0.75"), 1, 0)</f>
        <v>0</v>
      </c>
      <c r="AD276">
        <f>IF(AND('Aplicaciones Analizadas'!AD276 =1,'Criterio de aparición'!AB276=1,'Tabla de frecuencias'!AB276&gt;"0.75"), 1, 0)</f>
        <v>0</v>
      </c>
      <c r="AE276">
        <f>IF(AND('Aplicaciones Analizadas'!AE276 =1,'Criterio de aparición'!AC276=1,'Tabla de frecuencias'!AC276&gt;"0.75"), 1, 0)</f>
        <v>0</v>
      </c>
      <c r="AF276">
        <f>IF(AND('Aplicaciones Analizadas'!AF276 =1,'Criterio de aparición'!AD276=1,'Tabla de frecuencias'!AD276&gt;"0.75"), 1, 0)</f>
        <v>0</v>
      </c>
      <c r="AH276">
        <v>0</v>
      </c>
      <c r="AI276">
        <f t="shared" si="12"/>
        <v>0</v>
      </c>
      <c r="AJ276">
        <f t="shared" si="13"/>
        <v>0</v>
      </c>
      <c r="AK276">
        <v>0</v>
      </c>
    </row>
    <row r="277" spans="1:37" x14ac:dyDescent="0.3">
      <c r="A277" t="s">
        <v>568</v>
      </c>
      <c r="B277" t="s">
        <v>569</v>
      </c>
      <c r="C277" t="s">
        <v>543</v>
      </c>
      <c r="D277">
        <f>IF(AND('Aplicaciones Analizadas'!D277 =1,'Criterio de aparición'!B277=1,'Tabla de frecuencias'!B277&gt;"0.75"), 1, 0)</f>
        <v>0</v>
      </c>
      <c r="E277">
        <f>IF(AND('Aplicaciones Analizadas'!E277 =1,'Criterio de aparición'!C277=1,'Tabla de frecuencias'!C277&gt;"0.75"), 1, 0)</f>
        <v>0</v>
      </c>
      <c r="F277">
        <f>IF(AND('Aplicaciones Analizadas'!F277 =1,'Criterio de aparición'!D277=1,'Tabla de frecuencias'!D277&gt;"0.75"), 1, 0)</f>
        <v>0</v>
      </c>
      <c r="G277">
        <f>IF(AND('Aplicaciones Analizadas'!G277 =1,'Criterio de aparición'!E277=1,'Tabla de frecuencias'!E277&gt;"0.75"), 1, 0)</f>
        <v>0</v>
      </c>
      <c r="H277">
        <f>IF(AND('Aplicaciones Analizadas'!H277 =1,'Criterio de aparición'!F277=1,'Tabla de frecuencias'!F277&gt;"0.75"), 1, 0)</f>
        <v>0</v>
      </c>
      <c r="I277">
        <f>IF(AND('Aplicaciones Analizadas'!I277 =1,'Criterio de aparición'!G277=1,'Tabla de frecuencias'!G277&gt;"0.75"), 1, 0)</f>
        <v>0</v>
      </c>
      <c r="J277">
        <f>IF(AND('Aplicaciones Analizadas'!J277 =1,'Criterio de aparición'!H277=1,'Tabla de frecuencias'!H277&gt;"0.75"), 1, 0)</f>
        <v>0</v>
      </c>
      <c r="K277">
        <f>IF(AND('Aplicaciones Analizadas'!K277 =1,'Criterio de aparición'!I277=1,'Tabla de frecuencias'!I277&gt;"0.75"), 1, 0)</f>
        <v>0</v>
      </c>
      <c r="L277">
        <f>IF(AND('Aplicaciones Analizadas'!L277 =1,'Criterio de aparición'!J277=1,'Tabla de frecuencias'!J277&gt;"0.75"), 1, 0)</f>
        <v>0</v>
      </c>
      <c r="M277">
        <f>IF(AND('Aplicaciones Analizadas'!M277 =1,'Criterio de aparición'!K277=1,'Tabla de frecuencias'!K277&gt;"0.75"), 1, 0)</f>
        <v>0</v>
      </c>
      <c r="N277">
        <f>IF(AND('Aplicaciones Analizadas'!N277 =1,'Criterio de aparición'!L277=1,'Tabla de frecuencias'!L277&gt;"0.75"), 1, 0)</f>
        <v>0</v>
      </c>
      <c r="O277">
        <f>IF(AND('Aplicaciones Analizadas'!O277 =1,'Criterio de aparición'!M277=1,'Tabla de frecuencias'!M277&gt;"0.75"), 1, 0)</f>
        <v>0</v>
      </c>
      <c r="P277">
        <f>IF(AND('Aplicaciones Analizadas'!P277 =1,'Criterio de aparición'!N277=1,'Tabla de frecuencias'!N277&gt;"0.75"), 1, 0)</f>
        <v>0</v>
      </c>
      <c r="Q277">
        <f>IF(AND('Aplicaciones Analizadas'!Q277 =1,'Criterio de aparición'!O277=1,'Tabla de frecuencias'!O277&gt;"0.75"), 1, 0)</f>
        <v>0</v>
      </c>
      <c r="R277">
        <f>IF(AND('Aplicaciones Analizadas'!R277 =1,'Criterio de aparición'!P277=1,'Tabla de frecuencias'!P277&gt;"0.75"), 1, 0)</f>
        <v>0</v>
      </c>
      <c r="S277">
        <f>IF(AND('Aplicaciones Analizadas'!S277 =1,'Criterio de aparición'!Q277=1,'Tabla de frecuencias'!Q277&gt;"0.75"), 1, 0)</f>
        <v>0</v>
      </c>
      <c r="T277">
        <f>IF(AND('Aplicaciones Analizadas'!T277 =1,'Criterio de aparición'!R277=1,'Tabla de frecuencias'!R277&gt;"0.75"), 1, 0)</f>
        <v>0</v>
      </c>
      <c r="U277">
        <f>IF(AND('Aplicaciones Analizadas'!U277 =1,'Criterio de aparición'!S277=1,'Tabla de frecuencias'!S277&gt;"0.75"), 1, 0)</f>
        <v>0</v>
      </c>
      <c r="V277">
        <f>IF(AND('Aplicaciones Analizadas'!V277 =1,'Criterio de aparición'!T277=1,'Tabla de frecuencias'!T277&gt;"0.75"), 1, 0)</f>
        <v>0</v>
      </c>
      <c r="W277">
        <f>IF(AND('Aplicaciones Analizadas'!W277 =1,'Criterio de aparición'!U277=1,'Tabla de frecuencias'!U277&gt;"0.75"), 1, 0)</f>
        <v>0</v>
      </c>
      <c r="X277">
        <f>IF(AND('Aplicaciones Analizadas'!X277 =1,'Criterio de aparición'!V277=1,'Tabla de frecuencias'!V277&gt;"0.75"), 1, 0)</f>
        <v>0</v>
      </c>
      <c r="Y277">
        <f>IF(AND('Aplicaciones Analizadas'!Y277 =1,'Criterio de aparición'!W277=1,'Tabla de frecuencias'!W277&gt;"0.75"), 1, 0)</f>
        <v>0</v>
      </c>
      <c r="Z277">
        <f>IF(AND('Aplicaciones Analizadas'!Z277 =1,'Criterio de aparición'!X277=1,'Tabla de frecuencias'!X277&gt;"0.75"), 1, 0)</f>
        <v>0</v>
      </c>
      <c r="AA277">
        <f>IF(AND('Aplicaciones Analizadas'!AA277 =1,'Criterio de aparición'!Y277=1,'Tabla de frecuencias'!Y277&gt;"0.75"), 1, 0)</f>
        <v>0</v>
      </c>
      <c r="AB277">
        <f>IF(AND('Aplicaciones Analizadas'!AB277 =1,'Criterio de aparición'!Z277=1,'Tabla de frecuencias'!Z277&gt;"0.75"), 1, 0)</f>
        <v>0</v>
      </c>
      <c r="AC277">
        <f>IF(AND('Aplicaciones Analizadas'!AC277 =1,'Criterio de aparición'!AA277=1,'Tabla de frecuencias'!AA277&gt;"0.75"), 1, 0)</f>
        <v>0</v>
      </c>
      <c r="AD277">
        <f>IF(AND('Aplicaciones Analizadas'!AD277 =1,'Criterio de aparición'!AB277=1,'Tabla de frecuencias'!AB277&gt;"0.75"), 1, 0)</f>
        <v>0</v>
      </c>
      <c r="AE277">
        <f>IF(AND('Aplicaciones Analizadas'!AE277 =1,'Criterio de aparición'!AC277=1,'Tabla de frecuencias'!AC277&gt;"0.75"), 1, 0)</f>
        <v>0</v>
      </c>
      <c r="AF277">
        <f>IF(AND('Aplicaciones Analizadas'!AF277 =1,'Criterio de aparición'!AD277=1,'Tabla de frecuencias'!AD277&gt;"0.75"), 1, 0)</f>
        <v>0</v>
      </c>
      <c r="AH277">
        <v>4</v>
      </c>
      <c r="AI277">
        <f t="shared" si="12"/>
        <v>0</v>
      </c>
      <c r="AJ277">
        <f t="shared" si="13"/>
        <v>4</v>
      </c>
      <c r="AK277">
        <f t="shared" si="14"/>
        <v>100</v>
      </c>
    </row>
    <row r="278" spans="1:37" x14ac:dyDescent="0.3">
      <c r="A278" t="s">
        <v>570</v>
      </c>
      <c r="B278" t="s">
        <v>571</v>
      </c>
      <c r="C278" t="s">
        <v>543</v>
      </c>
      <c r="D278">
        <f>IF(AND('Aplicaciones Analizadas'!D278 =1,'Criterio de aparición'!B278=1,'Tabla de frecuencias'!B278&gt;"0.75"), 1, 0)</f>
        <v>0</v>
      </c>
      <c r="E278">
        <f>IF(AND('Aplicaciones Analizadas'!E278 =1,'Criterio de aparición'!C278=1,'Tabla de frecuencias'!C278&gt;"0.75"), 1, 0)</f>
        <v>0</v>
      </c>
      <c r="F278">
        <f>IF(AND('Aplicaciones Analizadas'!F278 =1,'Criterio de aparición'!D278=1,'Tabla de frecuencias'!D278&gt;"0.75"), 1, 0)</f>
        <v>0</v>
      </c>
      <c r="G278">
        <f>IF(AND('Aplicaciones Analizadas'!G278 =1,'Criterio de aparición'!E278=1,'Tabla de frecuencias'!E278&gt;"0.75"), 1, 0)</f>
        <v>0</v>
      </c>
      <c r="H278">
        <f>IF(AND('Aplicaciones Analizadas'!H278 =1,'Criterio de aparición'!F278=1,'Tabla de frecuencias'!F278&gt;"0.75"), 1, 0)</f>
        <v>0</v>
      </c>
      <c r="I278">
        <f>IF(AND('Aplicaciones Analizadas'!I278 =1,'Criterio de aparición'!G278=1,'Tabla de frecuencias'!G278&gt;"0.75"), 1, 0)</f>
        <v>0</v>
      </c>
      <c r="J278">
        <f>IF(AND('Aplicaciones Analizadas'!J278 =1,'Criterio de aparición'!H278=1,'Tabla de frecuencias'!H278&gt;"0.75"), 1, 0)</f>
        <v>0</v>
      </c>
      <c r="K278">
        <f>IF(AND('Aplicaciones Analizadas'!K278 =1,'Criterio de aparición'!I278=1,'Tabla de frecuencias'!I278&gt;"0.75"), 1, 0)</f>
        <v>0</v>
      </c>
      <c r="L278">
        <f>IF(AND('Aplicaciones Analizadas'!L278 =1,'Criterio de aparición'!J278=1,'Tabla de frecuencias'!J278&gt;"0.75"), 1, 0)</f>
        <v>0</v>
      </c>
      <c r="M278">
        <f>IF(AND('Aplicaciones Analizadas'!M278 =1,'Criterio de aparición'!K278=1,'Tabla de frecuencias'!K278&gt;"0.75"), 1, 0)</f>
        <v>0</v>
      </c>
      <c r="N278">
        <f>IF(AND('Aplicaciones Analizadas'!N278 =1,'Criterio de aparición'!L278=1,'Tabla de frecuencias'!L278&gt;"0.75"), 1, 0)</f>
        <v>0</v>
      </c>
      <c r="O278">
        <f>IF(AND('Aplicaciones Analizadas'!O278 =1,'Criterio de aparición'!M278=1,'Tabla de frecuencias'!M278&gt;"0.75"), 1, 0)</f>
        <v>0</v>
      </c>
      <c r="P278">
        <f>IF(AND('Aplicaciones Analizadas'!P278 =1,'Criterio de aparición'!N278=1,'Tabla de frecuencias'!N278&gt;"0.75"), 1, 0)</f>
        <v>0</v>
      </c>
      <c r="Q278">
        <f>IF(AND('Aplicaciones Analizadas'!Q278 =1,'Criterio de aparición'!O278=1,'Tabla de frecuencias'!O278&gt;"0.75"), 1, 0)</f>
        <v>0</v>
      </c>
      <c r="R278">
        <f>IF(AND('Aplicaciones Analizadas'!R278 =1,'Criterio de aparición'!P278=1,'Tabla de frecuencias'!P278&gt;"0.75"), 1, 0)</f>
        <v>0</v>
      </c>
      <c r="S278">
        <f>IF(AND('Aplicaciones Analizadas'!S278 =1,'Criterio de aparición'!Q278=1,'Tabla de frecuencias'!Q278&gt;"0.75"), 1, 0)</f>
        <v>0</v>
      </c>
      <c r="T278">
        <f>IF(AND('Aplicaciones Analizadas'!T278 =1,'Criterio de aparición'!R278=1,'Tabla de frecuencias'!R278&gt;"0.75"), 1, 0)</f>
        <v>0</v>
      </c>
      <c r="U278">
        <f>IF(AND('Aplicaciones Analizadas'!U278 =1,'Criterio de aparición'!S278=1,'Tabla de frecuencias'!S278&gt;"0.75"), 1, 0)</f>
        <v>0</v>
      </c>
      <c r="V278">
        <f>IF(AND('Aplicaciones Analizadas'!V278 =1,'Criterio de aparición'!T278=1,'Tabla de frecuencias'!T278&gt;"0.75"), 1, 0)</f>
        <v>0</v>
      </c>
      <c r="W278">
        <f>IF(AND('Aplicaciones Analizadas'!W278 =1,'Criterio de aparición'!U278=1,'Tabla de frecuencias'!U278&gt;"0.75"), 1, 0)</f>
        <v>0</v>
      </c>
      <c r="X278">
        <f>IF(AND('Aplicaciones Analizadas'!X278 =1,'Criterio de aparición'!V278=1,'Tabla de frecuencias'!V278&gt;"0.75"), 1, 0)</f>
        <v>0</v>
      </c>
      <c r="Y278">
        <f>IF(AND('Aplicaciones Analizadas'!Y278 =1,'Criterio de aparición'!W278=1,'Tabla de frecuencias'!W278&gt;"0.75"), 1, 0)</f>
        <v>0</v>
      </c>
      <c r="Z278">
        <f>IF(AND('Aplicaciones Analizadas'!Z278 =1,'Criterio de aparición'!X278=1,'Tabla de frecuencias'!X278&gt;"0.75"), 1, 0)</f>
        <v>0</v>
      </c>
      <c r="AA278">
        <f>IF(AND('Aplicaciones Analizadas'!AA278 =1,'Criterio de aparición'!Y278=1,'Tabla de frecuencias'!Y278&gt;"0.75"), 1, 0)</f>
        <v>0</v>
      </c>
      <c r="AB278">
        <f>IF(AND('Aplicaciones Analizadas'!AB278 =1,'Criterio de aparición'!Z278=1,'Tabla de frecuencias'!Z278&gt;"0.75"), 1, 0)</f>
        <v>0</v>
      </c>
      <c r="AC278">
        <f>IF(AND('Aplicaciones Analizadas'!AC278 =1,'Criterio de aparición'!AA278=1,'Tabla de frecuencias'!AA278&gt;"0.75"), 1, 0)</f>
        <v>0</v>
      </c>
      <c r="AD278">
        <f>IF(AND('Aplicaciones Analizadas'!AD278 =1,'Criterio de aparición'!AB278=1,'Tabla de frecuencias'!AB278&gt;"0.75"), 1, 0)</f>
        <v>0</v>
      </c>
      <c r="AE278">
        <f>IF(AND('Aplicaciones Analizadas'!AE278 =1,'Criterio de aparición'!AC278=1,'Tabla de frecuencias'!AC278&gt;"0.75"), 1, 0)</f>
        <v>0</v>
      </c>
      <c r="AF278">
        <f>IF(AND('Aplicaciones Analizadas'!AF278 =1,'Criterio de aparición'!AD278=1,'Tabla de frecuencias'!AD278&gt;"0.75"), 1, 0)</f>
        <v>0</v>
      </c>
      <c r="AH278">
        <v>0</v>
      </c>
      <c r="AI278">
        <f t="shared" si="12"/>
        <v>0</v>
      </c>
      <c r="AJ278">
        <f t="shared" si="13"/>
        <v>0</v>
      </c>
      <c r="AK278">
        <v>0</v>
      </c>
    </row>
    <row r="279" spans="1:37" x14ac:dyDescent="0.3">
      <c r="A279" t="s">
        <v>572</v>
      </c>
      <c r="B279" t="s">
        <v>573</v>
      </c>
      <c r="C279" t="s">
        <v>574</v>
      </c>
      <c r="D279">
        <f>IF(AND('Aplicaciones Analizadas'!D279 =1,'Criterio de aparición'!B279=1,'Tabla de frecuencias'!B279&gt;"0.75"), 1, 0)</f>
        <v>0</v>
      </c>
      <c r="E279">
        <f>IF(AND('Aplicaciones Analizadas'!E279 =1,'Criterio de aparición'!C279=1,'Tabla de frecuencias'!C279&gt;"0.75"), 1, 0)</f>
        <v>0</v>
      </c>
      <c r="F279">
        <f>IF(AND('Aplicaciones Analizadas'!F279 =1,'Criterio de aparición'!D279=1,'Tabla de frecuencias'!D279&gt;"0.75"), 1, 0)</f>
        <v>0</v>
      </c>
      <c r="G279">
        <f>IF(AND('Aplicaciones Analizadas'!G279 =1,'Criterio de aparición'!E279=1,'Tabla de frecuencias'!E279&gt;"0.75"), 1, 0)</f>
        <v>0</v>
      </c>
      <c r="H279">
        <f>IF(AND('Aplicaciones Analizadas'!H279 =1,'Criterio de aparición'!F279=1,'Tabla de frecuencias'!F279&gt;"0.75"), 1, 0)</f>
        <v>0</v>
      </c>
      <c r="I279">
        <f>IF(AND('Aplicaciones Analizadas'!I279 =1,'Criterio de aparición'!G279=1,'Tabla de frecuencias'!G279&gt;"0.75"), 1, 0)</f>
        <v>0</v>
      </c>
      <c r="J279">
        <f>IF(AND('Aplicaciones Analizadas'!J279 =1,'Criterio de aparición'!H279=1,'Tabla de frecuencias'!H279&gt;"0.75"), 1, 0)</f>
        <v>0</v>
      </c>
      <c r="K279">
        <f>IF(AND('Aplicaciones Analizadas'!K279 =1,'Criterio de aparición'!I279=1,'Tabla de frecuencias'!I279&gt;"0.75"), 1, 0)</f>
        <v>0</v>
      </c>
      <c r="L279">
        <f>IF(AND('Aplicaciones Analizadas'!L279 =1,'Criterio de aparición'!J279=1,'Tabla de frecuencias'!J279&gt;"0.75"), 1, 0)</f>
        <v>0</v>
      </c>
      <c r="M279">
        <f>IF(AND('Aplicaciones Analizadas'!M279 =1,'Criterio de aparición'!K279=1,'Tabla de frecuencias'!K279&gt;"0.75"), 1, 0)</f>
        <v>0</v>
      </c>
      <c r="N279">
        <f>IF(AND('Aplicaciones Analizadas'!N279 =1,'Criterio de aparición'!L279=1,'Tabla de frecuencias'!L279&gt;"0.75"), 1, 0)</f>
        <v>0</v>
      </c>
      <c r="O279">
        <f>IF(AND('Aplicaciones Analizadas'!O279 =1,'Criterio de aparición'!M279=1,'Tabla de frecuencias'!M279&gt;"0.75"), 1, 0)</f>
        <v>0</v>
      </c>
      <c r="P279">
        <f>IF(AND('Aplicaciones Analizadas'!P279 =1,'Criterio de aparición'!N279=1,'Tabla de frecuencias'!N279&gt;"0.75"), 1, 0)</f>
        <v>0</v>
      </c>
      <c r="Q279">
        <f>IF(AND('Aplicaciones Analizadas'!Q279 =1,'Criterio de aparición'!O279=1,'Tabla de frecuencias'!O279&gt;"0.75"), 1, 0)</f>
        <v>0</v>
      </c>
      <c r="R279">
        <f>IF(AND('Aplicaciones Analizadas'!R279 =1,'Criterio de aparición'!P279=1,'Tabla de frecuencias'!P279&gt;"0.75"), 1, 0)</f>
        <v>0</v>
      </c>
      <c r="S279">
        <f>IF(AND('Aplicaciones Analizadas'!S279 =1,'Criterio de aparición'!Q279=1,'Tabla de frecuencias'!Q279&gt;"0.75"), 1, 0)</f>
        <v>0</v>
      </c>
      <c r="T279">
        <f>IF(AND('Aplicaciones Analizadas'!T279 =1,'Criterio de aparición'!R279=1,'Tabla de frecuencias'!R279&gt;"0.75"), 1, 0)</f>
        <v>0</v>
      </c>
      <c r="U279">
        <f>IF(AND('Aplicaciones Analizadas'!U279 =1,'Criterio de aparición'!S279=1,'Tabla de frecuencias'!S279&gt;"0.75"), 1, 0)</f>
        <v>0</v>
      </c>
      <c r="V279">
        <f>IF(AND('Aplicaciones Analizadas'!V279 =1,'Criterio de aparición'!T279=1,'Tabla de frecuencias'!T279&gt;"0.75"), 1, 0)</f>
        <v>0</v>
      </c>
      <c r="W279">
        <f>IF(AND('Aplicaciones Analizadas'!W279 =1,'Criterio de aparición'!U279=1,'Tabla de frecuencias'!U279&gt;"0.75"), 1, 0)</f>
        <v>0</v>
      </c>
      <c r="X279">
        <f>IF(AND('Aplicaciones Analizadas'!X279 =1,'Criterio de aparición'!V279=1,'Tabla de frecuencias'!V279&gt;"0.75"), 1, 0)</f>
        <v>0</v>
      </c>
      <c r="Y279">
        <f>IF(AND('Aplicaciones Analizadas'!Y279 =1,'Criterio de aparición'!W279=1,'Tabla de frecuencias'!W279&gt;"0.75"), 1, 0)</f>
        <v>0</v>
      </c>
      <c r="Z279">
        <f>IF(AND('Aplicaciones Analizadas'!Z279 =1,'Criterio de aparición'!X279=1,'Tabla de frecuencias'!X279&gt;"0.75"), 1, 0)</f>
        <v>0</v>
      </c>
      <c r="AA279">
        <f>IF(AND('Aplicaciones Analizadas'!AA279 =1,'Criterio de aparición'!Y279=1,'Tabla de frecuencias'!Y279&gt;"0.75"), 1, 0)</f>
        <v>0</v>
      </c>
      <c r="AB279">
        <f>IF(AND('Aplicaciones Analizadas'!AB279 =1,'Criterio de aparición'!Z279=1,'Tabla de frecuencias'!Z279&gt;"0.75"), 1, 0)</f>
        <v>0</v>
      </c>
      <c r="AC279">
        <f>IF(AND('Aplicaciones Analizadas'!AC279 =1,'Criterio de aparición'!AA279=1,'Tabla de frecuencias'!AA279&gt;"0.75"), 1, 0)</f>
        <v>0</v>
      </c>
      <c r="AD279">
        <f>IF(AND('Aplicaciones Analizadas'!AD279 =1,'Criterio de aparición'!AB279=1,'Tabla de frecuencias'!AB279&gt;"0.75"), 1, 0)</f>
        <v>0</v>
      </c>
      <c r="AE279">
        <f>IF(AND('Aplicaciones Analizadas'!AE279 =1,'Criterio de aparición'!AC279=1,'Tabla de frecuencias'!AC279&gt;"0.75"), 1, 0)</f>
        <v>0</v>
      </c>
      <c r="AF279">
        <f>IF(AND('Aplicaciones Analizadas'!AF279 =1,'Criterio de aparición'!AD279=1,'Tabla de frecuencias'!AD279&gt;"0.75"), 1, 0)</f>
        <v>0</v>
      </c>
      <c r="AH279">
        <v>0</v>
      </c>
      <c r="AI279">
        <f t="shared" si="12"/>
        <v>0</v>
      </c>
      <c r="AJ279">
        <f t="shared" si="13"/>
        <v>0</v>
      </c>
      <c r="AK279">
        <v>0</v>
      </c>
    </row>
    <row r="280" spans="1:37" x14ac:dyDescent="0.3">
      <c r="A280" t="s">
        <v>575</v>
      </c>
      <c r="B280" t="s">
        <v>576</v>
      </c>
      <c r="C280" t="s">
        <v>574</v>
      </c>
      <c r="D280">
        <f>IF(AND('Aplicaciones Analizadas'!D280 =1,'Criterio de aparición'!B280=1,'Tabla de frecuencias'!B280&gt;"0.75"), 1, 0)</f>
        <v>0</v>
      </c>
      <c r="E280">
        <f>IF(AND('Aplicaciones Analizadas'!E280 =1,'Criterio de aparición'!C280=1,'Tabla de frecuencias'!C280&gt;"0.75"), 1, 0)</f>
        <v>0</v>
      </c>
      <c r="F280">
        <f>IF(AND('Aplicaciones Analizadas'!F280 =1,'Criterio de aparición'!D280=1,'Tabla de frecuencias'!D280&gt;"0.75"), 1, 0)</f>
        <v>0</v>
      </c>
      <c r="G280">
        <f>IF(AND('Aplicaciones Analizadas'!G280 =1,'Criterio de aparición'!E280=1,'Tabla de frecuencias'!E280&gt;"0.75"), 1, 0)</f>
        <v>0</v>
      </c>
      <c r="H280">
        <f>IF(AND('Aplicaciones Analizadas'!H280 =1,'Criterio de aparición'!F280=1,'Tabla de frecuencias'!F280&gt;"0.75"), 1, 0)</f>
        <v>0</v>
      </c>
      <c r="I280">
        <f>IF(AND('Aplicaciones Analizadas'!I280 =1,'Criterio de aparición'!G280=1,'Tabla de frecuencias'!G280&gt;"0.75"), 1, 0)</f>
        <v>0</v>
      </c>
      <c r="J280">
        <f>IF(AND('Aplicaciones Analizadas'!J280 =1,'Criterio de aparición'!H280=1,'Tabla de frecuencias'!H280&gt;"0.75"), 1, 0)</f>
        <v>0</v>
      </c>
      <c r="K280">
        <f>IF(AND('Aplicaciones Analizadas'!K280 =1,'Criterio de aparición'!I280=1,'Tabla de frecuencias'!I280&gt;"0.75"), 1, 0)</f>
        <v>0</v>
      </c>
      <c r="L280">
        <f>IF(AND('Aplicaciones Analizadas'!L280 =1,'Criterio de aparición'!J280=1,'Tabla de frecuencias'!J280&gt;"0.75"), 1, 0)</f>
        <v>0</v>
      </c>
      <c r="M280">
        <f>IF(AND('Aplicaciones Analizadas'!M280 =1,'Criterio de aparición'!K280=1,'Tabla de frecuencias'!K280&gt;"0.75"), 1, 0)</f>
        <v>0</v>
      </c>
      <c r="N280">
        <f>IF(AND('Aplicaciones Analizadas'!N280 =1,'Criterio de aparición'!L280=1,'Tabla de frecuencias'!L280&gt;"0.75"), 1, 0)</f>
        <v>0</v>
      </c>
      <c r="O280">
        <f>IF(AND('Aplicaciones Analizadas'!O280 =1,'Criterio de aparición'!M280=1,'Tabla de frecuencias'!M280&gt;"0.75"), 1, 0)</f>
        <v>0</v>
      </c>
      <c r="P280">
        <f>IF(AND('Aplicaciones Analizadas'!P280 =1,'Criterio de aparición'!N280=1,'Tabla de frecuencias'!N280&gt;"0.75"), 1, 0)</f>
        <v>0</v>
      </c>
      <c r="Q280">
        <f>IF(AND('Aplicaciones Analizadas'!Q280 =1,'Criterio de aparición'!O280=1,'Tabla de frecuencias'!O280&gt;"0.75"), 1, 0)</f>
        <v>0</v>
      </c>
      <c r="R280">
        <f>IF(AND('Aplicaciones Analizadas'!R280 =1,'Criterio de aparición'!P280=1,'Tabla de frecuencias'!P280&gt;"0.75"), 1, 0)</f>
        <v>0</v>
      </c>
      <c r="S280">
        <f>IF(AND('Aplicaciones Analizadas'!S280 =1,'Criterio de aparición'!Q280=1,'Tabla de frecuencias'!Q280&gt;"0.75"), 1, 0)</f>
        <v>0</v>
      </c>
      <c r="T280">
        <f>IF(AND('Aplicaciones Analizadas'!T280 =1,'Criterio de aparición'!R280=1,'Tabla de frecuencias'!R280&gt;"0.75"), 1, 0)</f>
        <v>0</v>
      </c>
      <c r="U280">
        <f>IF(AND('Aplicaciones Analizadas'!U280 =1,'Criterio de aparición'!S280=1,'Tabla de frecuencias'!S280&gt;"0.75"), 1, 0)</f>
        <v>0</v>
      </c>
      <c r="V280">
        <f>IF(AND('Aplicaciones Analizadas'!V280 =1,'Criterio de aparición'!T280=1,'Tabla de frecuencias'!T280&gt;"0.75"), 1, 0)</f>
        <v>0</v>
      </c>
      <c r="W280">
        <f>IF(AND('Aplicaciones Analizadas'!W280 =1,'Criterio de aparición'!U280=1,'Tabla de frecuencias'!U280&gt;"0.75"), 1, 0)</f>
        <v>0</v>
      </c>
      <c r="X280">
        <f>IF(AND('Aplicaciones Analizadas'!X280 =1,'Criterio de aparición'!V280=1,'Tabla de frecuencias'!V280&gt;"0.75"), 1, 0)</f>
        <v>0</v>
      </c>
      <c r="Y280">
        <f>IF(AND('Aplicaciones Analizadas'!Y280 =1,'Criterio de aparición'!W280=1,'Tabla de frecuencias'!W280&gt;"0.75"), 1, 0)</f>
        <v>0</v>
      </c>
      <c r="Z280">
        <f>IF(AND('Aplicaciones Analizadas'!Z280 =1,'Criterio de aparición'!X280=1,'Tabla de frecuencias'!X280&gt;"0.75"), 1, 0)</f>
        <v>0</v>
      </c>
      <c r="AA280">
        <f>IF(AND('Aplicaciones Analizadas'!AA280 =1,'Criterio de aparición'!Y280=1,'Tabla de frecuencias'!Y280&gt;"0.75"), 1, 0)</f>
        <v>0</v>
      </c>
      <c r="AB280">
        <f>IF(AND('Aplicaciones Analizadas'!AB280 =1,'Criterio de aparición'!Z280=1,'Tabla de frecuencias'!Z280&gt;"0.75"), 1, 0)</f>
        <v>0</v>
      </c>
      <c r="AC280">
        <f>IF(AND('Aplicaciones Analizadas'!AC280 =1,'Criterio de aparición'!AA280=1,'Tabla de frecuencias'!AA280&gt;"0.75"), 1, 0)</f>
        <v>0</v>
      </c>
      <c r="AD280">
        <f>IF(AND('Aplicaciones Analizadas'!AD280 =1,'Criterio de aparición'!AB280=1,'Tabla de frecuencias'!AB280&gt;"0.75"), 1, 0)</f>
        <v>0</v>
      </c>
      <c r="AE280">
        <f>IF(AND('Aplicaciones Analizadas'!AE280 =1,'Criterio de aparición'!AC280=1,'Tabla de frecuencias'!AC280&gt;"0.75"), 1, 0)</f>
        <v>0</v>
      </c>
      <c r="AF280">
        <f>IF(AND('Aplicaciones Analizadas'!AF280 =1,'Criterio de aparición'!AD280=1,'Tabla de frecuencias'!AD280&gt;"0.75"), 1, 0)</f>
        <v>0</v>
      </c>
      <c r="AH280">
        <v>0</v>
      </c>
      <c r="AI280">
        <f t="shared" si="12"/>
        <v>0</v>
      </c>
      <c r="AJ280">
        <f t="shared" si="13"/>
        <v>0</v>
      </c>
      <c r="AK280">
        <v>0</v>
      </c>
    </row>
    <row r="281" spans="1:37" x14ac:dyDescent="0.3">
      <c r="A281" t="s">
        <v>577</v>
      </c>
      <c r="B281" t="s">
        <v>578</v>
      </c>
      <c r="C281" t="s">
        <v>574</v>
      </c>
      <c r="D281">
        <f>IF(AND('Aplicaciones Analizadas'!D281 =1,'Criterio de aparición'!B281=1,'Tabla de frecuencias'!B281&gt;"0.75"), 1, 0)</f>
        <v>0</v>
      </c>
      <c r="E281">
        <f>IF(AND('Aplicaciones Analizadas'!E281 =1,'Criterio de aparición'!C281=1,'Tabla de frecuencias'!C281&gt;"0.75"), 1, 0)</f>
        <v>0</v>
      </c>
      <c r="F281">
        <f>IF(AND('Aplicaciones Analizadas'!F281 =1,'Criterio de aparición'!D281=1,'Tabla de frecuencias'!D281&gt;"0.75"), 1, 0)</f>
        <v>0</v>
      </c>
      <c r="G281">
        <f>IF(AND('Aplicaciones Analizadas'!G281 =1,'Criterio de aparición'!E281=1,'Tabla de frecuencias'!E281&gt;"0.75"), 1, 0)</f>
        <v>0</v>
      </c>
      <c r="H281">
        <f>IF(AND('Aplicaciones Analizadas'!H281 =1,'Criterio de aparición'!F281=1,'Tabla de frecuencias'!F281&gt;"0.75"), 1, 0)</f>
        <v>0</v>
      </c>
      <c r="I281">
        <f>IF(AND('Aplicaciones Analizadas'!I281 =1,'Criterio de aparición'!G281=1,'Tabla de frecuencias'!G281&gt;"0.75"), 1, 0)</f>
        <v>0</v>
      </c>
      <c r="J281">
        <f>IF(AND('Aplicaciones Analizadas'!J281 =1,'Criterio de aparición'!H281=1,'Tabla de frecuencias'!H281&gt;"0.75"), 1, 0)</f>
        <v>0</v>
      </c>
      <c r="K281">
        <f>IF(AND('Aplicaciones Analizadas'!K281 =1,'Criterio de aparición'!I281=1,'Tabla de frecuencias'!I281&gt;"0.75"), 1, 0)</f>
        <v>0</v>
      </c>
      <c r="L281">
        <f>IF(AND('Aplicaciones Analizadas'!L281 =1,'Criterio de aparición'!J281=1,'Tabla de frecuencias'!J281&gt;"0.75"), 1, 0)</f>
        <v>0</v>
      </c>
      <c r="M281">
        <f>IF(AND('Aplicaciones Analizadas'!M281 =1,'Criterio de aparición'!K281=1,'Tabla de frecuencias'!K281&gt;"0.75"), 1, 0)</f>
        <v>0</v>
      </c>
      <c r="N281">
        <f>IF(AND('Aplicaciones Analizadas'!N281 =1,'Criterio de aparición'!L281=1,'Tabla de frecuencias'!L281&gt;"0.75"), 1, 0)</f>
        <v>0</v>
      </c>
      <c r="O281">
        <f>IF(AND('Aplicaciones Analizadas'!O281 =1,'Criterio de aparición'!M281=1,'Tabla de frecuencias'!M281&gt;"0.75"), 1, 0)</f>
        <v>0</v>
      </c>
      <c r="P281">
        <f>IF(AND('Aplicaciones Analizadas'!P281 =1,'Criterio de aparición'!N281=1,'Tabla de frecuencias'!N281&gt;"0.75"), 1, 0)</f>
        <v>0</v>
      </c>
      <c r="Q281">
        <f>IF(AND('Aplicaciones Analizadas'!Q281 =1,'Criterio de aparición'!O281=1,'Tabla de frecuencias'!O281&gt;"0.75"), 1, 0)</f>
        <v>0</v>
      </c>
      <c r="R281">
        <f>IF(AND('Aplicaciones Analizadas'!R281 =1,'Criterio de aparición'!P281=1,'Tabla de frecuencias'!P281&gt;"0.75"), 1, 0)</f>
        <v>0</v>
      </c>
      <c r="S281">
        <f>IF(AND('Aplicaciones Analizadas'!S281 =1,'Criterio de aparición'!Q281=1,'Tabla de frecuencias'!Q281&gt;"0.75"), 1, 0)</f>
        <v>0</v>
      </c>
      <c r="T281">
        <f>IF(AND('Aplicaciones Analizadas'!T281 =1,'Criterio de aparición'!R281=1,'Tabla de frecuencias'!R281&gt;"0.75"), 1, 0)</f>
        <v>0</v>
      </c>
      <c r="U281">
        <f>IF(AND('Aplicaciones Analizadas'!U281 =1,'Criterio de aparición'!S281=1,'Tabla de frecuencias'!S281&gt;"0.75"), 1, 0)</f>
        <v>0</v>
      </c>
      <c r="V281">
        <f>IF(AND('Aplicaciones Analizadas'!V281 =1,'Criterio de aparición'!T281=1,'Tabla de frecuencias'!T281&gt;"0.75"), 1, 0)</f>
        <v>0</v>
      </c>
      <c r="W281">
        <f>IF(AND('Aplicaciones Analizadas'!W281 =1,'Criterio de aparición'!U281=1,'Tabla de frecuencias'!U281&gt;"0.75"), 1, 0)</f>
        <v>0</v>
      </c>
      <c r="X281">
        <f>IF(AND('Aplicaciones Analizadas'!X281 =1,'Criterio de aparición'!V281=1,'Tabla de frecuencias'!V281&gt;"0.75"), 1, 0)</f>
        <v>0</v>
      </c>
      <c r="Y281">
        <f>IF(AND('Aplicaciones Analizadas'!Y281 =1,'Criterio de aparición'!W281=1,'Tabla de frecuencias'!W281&gt;"0.75"), 1, 0)</f>
        <v>0</v>
      </c>
      <c r="Z281">
        <f>IF(AND('Aplicaciones Analizadas'!Z281 =1,'Criterio de aparición'!X281=1,'Tabla de frecuencias'!X281&gt;"0.75"), 1, 0)</f>
        <v>0</v>
      </c>
      <c r="AA281">
        <f>IF(AND('Aplicaciones Analizadas'!AA281 =1,'Criterio de aparición'!Y281=1,'Tabla de frecuencias'!Y281&gt;"0.75"), 1, 0)</f>
        <v>0</v>
      </c>
      <c r="AB281">
        <f>IF(AND('Aplicaciones Analizadas'!AB281 =1,'Criterio de aparición'!Z281=1,'Tabla de frecuencias'!Z281&gt;"0.75"), 1, 0)</f>
        <v>0</v>
      </c>
      <c r="AC281">
        <f>IF(AND('Aplicaciones Analizadas'!AC281 =1,'Criterio de aparición'!AA281=1,'Tabla de frecuencias'!AA281&gt;"0.75"), 1, 0)</f>
        <v>0</v>
      </c>
      <c r="AD281">
        <f>IF(AND('Aplicaciones Analizadas'!AD281 =1,'Criterio de aparición'!AB281=1,'Tabla de frecuencias'!AB281&gt;"0.75"), 1, 0)</f>
        <v>0</v>
      </c>
      <c r="AE281">
        <f>IF(AND('Aplicaciones Analizadas'!AE281 =1,'Criterio de aparición'!AC281=1,'Tabla de frecuencias'!AC281&gt;"0.75"), 1, 0)</f>
        <v>0</v>
      </c>
      <c r="AF281">
        <f>IF(AND('Aplicaciones Analizadas'!AF281 =1,'Criterio de aparición'!AD281=1,'Tabla de frecuencias'!AD281&gt;"0.75"), 1, 0)</f>
        <v>0</v>
      </c>
      <c r="AH281">
        <v>0</v>
      </c>
      <c r="AI281">
        <f t="shared" si="12"/>
        <v>0</v>
      </c>
      <c r="AJ281">
        <f t="shared" si="13"/>
        <v>0</v>
      </c>
      <c r="AK281">
        <v>0</v>
      </c>
    </row>
    <row r="282" spans="1:37" x14ac:dyDescent="0.3">
      <c r="A282" t="s">
        <v>579</v>
      </c>
      <c r="B282" t="s">
        <v>580</v>
      </c>
      <c r="C282" t="s">
        <v>574</v>
      </c>
      <c r="D282">
        <f>IF(AND('Aplicaciones Analizadas'!D282 =1,'Criterio de aparición'!B282=1,'Tabla de frecuencias'!B282&gt;"0.75"), 1, 0)</f>
        <v>0</v>
      </c>
      <c r="E282">
        <f>IF(AND('Aplicaciones Analizadas'!E282 =1,'Criterio de aparición'!C282=1,'Tabla de frecuencias'!C282&gt;"0.75"), 1, 0)</f>
        <v>0</v>
      </c>
      <c r="F282">
        <f>IF(AND('Aplicaciones Analizadas'!F282 =1,'Criterio de aparición'!D282=1,'Tabla de frecuencias'!D282&gt;"0.75"), 1, 0)</f>
        <v>0</v>
      </c>
      <c r="G282">
        <f>IF(AND('Aplicaciones Analizadas'!G282 =1,'Criterio de aparición'!E282=1,'Tabla de frecuencias'!E282&gt;"0.75"), 1, 0)</f>
        <v>0</v>
      </c>
      <c r="H282">
        <f>IF(AND('Aplicaciones Analizadas'!H282 =1,'Criterio de aparición'!F282=1,'Tabla de frecuencias'!F282&gt;"0.75"), 1, 0)</f>
        <v>0</v>
      </c>
      <c r="I282">
        <f>IF(AND('Aplicaciones Analizadas'!I282 =1,'Criterio de aparición'!G282=1,'Tabla de frecuencias'!G282&gt;"0.75"), 1, 0)</f>
        <v>0</v>
      </c>
      <c r="J282">
        <f>IF(AND('Aplicaciones Analizadas'!J282 =1,'Criterio de aparición'!H282=1,'Tabla de frecuencias'!H282&gt;"0.75"), 1, 0)</f>
        <v>0</v>
      </c>
      <c r="K282">
        <f>IF(AND('Aplicaciones Analizadas'!K282 =1,'Criterio de aparición'!I282=1,'Tabla de frecuencias'!I282&gt;"0.75"), 1, 0)</f>
        <v>0</v>
      </c>
      <c r="L282">
        <f>IF(AND('Aplicaciones Analizadas'!L282 =1,'Criterio de aparición'!J282=1,'Tabla de frecuencias'!J282&gt;"0.75"), 1, 0)</f>
        <v>0</v>
      </c>
      <c r="M282">
        <f>IF(AND('Aplicaciones Analizadas'!M282 =1,'Criterio de aparición'!K282=1,'Tabla de frecuencias'!K282&gt;"0.75"), 1, 0)</f>
        <v>0</v>
      </c>
      <c r="N282">
        <f>IF(AND('Aplicaciones Analizadas'!N282 =1,'Criterio de aparición'!L282=1,'Tabla de frecuencias'!L282&gt;"0.75"), 1, 0)</f>
        <v>0</v>
      </c>
      <c r="O282">
        <f>IF(AND('Aplicaciones Analizadas'!O282 =1,'Criterio de aparición'!M282=1,'Tabla de frecuencias'!M282&gt;"0.75"), 1, 0)</f>
        <v>0</v>
      </c>
      <c r="P282">
        <f>IF(AND('Aplicaciones Analizadas'!P282 =1,'Criterio de aparición'!N282=1,'Tabla de frecuencias'!N282&gt;"0.75"), 1, 0)</f>
        <v>0</v>
      </c>
      <c r="Q282">
        <f>IF(AND('Aplicaciones Analizadas'!Q282 =1,'Criterio de aparición'!O282=1,'Tabla de frecuencias'!O282&gt;"0.75"), 1, 0)</f>
        <v>0</v>
      </c>
      <c r="R282">
        <f>IF(AND('Aplicaciones Analizadas'!R282 =1,'Criterio de aparición'!P282=1,'Tabla de frecuencias'!P282&gt;"0.75"), 1, 0)</f>
        <v>0</v>
      </c>
      <c r="S282">
        <f>IF(AND('Aplicaciones Analizadas'!S282 =1,'Criterio de aparición'!Q282=1,'Tabla de frecuencias'!Q282&gt;"0.75"), 1, 0)</f>
        <v>0</v>
      </c>
      <c r="T282">
        <f>IF(AND('Aplicaciones Analizadas'!T282 =1,'Criterio de aparición'!R282=1,'Tabla de frecuencias'!R282&gt;"0.75"), 1, 0)</f>
        <v>0</v>
      </c>
      <c r="U282">
        <f>IF(AND('Aplicaciones Analizadas'!U282 =1,'Criterio de aparición'!S282=1,'Tabla de frecuencias'!S282&gt;"0.75"), 1, 0)</f>
        <v>0</v>
      </c>
      <c r="V282">
        <f>IF(AND('Aplicaciones Analizadas'!V282 =1,'Criterio de aparición'!T282=1,'Tabla de frecuencias'!T282&gt;"0.75"), 1, 0)</f>
        <v>0</v>
      </c>
      <c r="W282">
        <f>IF(AND('Aplicaciones Analizadas'!W282 =1,'Criterio de aparición'!U282=1,'Tabla de frecuencias'!U282&gt;"0.75"), 1, 0)</f>
        <v>0</v>
      </c>
      <c r="X282">
        <f>IF(AND('Aplicaciones Analizadas'!X282 =1,'Criterio de aparición'!V282=1,'Tabla de frecuencias'!V282&gt;"0.75"), 1, 0)</f>
        <v>0</v>
      </c>
      <c r="Y282">
        <f>IF(AND('Aplicaciones Analizadas'!Y282 =1,'Criterio de aparición'!W282=1,'Tabla de frecuencias'!W282&gt;"0.75"), 1, 0)</f>
        <v>0</v>
      </c>
      <c r="Z282">
        <f>IF(AND('Aplicaciones Analizadas'!Z282 =1,'Criterio de aparición'!X282=1,'Tabla de frecuencias'!X282&gt;"0.75"), 1, 0)</f>
        <v>0</v>
      </c>
      <c r="AA282">
        <f>IF(AND('Aplicaciones Analizadas'!AA282 =1,'Criterio de aparición'!Y282=1,'Tabla de frecuencias'!Y282&gt;"0.75"), 1, 0)</f>
        <v>0</v>
      </c>
      <c r="AB282">
        <f>IF(AND('Aplicaciones Analizadas'!AB282 =1,'Criterio de aparición'!Z282=1,'Tabla de frecuencias'!Z282&gt;"0.75"), 1, 0)</f>
        <v>0</v>
      </c>
      <c r="AC282">
        <f>IF(AND('Aplicaciones Analizadas'!AC282 =1,'Criterio de aparición'!AA282=1,'Tabla de frecuencias'!AA282&gt;"0.75"), 1, 0)</f>
        <v>0</v>
      </c>
      <c r="AD282">
        <f>IF(AND('Aplicaciones Analizadas'!AD282 =1,'Criterio de aparición'!AB282=1,'Tabla de frecuencias'!AB282&gt;"0.75"), 1, 0)</f>
        <v>0</v>
      </c>
      <c r="AE282">
        <f>IF(AND('Aplicaciones Analizadas'!AE282 =1,'Criterio de aparición'!AC282=1,'Tabla de frecuencias'!AC282&gt;"0.75"), 1, 0)</f>
        <v>0</v>
      </c>
      <c r="AF282">
        <f>IF(AND('Aplicaciones Analizadas'!AF282 =1,'Criterio de aparición'!AD282=1,'Tabla de frecuencias'!AD282&gt;"0.75"), 1, 0)</f>
        <v>0</v>
      </c>
      <c r="AH282">
        <v>0</v>
      </c>
      <c r="AI282">
        <f t="shared" si="12"/>
        <v>0</v>
      </c>
      <c r="AJ282">
        <f t="shared" si="13"/>
        <v>0</v>
      </c>
      <c r="AK282">
        <v>0</v>
      </c>
    </row>
    <row r="283" spans="1:37" x14ac:dyDescent="0.3">
      <c r="A283" t="s">
        <v>581</v>
      </c>
      <c r="B283" t="s">
        <v>582</v>
      </c>
      <c r="C283" t="s">
        <v>583</v>
      </c>
      <c r="D283">
        <f>IF(AND('Aplicaciones Analizadas'!D283 =1,'Criterio de aparición'!B283=1,'Tabla de frecuencias'!B283&gt;"0.75"), 1, 0)</f>
        <v>0</v>
      </c>
      <c r="E283">
        <f>IF(AND('Aplicaciones Analizadas'!E283 =1,'Criterio de aparición'!C283=1,'Tabla de frecuencias'!C283&gt;"0.75"), 1, 0)</f>
        <v>0</v>
      </c>
      <c r="F283">
        <f>IF(AND('Aplicaciones Analizadas'!F283 =1,'Criterio de aparición'!D283=1,'Tabla de frecuencias'!D283&gt;"0.75"), 1, 0)</f>
        <v>0</v>
      </c>
      <c r="G283">
        <f>IF(AND('Aplicaciones Analizadas'!G283 =1,'Criterio de aparición'!E283=1,'Tabla de frecuencias'!E283&gt;"0.75"), 1, 0)</f>
        <v>0</v>
      </c>
      <c r="H283">
        <f>IF(AND('Aplicaciones Analizadas'!H283 =1,'Criterio de aparición'!F283=1,'Tabla de frecuencias'!F283&gt;"0.75"), 1, 0)</f>
        <v>0</v>
      </c>
      <c r="I283">
        <f>IF(AND('Aplicaciones Analizadas'!I283 =1,'Criterio de aparición'!G283=1,'Tabla de frecuencias'!G283&gt;"0.75"), 1, 0)</f>
        <v>0</v>
      </c>
      <c r="J283">
        <f>IF(AND('Aplicaciones Analizadas'!J283 =1,'Criterio de aparición'!H283=1,'Tabla de frecuencias'!H283&gt;"0.75"), 1, 0)</f>
        <v>0</v>
      </c>
      <c r="K283">
        <f>IF(AND('Aplicaciones Analizadas'!K283 =1,'Criterio de aparición'!I283=1,'Tabla de frecuencias'!I283&gt;"0.75"), 1, 0)</f>
        <v>0</v>
      </c>
      <c r="L283">
        <f>IF(AND('Aplicaciones Analizadas'!L283 =1,'Criterio de aparición'!J283=1,'Tabla de frecuencias'!J283&gt;"0.75"), 1, 0)</f>
        <v>0</v>
      </c>
      <c r="M283">
        <f>IF(AND('Aplicaciones Analizadas'!M283 =1,'Criterio de aparición'!K283=1,'Tabla de frecuencias'!K283&gt;"0.75"), 1, 0)</f>
        <v>0</v>
      </c>
      <c r="N283">
        <f>IF(AND('Aplicaciones Analizadas'!N283 =1,'Criterio de aparición'!L283=1,'Tabla de frecuencias'!L283&gt;"0.75"), 1, 0)</f>
        <v>0</v>
      </c>
      <c r="O283">
        <f>IF(AND('Aplicaciones Analizadas'!O283 =1,'Criterio de aparición'!M283=1,'Tabla de frecuencias'!M283&gt;"0.75"), 1, 0)</f>
        <v>0</v>
      </c>
      <c r="P283">
        <f>IF(AND('Aplicaciones Analizadas'!P283 =1,'Criterio de aparición'!N283=1,'Tabla de frecuencias'!N283&gt;"0.75"), 1, 0)</f>
        <v>0</v>
      </c>
      <c r="Q283">
        <f>IF(AND('Aplicaciones Analizadas'!Q283 =1,'Criterio de aparición'!O283=1,'Tabla de frecuencias'!O283&gt;"0.75"), 1, 0)</f>
        <v>0</v>
      </c>
      <c r="R283">
        <f>IF(AND('Aplicaciones Analizadas'!R283 =1,'Criterio de aparición'!P283=1,'Tabla de frecuencias'!P283&gt;"0.75"), 1, 0)</f>
        <v>0</v>
      </c>
      <c r="S283">
        <f>IF(AND('Aplicaciones Analizadas'!S283 =1,'Criterio de aparición'!Q283=1,'Tabla de frecuencias'!Q283&gt;"0.75"), 1, 0)</f>
        <v>0</v>
      </c>
      <c r="T283">
        <f>IF(AND('Aplicaciones Analizadas'!T283 =1,'Criterio de aparición'!R283=1,'Tabla de frecuencias'!R283&gt;"0.75"), 1, 0)</f>
        <v>0</v>
      </c>
      <c r="U283">
        <f>IF(AND('Aplicaciones Analizadas'!U283 =1,'Criterio de aparición'!S283=1,'Tabla de frecuencias'!S283&gt;"0.75"), 1, 0)</f>
        <v>0</v>
      </c>
      <c r="V283">
        <f>IF(AND('Aplicaciones Analizadas'!V283 =1,'Criterio de aparición'!T283=1,'Tabla de frecuencias'!T283&gt;"0.75"), 1, 0)</f>
        <v>0</v>
      </c>
      <c r="W283">
        <f>IF(AND('Aplicaciones Analizadas'!W283 =1,'Criterio de aparición'!U283=1,'Tabla de frecuencias'!U283&gt;"0.75"), 1, 0)</f>
        <v>0</v>
      </c>
      <c r="X283">
        <f>IF(AND('Aplicaciones Analizadas'!X283 =1,'Criterio de aparición'!V283=1,'Tabla de frecuencias'!V283&gt;"0.75"), 1, 0)</f>
        <v>0</v>
      </c>
      <c r="Y283">
        <f>IF(AND('Aplicaciones Analizadas'!Y283 =1,'Criterio de aparición'!W283=1,'Tabla de frecuencias'!W283&gt;"0.75"), 1, 0)</f>
        <v>0</v>
      </c>
      <c r="Z283">
        <f>IF(AND('Aplicaciones Analizadas'!Z283 =1,'Criterio de aparición'!X283=1,'Tabla de frecuencias'!X283&gt;"0.75"), 1, 0)</f>
        <v>0</v>
      </c>
      <c r="AA283">
        <f>IF(AND('Aplicaciones Analizadas'!AA283 =1,'Criterio de aparición'!Y283=1,'Tabla de frecuencias'!Y283&gt;"0.75"), 1, 0)</f>
        <v>0</v>
      </c>
      <c r="AB283">
        <f>IF(AND('Aplicaciones Analizadas'!AB283 =1,'Criterio de aparición'!Z283=1,'Tabla de frecuencias'!Z283&gt;"0.75"), 1, 0)</f>
        <v>0</v>
      </c>
      <c r="AC283">
        <f>IF(AND('Aplicaciones Analizadas'!AC283 =1,'Criterio de aparición'!AA283=1,'Tabla de frecuencias'!AA283&gt;"0.75"), 1, 0)</f>
        <v>0</v>
      </c>
      <c r="AD283">
        <f>IF(AND('Aplicaciones Analizadas'!AD283 =1,'Criterio de aparición'!AB283=1,'Tabla de frecuencias'!AB283&gt;"0.75"), 1, 0)</f>
        <v>0</v>
      </c>
      <c r="AE283">
        <f>IF(AND('Aplicaciones Analizadas'!AE283 =1,'Criterio de aparición'!AC283=1,'Tabla de frecuencias'!AC283&gt;"0.75"), 1, 0)</f>
        <v>0</v>
      </c>
      <c r="AF283">
        <f>IF(AND('Aplicaciones Analizadas'!AF283 =1,'Criterio de aparición'!AD283=1,'Tabla de frecuencias'!AD283&gt;"0.75"), 1, 0)</f>
        <v>0</v>
      </c>
      <c r="AH283">
        <v>0</v>
      </c>
      <c r="AI283">
        <f t="shared" si="12"/>
        <v>0</v>
      </c>
      <c r="AJ283">
        <f t="shared" si="13"/>
        <v>0</v>
      </c>
      <c r="AK283">
        <v>0</v>
      </c>
    </row>
    <row r="284" spans="1:37" x14ac:dyDescent="0.3">
      <c r="A284" t="s">
        <v>584</v>
      </c>
      <c r="B284" t="s">
        <v>585</v>
      </c>
      <c r="C284" t="s">
        <v>583</v>
      </c>
      <c r="D284">
        <f>IF(AND('Aplicaciones Analizadas'!D284 =1,'Criterio de aparición'!B284=1,'Tabla de frecuencias'!B284&gt;"0.75"), 1, 0)</f>
        <v>0</v>
      </c>
      <c r="E284">
        <f>IF(AND('Aplicaciones Analizadas'!E284 =1,'Criterio de aparición'!C284=1,'Tabla de frecuencias'!C284&gt;"0.75"), 1, 0)</f>
        <v>0</v>
      </c>
      <c r="F284">
        <f>IF(AND('Aplicaciones Analizadas'!F284 =1,'Criterio de aparición'!D284=1,'Tabla de frecuencias'!D284&gt;"0.75"), 1, 0)</f>
        <v>0</v>
      </c>
      <c r="G284">
        <f>IF(AND('Aplicaciones Analizadas'!G284 =1,'Criterio de aparición'!E284=1,'Tabla de frecuencias'!E284&gt;"0.75"), 1, 0)</f>
        <v>0</v>
      </c>
      <c r="H284">
        <f>IF(AND('Aplicaciones Analizadas'!H284 =1,'Criterio de aparición'!F284=1,'Tabla de frecuencias'!F284&gt;"0.75"), 1, 0)</f>
        <v>0</v>
      </c>
      <c r="I284">
        <f>IF(AND('Aplicaciones Analizadas'!I284 =1,'Criterio de aparición'!G284=1,'Tabla de frecuencias'!G284&gt;"0.75"), 1, 0)</f>
        <v>0</v>
      </c>
      <c r="J284">
        <f>IF(AND('Aplicaciones Analizadas'!J284 =1,'Criterio de aparición'!H284=1,'Tabla de frecuencias'!H284&gt;"0.75"), 1, 0)</f>
        <v>0</v>
      </c>
      <c r="K284">
        <f>IF(AND('Aplicaciones Analizadas'!K284 =1,'Criterio de aparición'!I284=1,'Tabla de frecuencias'!I284&gt;"0.75"), 1, 0)</f>
        <v>0</v>
      </c>
      <c r="L284">
        <f>IF(AND('Aplicaciones Analizadas'!L284 =1,'Criterio de aparición'!J284=1,'Tabla de frecuencias'!J284&gt;"0.75"), 1, 0)</f>
        <v>0</v>
      </c>
      <c r="M284">
        <f>IF(AND('Aplicaciones Analizadas'!M284 =1,'Criterio de aparición'!K284=1,'Tabla de frecuencias'!K284&gt;"0.75"), 1, 0)</f>
        <v>0</v>
      </c>
      <c r="N284">
        <f>IF(AND('Aplicaciones Analizadas'!N284 =1,'Criterio de aparición'!L284=1,'Tabla de frecuencias'!L284&gt;"0.75"), 1, 0)</f>
        <v>0</v>
      </c>
      <c r="O284">
        <f>IF(AND('Aplicaciones Analizadas'!O284 =1,'Criterio de aparición'!M284=1,'Tabla de frecuencias'!M284&gt;"0.75"), 1, 0)</f>
        <v>0</v>
      </c>
      <c r="P284">
        <f>IF(AND('Aplicaciones Analizadas'!P284 =1,'Criterio de aparición'!N284=1,'Tabla de frecuencias'!N284&gt;"0.75"), 1, 0)</f>
        <v>0</v>
      </c>
      <c r="Q284">
        <f>IF(AND('Aplicaciones Analizadas'!Q284 =1,'Criterio de aparición'!O284=1,'Tabla de frecuencias'!O284&gt;"0.75"), 1, 0)</f>
        <v>0</v>
      </c>
      <c r="R284">
        <f>IF(AND('Aplicaciones Analizadas'!R284 =1,'Criterio de aparición'!P284=1,'Tabla de frecuencias'!P284&gt;"0.75"), 1, 0)</f>
        <v>0</v>
      </c>
      <c r="S284">
        <f>IF(AND('Aplicaciones Analizadas'!S284 =1,'Criterio de aparición'!Q284=1,'Tabla de frecuencias'!Q284&gt;"0.75"), 1, 0)</f>
        <v>0</v>
      </c>
      <c r="T284">
        <f>IF(AND('Aplicaciones Analizadas'!T284 =1,'Criterio de aparición'!R284=1,'Tabla de frecuencias'!R284&gt;"0.75"), 1, 0)</f>
        <v>0</v>
      </c>
      <c r="U284">
        <f>IF(AND('Aplicaciones Analizadas'!U284 =1,'Criterio de aparición'!S284=1,'Tabla de frecuencias'!S284&gt;"0.75"), 1, 0)</f>
        <v>0</v>
      </c>
      <c r="V284">
        <f>IF(AND('Aplicaciones Analizadas'!V284 =1,'Criterio de aparición'!T284=1,'Tabla de frecuencias'!T284&gt;"0.75"), 1, 0)</f>
        <v>0</v>
      </c>
      <c r="W284">
        <f>IF(AND('Aplicaciones Analizadas'!W284 =1,'Criterio de aparición'!U284=1,'Tabla de frecuencias'!U284&gt;"0.75"), 1, 0)</f>
        <v>0</v>
      </c>
      <c r="X284">
        <f>IF(AND('Aplicaciones Analizadas'!X284 =1,'Criterio de aparición'!V284=1,'Tabla de frecuencias'!V284&gt;"0.75"), 1, 0)</f>
        <v>0</v>
      </c>
      <c r="Y284">
        <f>IF(AND('Aplicaciones Analizadas'!Y284 =1,'Criterio de aparición'!W284=1,'Tabla de frecuencias'!W284&gt;"0.75"), 1, 0)</f>
        <v>0</v>
      </c>
      <c r="Z284">
        <f>IF(AND('Aplicaciones Analizadas'!Z284 =1,'Criterio de aparición'!X284=1,'Tabla de frecuencias'!X284&gt;"0.75"), 1, 0)</f>
        <v>0</v>
      </c>
      <c r="AA284">
        <f>IF(AND('Aplicaciones Analizadas'!AA284 =1,'Criterio de aparición'!Y284=1,'Tabla de frecuencias'!Y284&gt;"0.75"), 1, 0)</f>
        <v>0</v>
      </c>
      <c r="AB284">
        <f>IF(AND('Aplicaciones Analizadas'!AB284 =1,'Criterio de aparición'!Z284=1,'Tabla de frecuencias'!Z284&gt;"0.75"), 1, 0)</f>
        <v>0</v>
      </c>
      <c r="AC284">
        <f>IF(AND('Aplicaciones Analizadas'!AC284 =1,'Criterio de aparición'!AA284=1,'Tabla de frecuencias'!AA284&gt;"0.75"), 1, 0)</f>
        <v>0</v>
      </c>
      <c r="AD284">
        <f>IF(AND('Aplicaciones Analizadas'!AD284 =1,'Criterio de aparición'!AB284=1,'Tabla de frecuencias'!AB284&gt;"0.75"), 1, 0)</f>
        <v>0</v>
      </c>
      <c r="AE284">
        <f>IF(AND('Aplicaciones Analizadas'!AE284 =1,'Criterio de aparición'!AC284=1,'Tabla de frecuencias'!AC284&gt;"0.75"), 1, 0)</f>
        <v>0</v>
      </c>
      <c r="AF284">
        <f>IF(AND('Aplicaciones Analizadas'!AF284 =1,'Criterio de aparición'!AD284=1,'Tabla de frecuencias'!AD284&gt;"0.75"), 1, 0)</f>
        <v>0</v>
      </c>
      <c r="AH284">
        <v>2</v>
      </c>
      <c r="AI284">
        <f t="shared" si="12"/>
        <v>0</v>
      </c>
      <c r="AJ284">
        <f t="shared" si="13"/>
        <v>2</v>
      </c>
      <c r="AK284">
        <f t="shared" si="14"/>
        <v>100</v>
      </c>
    </row>
    <row r="285" spans="1:37" x14ac:dyDescent="0.3">
      <c r="A285" t="s">
        <v>586</v>
      </c>
      <c r="B285" t="s">
        <v>587</v>
      </c>
      <c r="C285" t="s">
        <v>583</v>
      </c>
      <c r="D285">
        <f>IF(AND('Aplicaciones Analizadas'!D285 =1,'Criterio de aparición'!B285=1,'Tabla de frecuencias'!B285&gt;"0.75"), 1, 0)</f>
        <v>0</v>
      </c>
      <c r="E285">
        <f>IF(AND('Aplicaciones Analizadas'!E285 =1,'Criterio de aparición'!C285=1,'Tabla de frecuencias'!C285&gt;"0.75"), 1, 0)</f>
        <v>0</v>
      </c>
      <c r="F285">
        <f>IF(AND('Aplicaciones Analizadas'!F285 =1,'Criterio de aparición'!D285=1,'Tabla de frecuencias'!D285&gt;"0.75"), 1, 0)</f>
        <v>0</v>
      </c>
      <c r="G285">
        <f>IF(AND('Aplicaciones Analizadas'!G285 =1,'Criterio de aparición'!E285=1,'Tabla de frecuencias'!E285&gt;"0.75"), 1, 0)</f>
        <v>0</v>
      </c>
      <c r="H285">
        <f>IF(AND('Aplicaciones Analizadas'!H285 =1,'Criterio de aparición'!F285=1,'Tabla de frecuencias'!F285&gt;"0.75"), 1, 0)</f>
        <v>0</v>
      </c>
      <c r="I285">
        <f>IF(AND('Aplicaciones Analizadas'!I285 =1,'Criterio de aparición'!G285=1,'Tabla de frecuencias'!G285&gt;"0.75"), 1, 0)</f>
        <v>0</v>
      </c>
      <c r="J285">
        <f>IF(AND('Aplicaciones Analizadas'!J285 =1,'Criterio de aparición'!H285=1,'Tabla de frecuencias'!H285&gt;"0.75"), 1, 0)</f>
        <v>0</v>
      </c>
      <c r="K285">
        <f>IF(AND('Aplicaciones Analizadas'!K285 =1,'Criterio de aparición'!I285=1,'Tabla de frecuencias'!I285&gt;"0.75"), 1, 0)</f>
        <v>0</v>
      </c>
      <c r="L285">
        <f>IF(AND('Aplicaciones Analizadas'!L285 =1,'Criterio de aparición'!J285=1,'Tabla de frecuencias'!J285&gt;"0.75"), 1, 0)</f>
        <v>0</v>
      </c>
      <c r="M285">
        <f>IF(AND('Aplicaciones Analizadas'!M285 =1,'Criterio de aparición'!K285=1,'Tabla de frecuencias'!K285&gt;"0.75"), 1, 0)</f>
        <v>0</v>
      </c>
      <c r="N285">
        <f>IF(AND('Aplicaciones Analizadas'!N285 =1,'Criterio de aparición'!L285=1,'Tabla de frecuencias'!L285&gt;"0.75"), 1, 0)</f>
        <v>0</v>
      </c>
      <c r="O285">
        <f>IF(AND('Aplicaciones Analizadas'!O285 =1,'Criterio de aparición'!M285=1,'Tabla de frecuencias'!M285&gt;"0.75"), 1, 0)</f>
        <v>0</v>
      </c>
      <c r="P285">
        <f>IF(AND('Aplicaciones Analizadas'!P285 =1,'Criterio de aparición'!N285=1,'Tabla de frecuencias'!N285&gt;"0.75"), 1, 0)</f>
        <v>0</v>
      </c>
      <c r="Q285">
        <f>IF(AND('Aplicaciones Analizadas'!Q285 =1,'Criterio de aparición'!O285=1,'Tabla de frecuencias'!O285&gt;"0.75"), 1, 0)</f>
        <v>0</v>
      </c>
      <c r="R285">
        <f>IF(AND('Aplicaciones Analizadas'!R285 =1,'Criterio de aparición'!P285=1,'Tabla de frecuencias'!P285&gt;"0.75"), 1, 0)</f>
        <v>0</v>
      </c>
      <c r="S285">
        <f>IF(AND('Aplicaciones Analizadas'!S285 =1,'Criterio de aparición'!Q285=1,'Tabla de frecuencias'!Q285&gt;"0.75"), 1, 0)</f>
        <v>0</v>
      </c>
      <c r="T285">
        <f>IF(AND('Aplicaciones Analizadas'!T285 =1,'Criterio de aparición'!R285=1,'Tabla de frecuencias'!R285&gt;"0.75"), 1, 0)</f>
        <v>0</v>
      </c>
      <c r="U285">
        <f>IF(AND('Aplicaciones Analizadas'!U285 =1,'Criterio de aparición'!S285=1,'Tabla de frecuencias'!S285&gt;"0.75"), 1, 0)</f>
        <v>0</v>
      </c>
      <c r="V285">
        <f>IF(AND('Aplicaciones Analizadas'!V285 =1,'Criterio de aparición'!T285=1,'Tabla de frecuencias'!T285&gt;"0.75"), 1, 0)</f>
        <v>0</v>
      </c>
      <c r="W285">
        <f>IF(AND('Aplicaciones Analizadas'!W285 =1,'Criterio de aparición'!U285=1,'Tabla de frecuencias'!U285&gt;"0.75"), 1, 0)</f>
        <v>0</v>
      </c>
      <c r="X285">
        <f>IF(AND('Aplicaciones Analizadas'!X285 =1,'Criterio de aparición'!V285=1,'Tabla de frecuencias'!V285&gt;"0.75"), 1, 0)</f>
        <v>0</v>
      </c>
      <c r="Y285">
        <f>IF(AND('Aplicaciones Analizadas'!Y285 =1,'Criterio de aparición'!W285=1,'Tabla de frecuencias'!W285&gt;"0.75"), 1, 0)</f>
        <v>0</v>
      </c>
      <c r="Z285">
        <f>IF(AND('Aplicaciones Analizadas'!Z285 =1,'Criterio de aparición'!X285=1,'Tabla de frecuencias'!X285&gt;"0.75"), 1, 0)</f>
        <v>0</v>
      </c>
      <c r="AA285">
        <f>IF(AND('Aplicaciones Analizadas'!AA285 =1,'Criterio de aparición'!Y285=1,'Tabla de frecuencias'!Y285&gt;"0.75"), 1, 0)</f>
        <v>0</v>
      </c>
      <c r="AB285">
        <f>IF(AND('Aplicaciones Analizadas'!AB285 =1,'Criterio de aparición'!Z285=1,'Tabla de frecuencias'!Z285&gt;"0.75"), 1, 0)</f>
        <v>0</v>
      </c>
      <c r="AC285">
        <f>IF(AND('Aplicaciones Analizadas'!AC285 =1,'Criterio de aparición'!AA285=1,'Tabla de frecuencias'!AA285&gt;"0.75"), 1, 0)</f>
        <v>0</v>
      </c>
      <c r="AD285">
        <f>IF(AND('Aplicaciones Analizadas'!AD285 =1,'Criterio de aparición'!AB285=1,'Tabla de frecuencias'!AB285&gt;"0.75"), 1, 0)</f>
        <v>0</v>
      </c>
      <c r="AE285">
        <f>IF(AND('Aplicaciones Analizadas'!AE285 =1,'Criterio de aparición'!AC285=1,'Tabla de frecuencias'!AC285&gt;"0.75"), 1, 0)</f>
        <v>0</v>
      </c>
      <c r="AF285">
        <f>IF(AND('Aplicaciones Analizadas'!AF285 =1,'Criterio de aparición'!AD285=1,'Tabla de frecuencias'!AD285&gt;"0.75"), 1, 0)</f>
        <v>0</v>
      </c>
      <c r="AH285">
        <v>0</v>
      </c>
      <c r="AI285">
        <f t="shared" si="12"/>
        <v>0</v>
      </c>
      <c r="AJ285">
        <f t="shared" si="13"/>
        <v>0</v>
      </c>
      <c r="AK285">
        <v>0</v>
      </c>
    </row>
    <row r="286" spans="1:37" x14ac:dyDescent="0.3">
      <c r="A286" t="s">
        <v>588</v>
      </c>
      <c r="B286" t="s">
        <v>589</v>
      </c>
      <c r="C286" t="s">
        <v>583</v>
      </c>
      <c r="D286">
        <f>IF(AND('Aplicaciones Analizadas'!D286 =1,'Criterio de aparición'!B286=1,'Tabla de frecuencias'!B286&gt;"0.75"), 1, 0)</f>
        <v>0</v>
      </c>
      <c r="E286">
        <f>IF(AND('Aplicaciones Analizadas'!E286 =1,'Criterio de aparición'!C286=1,'Tabla de frecuencias'!C286&gt;"0.75"), 1, 0)</f>
        <v>0</v>
      </c>
      <c r="F286">
        <f>IF(AND('Aplicaciones Analizadas'!F286 =1,'Criterio de aparición'!D286=1,'Tabla de frecuencias'!D286&gt;"0.75"), 1, 0)</f>
        <v>0</v>
      </c>
      <c r="G286">
        <f>IF(AND('Aplicaciones Analizadas'!G286 =1,'Criterio de aparición'!E286=1,'Tabla de frecuencias'!E286&gt;"0.75"), 1, 0)</f>
        <v>0</v>
      </c>
      <c r="H286">
        <f>IF(AND('Aplicaciones Analizadas'!H286 =1,'Criterio de aparición'!F286=1,'Tabla de frecuencias'!F286&gt;"0.75"), 1, 0)</f>
        <v>0</v>
      </c>
      <c r="I286">
        <f>IF(AND('Aplicaciones Analizadas'!I286 =1,'Criterio de aparición'!G286=1,'Tabla de frecuencias'!G286&gt;"0.75"), 1, 0)</f>
        <v>0</v>
      </c>
      <c r="J286">
        <f>IF(AND('Aplicaciones Analizadas'!J286 =1,'Criterio de aparición'!H286=1,'Tabla de frecuencias'!H286&gt;"0.75"), 1, 0)</f>
        <v>0</v>
      </c>
      <c r="K286">
        <f>IF(AND('Aplicaciones Analizadas'!K286 =1,'Criterio de aparición'!I286=1,'Tabla de frecuencias'!I286&gt;"0.75"), 1, 0)</f>
        <v>0</v>
      </c>
      <c r="L286">
        <f>IF(AND('Aplicaciones Analizadas'!L286 =1,'Criterio de aparición'!J286=1,'Tabla de frecuencias'!J286&gt;"0.75"), 1, 0)</f>
        <v>0</v>
      </c>
      <c r="M286">
        <f>IF(AND('Aplicaciones Analizadas'!M286 =1,'Criterio de aparición'!K286=1,'Tabla de frecuencias'!K286&gt;"0.75"), 1, 0)</f>
        <v>0</v>
      </c>
      <c r="N286">
        <f>IF(AND('Aplicaciones Analizadas'!N286 =1,'Criterio de aparición'!L286=1,'Tabla de frecuencias'!L286&gt;"0.75"), 1, 0)</f>
        <v>0</v>
      </c>
      <c r="O286">
        <f>IF(AND('Aplicaciones Analizadas'!O286 =1,'Criterio de aparición'!M286=1,'Tabla de frecuencias'!M286&gt;"0.75"), 1, 0)</f>
        <v>0</v>
      </c>
      <c r="P286">
        <f>IF(AND('Aplicaciones Analizadas'!P286 =1,'Criterio de aparición'!N286=1,'Tabla de frecuencias'!N286&gt;"0.75"), 1, 0)</f>
        <v>0</v>
      </c>
      <c r="Q286">
        <f>IF(AND('Aplicaciones Analizadas'!Q286 =1,'Criterio de aparición'!O286=1,'Tabla de frecuencias'!O286&gt;"0.75"), 1, 0)</f>
        <v>0</v>
      </c>
      <c r="R286">
        <f>IF(AND('Aplicaciones Analizadas'!R286 =1,'Criterio de aparición'!P286=1,'Tabla de frecuencias'!P286&gt;"0.75"), 1, 0)</f>
        <v>0</v>
      </c>
      <c r="S286">
        <f>IF(AND('Aplicaciones Analizadas'!S286 =1,'Criterio de aparición'!Q286=1,'Tabla de frecuencias'!Q286&gt;"0.75"), 1, 0)</f>
        <v>0</v>
      </c>
      <c r="T286">
        <f>IF(AND('Aplicaciones Analizadas'!T286 =1,'Criterio de aparición'!R286=1,'Tabla de frecuencias'!R286&gt;"0.75"), 1, 0)</f>
        <v>0</v>
      </c>
      <c r="U286">
        <f>IF(AND('Aplicaciones Analizadas'!U286 =1,'Criterio de aparición'!S286=1,'Tabla de frecuencias'!S286&gt;"0.75"), 1, 0)</f>
        <v>0</v>
      </c>
      <c r="V286">
        <f>IF(AND('Aplicaciones Analizadas'!V286 =1,'Criterio de aparición'!T286=1,'Tabla de frecuencias'!T286&gt;"0.75"), 1, 0)</f>
        <v>0</v>
      </c>
      <c r="W286">
        <f>IF(AND('Aplicaciones Analizadas'!W286 =1,'Criterio de aparición'!U286=1,'Tabla de frecuencias'!U286&gt;"0.75"), 1, 0)</f>
        <v>0</v>
      </c>
      <c r="X286">
        <f>IF(AND('Aplicaciones Analizadas'!X286 =1,'Criterio de aparición'!V286=1,'Tabla de frecuencias'!V286&gt;"0.75"), 1, 0)</f>
        <v>0</v>
      </c>
      <c r="Y286">
        <f>IF(AND('Aplicaciones Analizadas'!Y286 =1,'Criterio de aparición'!W286=1,'Tabla de frecuencias'!W286&gt;"0.75"), 1, 0)</f>
        <v>0</v>
      </c>
      <c r="Z286">
        <f>IF(AND('Aplicaciones Analizadas'!Z286 =1,'Criterio de aparición'!X286=1,'Tabla de frecuencias'!X286&gt;"0.75"), 1, 0)</f>
        <v>0</v>
      </c>
      <c r="AA286">
        <f>IF(AND('Aplicaciones Analizadas'!AA286 =1,'Criterio de aparición'!Y286=1,'Tabla de frecuencias'!Y286&gt;"0.75"), 1, 0)</f>
        <v>0</v>
      </c>
      <c r="AB286">
        <f>IF(AND('Aplicaciones Analizadas'!AB286 =1,'Criterio de aparición'!Z286=1,'Tabla de frecuencias'!Z286&gt;"0.75"), 1, 0)</f>
        <v>0</v>
      </c>
      <c r="AC286">
        <f>IF(AND('Aplicaciones Analizadas'!AC286 =1,'Criterio de aparición'!AA286=1,'Tabla de frecuencias'!AA286&gt;"0.75"), 1, 0)</f>
        <v>0</v>
      </c>
      <c r="AD286">
        <f>IF(AND('Aplicaciones Analizadas'!AD286 =1,'Criterio de aparición'!AB286=1,'Tabla de frecuencias'!AB286&gt;"0.75"), 1, 0)</f>
        <v>0</v>
      </c>
      <c r="AE286">
        <f>IF(AND('Aplicaciones Analizadas'!AE286 =1,'Criterio de aparición'!AC286=1,'Tabla de frecuencias'!AC286&gt;"0.75"), 1, 0)</f>
        <v>0</v>
      </c>
      <c r="AF286">
        <f>IF(AND('Aplicaciones Analizadas'!AF286 =1,'Criterio de aparición'!AD286=1,'Tabla de frecuencias'!AD286&gt;"0.75"), 1, 0)</f>
        <v>0</v>
      </c>
      <c r="AH286">
        <v>0</v>
      </c>
      <c r="AI286">
        <f t="shared" si="12"/>
        <v>0</v>
      </c>
      <c r="AJ286">
        <f t="shared" si="13"/>
        <v>0</v>
      </c>
      <c r="AK286">
        <v>0</v>
      </c>
    </row>
    <row r="287" spans="1:37" x14ac:dyDescent="0.3">
      <c r="A287" t="s">
        <v>590</v>
      </c>
      <c r="B287" t="s">
        <v>591</v>
      </c>
      <c r="C287" t="s">
        <v>583</v>
      </c>
      <c r="D287">
        <f>IF(AND('Aplicaciones Analizadas'!D287 =1,'Criterio de aparición'!B287=1,'Tabla de frecuencias'!B287&gt;"0.75"), 1, 0)</f>
        <v>0</v>
      </c>
      <c r="E287">
        <f>IF(AND('Aplicaciones Analizadas'!E287 =1,'Criterio de aparición'!C287=1,'Tabla de frecuencias'!C287&gt;"0.75"), 1, 0)</f>
        <v>0</v>
      </c>
      <c r="F287">
        <f>IF(AND('Aplicaciones Analizadas'!F287 =1,'Criterio de aparición'!D287=1,'Tabla de frecuencias'!D287&gt;"0.75"), 1, 0)</f>
        <v>0</v>
      </c>
      <c r="G287">
        <f>IF(AND('Aplicaciones Analizadas'!G287 =1,'Criterio de aparición'!E287=1,'Tabla de frecuencias'!E287&gt;"0.75"), 1, 0)</f>
        <v>0</v>
      </c>
      <c r="H287">
        <f>IF(AND('Aplicaciones Analizadas'!H287 =1,'Criterio de aparición'!F287=1,'Tabla de frecuencias'!F287&gt;"0.75"), 1, 0)</f>
        <v>0</v>
      </c>
      <c r="I287">
        <f>IF(AND('Aplicaciones Analizadas'!I287 =1,'Criterio de aparición'!G287=1,'Tabla de frecuencias'!G287&gt;"0.75"), 1, 0)</f>
        <v>0</v>
      </c>
      <c r="J287">
        <f>IF(AND('Aplicaciones Analizadas'!J287 =1,'Criterio de aparición'!H287=1,'Tabla de frecuencias'!H287&gt;"0.75"), 1, 0)</f>
        <v>0</v>
      </c>
      <c r="K287">
        <f>IF(AND('Aplicaciones Analizadas'!K287 =1,'Criterio de aparición'!I287=1,'Tabla de frecuencias'!I287&gt;"0.75"), 1, 0)</f>
        <v>0</v>
      </c>
      <c r="L287">
        <f>IF(AND('Aplicaciones Analizadas'!L287 =1,'Criterio de aparición'!J287=1,'Tabla de frecuencias'!J287&gt;"0.75"), 1, 0)</f>
        <v>0</v>
      </c>
      <c r="M287">
        <f>IF(AND('Aplicaciones Analizadas'!M287 =1,'Criterio de aparición'!K287=1,'Tabla de frecuencias'!K287&gt;"0.75"), 1, 0)</f>
        <v>0</v>
      </c>
      <c r="N287">
        <f>IF(AND('Aplicaciones Analizadas'!N287 =1,'Criterio de aparición'!L287=1,'Tabla de frecuencias'!L287&gt;"0.75"), 1, 0)</f>
        <v>0</v>
      </c>
      <c r="O287">
        <f>IF(AND('Aplicaciones Analizadas'!O287 =1,'Criterio de aparición'!M287=1,'Tabla de frecuencias'!M287&gt;"0.75"), 1, 0)</f>
        <v>0</v>
      </c>
      <c r="P287">
        <f>IF(AND('Aplicaciones Analizadas'!P287 =1,'Criterio de aparición'!N287=1,'Tabla de frecuencias'!N287&gt;"0.75"), 1, 0)</f>
        <v>0</v>
      </c>
      <c r="Q287">
        <f>IF(AND('Aplicaciones Analizadas'!Q287 =1,'Criterio de aparición'!O287=1,'Tabla de frecuencias'!O287&gt;"0.75"), 1, 0)</f>
        <v>0</v>
      </c>
      <c r="R287">
        <f>IF(AND('Aplicaciones Analizadas'!R287 =1,'Criterio de aparición'!P287=1,'Tabla de frecuencias'!P287&gt;"0.75"), 1, 0)</f>
        <v>0</v>
      </c>
      <c r="S287">
        <f>IF(AND('Aplicaciones Analizadas'!S287 =1,'Criterio de aparición'!Q287=1,'Tabla de frecuencias'!Q287&gt;"0.75"), 1, 0)</f>
        <v>0</v>
      </c>
      <c r="T287">
        <f>IF(AND('Aplicaciones Analizadas'!T287 =1,'Criterio de aparición'!R287=1,'Tabla de frecuencias'!R287&gt;"0.75"), 1, 0)</f>
        <v>0</v>
      </c>
      <c r="U287">
        <f>IF(AND('Aplicaciones Analizadas'!U287 =1,'Criterio de aparición'!S287=1,'Tabla de frecuencias'!S287&gt;"0.75"), 1, 0)</f>
        <v>0</v>
      </c>
      <c r="V287">
        <f>IF(AND('Aplicaciones Analizadas'!V287 =1,'Criterio de aparición'!T287=1,'Tabla de frecuencias'!T287&gt;"0.75"), 1, 0)</f>
        <v>0</v>
      </c>
      <c r="W287">
        <f>IF(AND('Aplicaciones Analizadas'!W287 =1,'Criterio de aparición'!U287=1,'Tabla de frecuencias'!U287&gt;"0.75"), 1, 0)</f>
        <v>0</v>
      </c>
      <c r="X287">
        <f>IF(AND('Aplicaciones Analizadas'!X287 =1,'Criterio de aparición'!V287=1,'Tabla de frecuencias'!V287&gt;"0.75"), 1, 0)</f>
        <v>0</v>
      </c>
      <c r="Y287">
        <f>IF(AND('Aplicaciones Analizadas'!Y287 =1,'Criterio de aparición'!W287=1,'Tabla de frecuencias'!W287&gt;"0.75"), 1, 0)</f>
        <v>0</v>
      </c>
      <c r="Z287">
        <f>IF(AND('Aplicaciones Analizadas'!Z287 =1,'Criterio de aparición'!X287=1,'Tabla de frecuencias'!X287&gt;"0.75"), 1, 0)</f>
        <v>0</v>
      </c>
      <c r="AA287">
        <f>IF(AND('Aplicaciones Analizadas'!AA287 =1,'Criterio de aparición'!Y287=1,'Tabla de frecuencias'!Y287&gt;"0.75"), 1, 0)</f>
        <v>0</v>
      </c>
      <c r="AB287">
        <f>IF(AND('Aplicaciones Analizadas'!AB287 =1,'Criterio de aparición'!Z287=1,'Tabla de frecuencias'!Z287&gt;"0.75"), 1, 0)</f>
        <v>0</v>
      </c>
      <c r="AC287">
        <f>IF(AND('Aplicaciones Analizadas'!AC287 =1,'Criterio de aparición'!AA287=1,'Tabla de frecuencias'!AA287&gt;"0.75"), 1, 0)</f>
        <v>0</v>
      </c>
      <c r="AD287">
        <f>IF(AND('Aplicaciones Analizadas'!AD287 =1,'Criterio de aparición'!AB287=1,'Tabla de frecuencias'!AB287&gt;"0.75"), 1, 0)</f>
        <v>0</v>
      </c>
      <c r="AE287">
        <f>IF(AND('Aplicaciones Analizadas'!AE287 =1,'Criterio de aparición'!AC287=1,'Tabla de frecuencias'!AC287&gt;"0.75"), 1, 0)</f>
        <v>0</v>
      </c>
      <c r="AF287">
        <f>IF(AND('Aplicaciones Analizadas'!AF287 =1,'Criterio de aparición'!AD287=1,'Tabla de frecuencias'!AD287&gt;"0.75"), 1, 0)</f>
        <v>0</v>
      </c>
      <c r="AH287">
        <v>0</v>
      </c>
      <c r="AI287">
        <f t="shared" si="12"/>
        <v>0</v>
      </c>
      <c r="AJ287">
        <f t="shared" si="13"/>
        <v>0</v>
      </c>
      <c r="AK287">
        <v>0</v>
      </c>
    </row>
    <row r="288" spans="1:37" x14ac:dyDescent="0.3">
      <c r="A288" t="s">
        <v>592</v>
      </c>
      <c r="B288" t="s">
        <v>593</v>
      </c>
      <c r="C288" t="s">
        <v>583</v>
      </c>
      <c r="D288">
        <f>IF(AND('Aplicaciones Analizadas'!D288 =1,'Criterio de aparición'!B288=1,'Tabla de frecuencias'!B288&gt;"0.75"), 1, 0)</f>
        <v>0</v>
      </c>
      <c r="E288">
        <f>IF(AND('Aplicaciones Analizadas'!E288 =1,'Criterio de aparición'!C288=1,'Tabla de frecuencias'!C288&gt;"0.75"), 1, 0)</f>
        <v>0</v>
      </c>
      <c r="F288">
        <f>IF(AND('Aplicaciones Analizadas'!F288 =1,'Criterio de aparición'!D288=1,'Tabla de frecuencias'!D288&gt;"0.75"), 1, 0)</f>
        <v>0</v>
      </c>
      <c r="G288">
        <f>IF(AND('Aplicaciones Analizadas'!G288 =1,'Criterio de aparición'!E288=1,'Tabla de frecuencias'!E288&gt;"0.75"), 1, 0)</f>
        <v>0</v>
      </c>
      <c r="H288">
        <f>IF(AND('Aplicaciones Analizadas'!H288 =1,'Criterio de aparición'!F288=1,'Tabla de frecuencias'!F288&gt;"0.75"), 1, 0)</f>
        <v>0</v>
      </c>
      <c r="I288">
        <f>IF(AND('Aplicaciones Analizadas'!I288 =1,'Criterio de aparición'!G288=1,'Tabla de frecuencias'!G288&gt;"0.75"), 1, 0)</f>
        <v>0</v>
      </c>
      <c r="J288">
        <f>IF(AND('Aplicaciones Analizadas'!J288 =1,'Criterio de aparición'!H288=1,'Tabla de frecuencias'!H288&gt;"0.75"), 1, 0)</f>
        <v>0</v>
      </c>
      <c r="K288">
        <f>IF(AND('Aplicaciones Analizadas'!K288 =1,'Criterio de aparición'!I288=1,'Tabla de frecuencias'!I288&gt;"0.75"), 1, 0)</f>
        <v>0</v>
      </c>
      <c r="L288">
        <f>IF(AND('Aplicaciones Analizadas'!L288 =1,'Criterio de aparición'!J288=1,'Tabla de frecuencias'!J288&gt;"0.75"), 1, 0)</f>
        <v>0</v>
      </c>
      <c r="M288">
        <f>IF(AND('Aplicaciones Analizadas'!M288 =1,'Criterio de aparición'!K288=1,'Tabla de frecuencias'!K288&gt;"0.75"), 1, 0)</f>
        <v>0</v>
      </c>
      <c r="N288">
        <f>IF(AND('Aplicaciones Analizadas'!N288 =1,'Criterio de aparición'!L288=1,'Tabla de frecuencias'!L288&gt;"0.75"), 1, 0)</f>
        <v>0</v>
      </c>
      <c r="O288">
        <f>IF(AND('Aplicaciones Analizadas'!O288 =1,'Criterio de aparición'!M288=1,'Tabla de frecuencias'!M288&gt;"0.75"), 1, 0)</f>
        <v>0</v>
      </c>
      <c r="P288">
        <f>IF(AND('Aplicaciones Analizadas'!P288 =1,'Criterio de aparición'!N288=1,'Tabla de frecuencias'!N288&gt;"0.75"), 1, 0)</f>
        <v>0</v>
      </c>
      <c r="Q288">
        <f>IF(AND('Aplicaciones Analizadas'!Q288 =1,'Criterio de aparición'!O288=1,'Tabla de frecuencias'!O288&gt;"0.75"), 1, 0)</f>
        <v>0</v>
      </c>
      <c r="R288">
        <f>IF(AND('Aplicaciones Analizadas'!R288 =1,'Criterio de aparición'!P288=1,'Tabla de frecuencias'!P288&gt;"0.75"), 1, 0)</f>
        <v>0</v>
      </c>
      <c r="S288">
        <f>IF(AND('Aplicaciones Analizadas'!S288 =1,'Criterio de aparición'!Q288=1,'Tabla de frecuencias'!Q288&gt;"0.75"), 1, 0)</f>
        <v>0</v>
      </c>
      <c r="T288">
        <f>IF(AND('Aplicaciones Analizadas'!T288 =1,'Criterio de aparición'!R288=1,'Tabla de frecuencias'!R288&gt;"0.75"), 1, 0)</f>
        <v>0</v>
      </c>
      <c r="U288">
        <f>IF(AND('Aplicaciones Analizadas'!U288 =1,'Criterio de aparición'!S288=1,'Tabla de frecuencias'!S288&gt;"0.75"), 1, 0)</f>
        <v>0</v>
      </c>
      <c r="V288">
        <f>IF(AND('Aplicaciones Analizadas'!V288 =1,'Criterio de aparición'!T288=1,'Tabla de frecuencias'!T288&gt;"0.75"), 1, 0)</f>
        <v>0</v>
      </c>
      <c r="W288">
        <f>IF(AND('Aplicaciones Analizadas'!W288 =1,'Criterio de aparición'!U288=1,'Tabla de frecuencias'!U288&gt;"0.75"), 1, 0)</f>
        <v>0</v>
      </c>
      <c r="X288">
        <f>IF(AND('Aplicaciones Analizadas'!X288 =1,'Criterio de aparición'!V288=1,'Tabla de frecuencias'!V288&gt;"0.75"), 1, 0)</f>
        <v>0</v>
      </c>
      <c r="Y288">
        <f>IF(AND('Aplicaciones Analizadas'!Y288 =1,'Criterio de aparición'!W288=1,'Tabla de frecuencias'!W288&gt;"0.75"), 1, 0)</f>
        <v>0</v>
      </c>
      <c r="Z288">
        <f>IF(AND('Aplicaciones Analizadas'!Z288 =1,'Criterio de aparición'!X288=1,'Tabla de frecuencias'!X288&gt;"0.75"), 1, 0)</f>
        <v>0</v>
      </c>
      <c r="AA288">
        <f>IF(AND('Aplicaciones Analizadas'!AA288 =1,'Criterio de aparición'!Y288=1,'Tabla de frecuencias'!Y288&gt;"0.75"), 1, 0)</f>
        <v>0</v>
      </c>
      <c r="AB288">
        <f>IF(AND('Aplicaciones Analizadas'!AB288 =1,'Criterio de aparición'!Z288=1,'Tabla de frecuencias'!Z288&gt;"0.75"), 1, 0)</f>
        <v>0</v>
      </c>
      <c r="AC288">
        <f>IF(AND('Aplicaciones Analizadas'!AC288 =1,'Criterio de aparición'!AA288=1,'Tabla de frecuencias'!AA288&gt;"0.75"), 1, 0)</f>
        <v>0</v>
      </c>
      <c r="AD288">
        <f>IF(AND('Aplicaciones Analizadas'!AD288 =1,'Criterio de aparición'!AB288=1,'Tabla de frecuencias'!AB288&gt;"0.75"), 1, 0)</f>
        <v>0</v>
      </c>
      <c r="AE288">
        <f>IF(AND('Aplicaciones Analizadas'!AE288 =1,'Criterio de aparición'!AC288=1,'Tabla de frecuencias'!AC288&gt;"0.75"), 1, 0)</f>
        <v>0</v>
      </c>
      <c r="AF288">
        <f>IF(AND('Aplicaciones Analizadas'!AF288 =1,'Criterio de aparición'!AD288=1,'Tabla de frecuencias'!AD288&gt;"0.75"), 1, 0)</f>
        <v>0</v>
      </c>
      <c r="AH288">
        <v>2</v>
      </c>
      <c r="AI288">
        <f t="shared" si="12"/>
        <v>0</v>
      </c>
      <c r="AJ288">
        <f t="shared" si="13"/>
        <v>2</v>
      </c>
      <c r="AK288">
        <v>100</v>
      </c>
    </row>
    <row r="289" spans="1:37" x14ac:dyDescent="0.3">
      <c r="A289" t="s">
        <v>594</v>
      </c>
      <c r="B289" t="s">
        <v>595</v>
      </c>
      <c r="C289" t="s">
        <v>583</v>
      </c>
      <c r="D289">
        <f>IF(AND('Aplicaciones Analizadas'!D289 =1,'Criterio de aparición'!B289=1,'Tabla de frecuencias'!B289&gt;"0.75"), 1, 0)</f>
        <v>0</v>
      </c>
      <c r="E289">
        <f>IF(AND('Aplicaciones Analizadas'!E289 =1,'Criterio de aparición'!C289=1,'Tabla de frecuencias'!C289&gt;"0.75"), 1, 0)</f>
        <v>0</v>
      </c>
      <c r="F289">
        <f>IF(AND('Aplicaciones Analizadas'!F289 =1,'Criterio de aparición'!D289=1,'Tabla de frecuencias'!D289&gt;"0.75"), 1, 0)</f>
        <v>0</v>
      </c>
      <c r="G289">
        <f>IF(AND('Aplicaciones Analizadas'!G289 =1,'Criterio de aparición'!E289=1,'Tabla de frecuencias'!E289&gt;"0.75"), 1, 0)</f>
        <v>0</v>
      </c>
      <c r="H289">
        <f>IF(AND('Aplicaciones Analizadas'!H289 =1,'Criterio de aparición'!F289=1,'Tabla de frecuencias'!F289&gt;"0.75"), 1, 0)</f>
        <v>0</v>
      </c>
      <c r="I289">
        <f>IF(AND('Aplicaciones Analizadas'!I289 =1,'Criterio de aparición'!G289=1,'Tabla de frecuencias'!G289&gt;"0.75"), 1, 0)</f>
        <v>0</v>
      </c>
      <c r="J289">
        <f>IF(AND('Aplicaciones Analizadas'!J289 =1,'Criterio de aparición'!H289=1,'Tabla de frecuencias'!H289&gt;"0.75"), 1, 0)</f>
        <v>0</v>
      </c>
      <c r="K289">
        <f>IF(AND('Aplicaciones Analizadas'!K289 =1,'Criterio de aparición'!I289=1,'Tabla de frecuencias'!I289&gt;"0.75"), 1, 0)</f>
        <v>0</v>
      </c>
      <c r="L289">
        <f>IF(AND('Aplicaciones Analizadas'!L289 =1,'Criterio de aparición'!J289=1,'Tabla de frecuencias'!J289&gt;"0.75"), 1, 0)</f>
        <v>0</v>
      </c>
      <c r="M289">
        <f>IF(AND('Aplicaciones Analizadas'!M289 =1,'Criterio de aparición'!K289=1,'Tabla de frecuencias'!K289&gt;"0.75"), 1, 0)</f>
        <v>0</v>
      </c>
      <c r="N289">
        <f>IF(AND('Aplicaciones Analizadas'!N289 =1,'Criterio de aparición'!L289=1,'Tabla de frecuencias'!L289&gt;"0.75"), 1, 0)</f>
        <v>0</v>
      </c>
      <c r="O289">
        <f>IF(AND('Aplicaciones Analizadas'!O289 =1,'Criterio de aparición'!M289=1,'Tabla de frecuencias'!M289&gt;"0.75"), 1, 0)</f>
        <v>0</v>
      </c>
      <c r="P289">
        <f>IF(AND('Aplicaciones Analizadas'!P289 =1,'Criterio de aparición'!N289=1,'Tabla de frecuencias'!N289&gt;"0.75"), 1, 0)</f>
        <v>0</v>
      </c>
      <c r="Q289">
        <f>IF(AND('Aplicaciones Analizadas'!Q289 =1,'Criterio de aparición'!O289=1,'Tabla de frecuencias'!O289&gt;"0.75"), 1, 0)</f>
        <v>0</v>
      </c>
      <c r="R289">
        <f>IF(AND('Aplicaciones Analizadas'!R289 =1,'Criterio de aparición'!P289=1,'Tabla de frecuencias'!P289&gt;"0.75"), 1, 0)</f>
        <v>0</v>
      </c>
      <c r="S289">
        <f>IF(AND('Aplicaciones Analizadas'!S289 =1,'Criterio de aparición'!Q289=1,'Tabla de frecuencias'!Q289&gt;"0.75"), 1, 0)</f>
        <v>0</v>
      </c>
      <c r="T289">
        <f>IF(AND('Aplicaciones Analizadas'!T289 =1,'Criterio de aparición'!R289=1,'Tabla de frecuencias'!R289&gt;"0.75"), 1, 0)</f>
        <v>0</v>
      </c>
      <c r="U289">
        <f>IF(AND('Aplicaciones Analizadas'!U289 =1,'Criterio de aparición'!S289=1,'Tabla de frecuencias'!S289&gt;"0.75"), 1, 0)</f>
        <v>0</v>
      </c>
      <c r="V289">
        <f>IF(AND('Aplicaciones Analizadas'!V289 =1,'Criterio de aparición'!T289=1,'Tabla de frecuencias'!T289&gt;"0.75"), 1, 0)</f>
        <v>0</v>
      </c>
      <c r="W289">
        <f>IF(AND('Aplicaciones Analizadas'!W289 =1,'Criterio de aparición'!U289=1,'Tabla de frecuencias'!U289&gt;"0.75"), 1, 0)</f>
        <v>0</v>
      </c>
      <c r="X289">
        <f>IF(AND('Aplicaciones Analizadas'!X289 =1,'Criterio de aparición'!V289=1,'Tabla de frecuencias'!V289&gt;"0.75"), 1, 0)</f>
        <v>0</v>
      </c>
      <c r="Y289">
        <f>IF(AND('Aplicaciones Analizadas'!Y289 =1,'Criterio de aparición'!W289=1,'Tabla de frecuencias'!W289&gt;"0.75"), 1, 0)</f>
        <v>0</v>
      </c>
      <c r="Z289">
        <f>IF(AND('Aplicaciones Analizadas'!Z289 =1,'Criterio de aparición'!X289=1,'Tabla de frecuencias'!X289&gt;"0.75"), 1, 0)</f>
        <v>0</v>
      </c>
      <c r="AA289">
        <f>IF(AND('Aplicaciones Analizadas'!AA289 =1,'Criterio de aparición'!Y289=1,'Tabla de frecuencias'!Y289&gt;"0.75"), 1, 0)</f>
        <v>0</v>
      </c>
      <c r="AB289">
        <f>IF(AND('Aplicaciones Analizadas'!AB289 =1,'Criterio de aparición'!Z289=1,'Tabla de frecuencias'!Z289&gt;"0.75"), 1, 0)</f>
        <v>0</v>
      </c>
      <c r="AC289">
        <f>IF(AND('Aplicaciones Analizadas'!AC289 =1,'Criterio de aparición'!AA289=1,'Tabla de frecuencias'!AA289&gt;"0.75"), 1, 0)</f>
        <v>0</v>
      </c>
      <c r="AD289">
        <f>IF(AND('Aplicaciones Analizadas'!AD289 =1,'Criterio de aparición'!AB289=1,'Tabla de frecuencias'!AB289&gt;"0.75"), 1, 0)</f>
        <v>0</v>
      </c>
      <c r="AE289">
        <f>IF(AND('Aplicaciones Analizadas'!AE289 =1,'Criterio de aparición'!AC289=1,'Tabla de frecuencias'!AC289&gt;"0.75"), 1, 0)</f>
        <v>0</v>
      </c>
      <c r="AF289">
        <f>IF(AND('Aplicaciones Analizadas'!AF289 =1,'Criterio de aparición'!AD289=1,'Tabla de frecuencias'!AD289&gt;"0.75"), 1, 0)</f>
        <v>0</v>
      </c>
      <c r="AH289">
        <v>4</v>
      </c>
      <c r="AI289">
        <f t="shared" si="12"/>
        <v>0</v>
      </c>
      <c r="AJ289">
        <f t="shared" si="13"/>
        <v>4</v>
      </c>
      <c r="AK289">
        <f t="shared" si="14"/>
        <v>100</v>
      </c>
    </row>
    <row r="290" spans="1:37" x14ac:dyDescent="0.3">
      <c r="A290" t="s">
        <v>596</v>
      </c>
      <c r="B290" t="s">
        <v>597</v>
      </c>
      <c r="C290" t="s">
        <v>583</v>
      </c>
      <c r="D290">
        <f>IF(AND('Aplicaciones Analizadas'!D290 =1,'Criterio de aparición'!B290=1,'Tabla de frecuencias'!B290&gt;"0.75"), 1, 0)</f>
        <v>0</v>
      </c>
      <c r="E290">
        <f>IF(AND('Aplicaciones Analizadas'!E290 =1,'Criterio de aparición'!C290=1,'Tabla de frecuencias'!C290&gt;"0.75"), 1, 0)</f>
        <v>0</v>
      </c>
      <c r="F290">
        <f>IF(AND('Aplicaciones Analizadas'!F290 =1,'Criterio de aparición'!D290=1,'Tabla de frecuencias'!D290&gt;"0.75"), 1, 0)</f>
        <v>0</v>
      </c>
      <c r="G290">
        <f>IF(AND('Aplicaciones Analizadas'!G290 =1,'Criterio de aparición'!E290=1,'Tabla de frecuencias'!E290&gt;"0.75"), 1, 0)</f>
        <v>0</v>
      </c>
      <c r="H290">
        <f>IF(AND('Aplicaciones Analizadas'!H290 =1,'Criterio de aparición'!F290=1,'Tabla de frecuencias'!F290&gt;"0.75"), 1, 0)</f>
        <v>0</v>
      </c>
      <c r="I290">
        <f>IF(AND('Aplicaciones Analizadas'!I290 =1,'Criterio de aparición'!G290=1,'Tabla de frecuencias'!G290&gt;"0.75"), 1, 0)</f>
        <v>0</v>
      </c>
      <c r="J290">
        <f>IF(AND('Aplicaciones Analizadas'!J290 =1,'Criterio de aparición'!H290=1,'Tabla de frecuencias'!H290&gt;"0.75"), 1, 0)</f>
        <v>0</v>
      </c>
      <c r="K290">
        <f>IF(AND('Aplicaciones Analizadas'!K290 =1,'Criterio de aparición'!I290=1,'Tabla de frecuencias'!I290&gt;"0.75"), 1, 0)</f>
        <v>0</v>
      </c>
      <c r="L290">
        <f>IF(AND('Aplicaciones Analizadas'!L290 =1,'Criterio de aparición'!J290=1,'Tabla de frecuencias'!J290&gt;"0.75"), 1, 0)</f>
        <v>0</v>
      </c>
      <c r="M290">
        <f>IF(AND('Aplicaciones Analizadas'!M290 =1,'Criterio de aparición'!K290=1,'Tabla de frecuencias'!K290&gt;"0.75"), 1, 0)</f>
        <v>0</v>
      </c>
      <c r="N290">
        <f>IF(AND('Aplicaciones Analizadas'!N290 =1,'Criterio de aparición'!L290=1,'Tabla de frecuencias'!L290&gt;"0.75"), 1, 0)</f>
        <v>0</v>
      </c>
      <c r="O290">
        <f>IF(AND('Aplicaciones Analizadas'!O290 =1,'Criterio de aparición'!M290=1,'Tabla de frecuencias'!M290&gt;"0.75"), 1, 0)</f>
        <v>0</v>
      </c>
      <c r="P290">
        <f>IF(AND('Aplicaciones Analizadas'!P290 =1,'Criterio de aparición'!N290=1,'Tabla de frecuencias'!N290&gt;"0.75"), 1, 0)</f>
        <v>0</v>
      </c>
      <c r="Q290">
        <f>IF(AND('Aplicaciones Analizadas'!Q290 =1,'Criterio de aparición'!O290=1,'Tabla de frecuencias'!O290&gt;"0.75"), 1, 0)</f>
        <v>0</v>
      </c>
      <c r="R290">
        <f>IF(AND('Aplicaciones Analizadas'!R290 =1,'Criterio de aparición'!P290=1,'Tabla de frecuencias'!P290&gt;"0.75"), 1, 0)</f>
        <v>0</v>
      </c>
      <c r="S290">
        <f>IF(AND('Aplicaciones Analizadas'!S290 =1,'Criterio de aparición'!Q290=1,'Tabla de frecuencias'!Q290&gt;"0.75"), 1, 0)</f>
        <v>0</v>
      </c>
      <c r="T290">
        <f>IF(AND('Aplicaciones Analizadas'!T290 =1,'Criterio de aparición'!R290=1,'Tabla de frecuencias'!R290&gt;"0.75"), 1, 0)</f>
        <v>0</v>
      </c>
      <c r="U290">
        <f>IF(AND('Aplicaciones Analizadas'!U290 =1,'Criterio de aparición'!S290=1,'Tabla de frecuencias'!S290&gt;"0.75"), 1, 0)</f>
        <v>0</v>
      </c>
      <c r="V290">
        <f>IF(AND('Aplicaciones Analizadas'!V290 =1,'Criterio de aparición'!T290=1,'Tabla de frecuencias'!T290&gt;"0.75"), 1, 0)</f>
        <v>0</v>
      </c>
      <c r="W290">
        <f>IF(AND('Aplicaciones Analizadas'!W290 =1,'Criterio de aparición'!U290=1,'Tabla de frecuencias'!U290&gt;"0.75"), 1, 0)</f>
        <v>0</v>
      </c>
      <c r="X290">
        <f>IF(AND('Aplicaciones Analizadas'!X290 =1,'Criterio de aparición'!V290=1,'Tabla de frecuencias'!V290&gt;"0.75"), 1, 0)</f>
        <v>0</v>
      </c>
      <c r="Y290">
        <f>IF(AND('Aplicaciones Analizadas'!Y290 =1,'Criterio de aparición'!W290=1,'Tabla de frecuencias'!W290&gt;"0.75"), 1, 0)</f>
        <v>0</v>
      </c>
      <c r="Z290">
        <f>IF(AND('Aplicaciones Analizadas'!Z290 =1,'Criterio de aparición'!X290=1,'Tabla de frecuencias'!X290&gt;"0.75"), 1, 0)</f>
        <v>0</v>
      </c>
      <c r="AA290">
        <f>IF(AND('Aplicaciones Analizadas'!AA290 =1,'Criterio de aparición'!Y290=1,'Tabla de frecuencias'!Y290&gt;"0.75"), 1, 0)</f>
        <v>0</v>
      </c>
      <c r="AB290">
        <f>IF(AND('Aplicaciones Analizadas'!AB290 =1,'Criterio de aparición'!Z290=1,'Tabla de frecuencias'!Z290&gt;"0.75"), 1, 0)</f>
        <v>0</v>
      </c>
      <c r="AC290">
        <f>IF(AND('Aplicaciones Analizadas'!AC290 =1,'Criterio de aparición'!AA290=1,'Tabla de frecuencias'!AA290&gt;"0.75"), 1, 0)</f>
        <v>0</v>
      </c>
      <c r="AD290">
        <f>IF(AND('Aplicaciones Analizadas'!AD290 =1,'Criterio de aparición'!AB290=1,'Tabla de frecuencias'!AB290&gt;"0.75"), 1, 0)</f>
        <v>0</v>
      </c>
      <c r="AE290">
        <f>IF(AND('Aplicaciones Analizadas'!AE290 =1,'Criterio de aparición'!AC290=1,'Tabla de frecuencias'!AC290&gt;"0.75"), 1, 0)</f>
        <v>0</v>
      </c>
      <c r="AF290">
        <f>IF(AND('Aplicaciones Analizadas'!AF290 =1,'Criterio de aparición'!AD290=1,'Tabla de frecuencias'!AD290&gt;"0.75"), 1, 0)</f>
        <v>0</v>
      </c>
      <c r="AH290">
        <v>2</v>
      </c>
      <c r="AI290">
        <f t="shared" si="12"/>
        <v>0</v>
      </c>
      <c r="AJ290">
        <f t="shared" si="13"/>
        <v>2</v>
      </c>
      <c r="AK290">
        <f t="shared" si="14"/>
        <v>100</v>
      </c>
    </row>
    <row r="291" spans="1:37" x14ac:dyDescent="0.3">
      <c r="A291" t="s">
        <v>598</v>
      </c>
      <c r="B291" t="s">
        <v>599</v>
      </c>
      <c r="C291" t="s">
        <v>600</v>
      </c>
      <c r="D291">
        <f>IF(AND('Aplicaciones Analizadas'!D291 =1,'Criterio de aparición'!B291=1,'Tabla de frecuencias'!B291&gt;"0.75"), 1, 0)</f>
        <v>0</v>
      </c>
      <c r="E291">
        <f>IF(AND('Aplicaciones Analizadas'!E291 =1,'Criterio de aparición'!C291=1,'Tabla de frecuencias'!C291&gt;"0.75"), 1, 0)</f>
        <v>0</v>
      </c>
      <c r="F291">
        <f>IF(AND('Aplicaciones Analizadas'!F291 =1,'Criterio de aparición'!D291=1,'Tabla de frecuencias'!D291&gt;"0.75"), 1, 0)</f>
        <v>0</v>
      </c>
      <c r="G291">
        <f>IF(AND('Aplicaciones Analizadas'!G291 =1,'Criterio de aparición'!E291=1,'Tabla de frecuencias'!E291&gt;"0.75"), 1, 0)</f>
        <v>0</v>
      </c>
      <c r="H291">
        <f>IF(AND('Aplicaciones Analizadas'!H291 =1,'Criterio de aparición'!F291=1,'Tabla de frecuencias'!F291&gt;"0.75"), 1, 0)</f>
        <v>0</v>
      </c>
      <c r="I291">
        <f>IF(AND('Aplicaciones Analizadas'!I291 =1,'Criterio de aparición'!G291=1,'Tabla de frecuencias'!G291&gt;"0.75"), 1, 0)</f>
        <v>0</v>
      </c>
      <c r="J291">
        <f>IF(AND('Aplicaciones Analizadas'!J291 =1,'Criterio de aparición'!H291=1,'Tabla de frecuencias'!H291&gt;"0.75"), 1, 0)</f>
        <v>0</v>
      </c>
      <c r="K291">
        <f>IF(AND('Aplicaciones Analizadas'!K291 =1,'Criterio de aparición'!I291=1,'Tabla de frecuencias'!I291&gt;"0.75"), 1, 0)</f>
        <v>0</v>
      </c>
      <c r="L291">
        <f>IF(AND('Aplicaciones Analizadas'!L291 =1,'Criterio de aparición'!J291=1,'Tabla de frecuencias'!J291&gt;"0.75"), 1, 0)</f>
        <v>0</v>
      </c>
      <c r="M291">
        <f>IF(AND('Aplicaciones Analizadas'!M291 =1,'Criterio de aparición'!K291=1,'Tabla de frecuencias'!K291&gt;"0.75"), 1, 0)</f>
        <v>0</v>
      </c>
      <c r="N291">
        <f>IF(AND('Aplicaciones Analizadas'!N291 =1,'Criterio de aparición'!L291=1,'Tabla de frecuencias'!L291&gt;"0.75"), 1, 0)</f>
        <v>0</v>
      </c>
      <c r="O291">
        <f>IF(AND('Aplicaciones Analizadas'!O291 =1,'Criterio de aparición'!M291=1,'Tabla de frecuencias'!M291&gt;"0.75"), 1, 0)</f>
        <v>0</v>
      </c>
      <c r="P291">
        <f>IF(AND('Aplicaciones Analizadas'!P291 =1,'Criterio de aparición'!N291=1,'Tabla de frecuencias'!N291&gt;"0.75"), 1, 0)</f>
        <v>0</v>
      </c>
      <c r="Q291">
        <f>IF(AND('Aplicaciones Analizadas'!Q291 =1,'Criterio de aparición'!O291=1,'Tabla de frecuencias'!O291&gt;"0.75"), 1, 0)</f>
        <v>0</v>
      </c>
      <c r="R291">
        <f>IF(AND('Aplicaciones Analizadas'!R291 =1,'Criterio de aparición'!P291=1,'Tabla de frecuencias'!P291&gt;"0.75"), 1, 0)</f>
        <v>0</v>
      </c>
      <c r="S291">
        <f>IF(AND('Aplicaciones Analizadas'!S291 =1,'Criterio de aparición'!Q291=1,'Tabla de frecuencias'!Q291&gt;"0.75"), 1, 0)</f>
        <v>0</v>
      </c>
      <c r="T291">
        <f>IF(AND('Aplicaciones Analizadas'!T291 =1,'Criterio de aparición'!R291=1,'Tabla de frecuencias'!R291&gt;"0.75"), 1, 0)</f>
        <v>0</v>
      </c>
      <c r="U291">
        <f>IF(AND('Aplicaciones Analizadas'!U291 =1,'Criterio de aparición'!S291=1,'Tabla de frecuencias'!S291&gt;"0.75"), 1, 0)</f>
        <v>0</v>
      </c>
      <c r="V291">
        <f>IF(AND('Aplicaciones Analizadas'!V291 =1,'Criterio de aparición'!T291=1,'Tabla de frecuencias'!T291&gt;"0.75"), 1, 0)</f>
        <v>0</v>
      </c>
      <c r="W291">
        <f>IF(AND('Aplicaciones Analizadas'!W291 =1,'Criterio de aparición'!U291=1,'Tabla de frecuencias'!U291&gt;"0.75"), 1, 0)</f>
        <v>0</v>
      </c>
      <c r="X291">
        <f>IF(AND('Aplicaciones Analizadas'!X291 =1,'Criterio de aparición'!V291=1,'Tabla de frecuencias'!V291&gt;"0.75"), 1, 0)</f>
        <v>0</v>
      </c>
      <c r="Y291">
        <f>IF(AND('Aplicaciones Analizadas'!Y291 =1,'Criterio de aparición'!W291=1,'Tabla de frecuencias'!W291&gt;"0.75"), 1, 0)</f>
        <v>0</v>
      </c>
      <c r="Z291">
        <f>IF(AND('Aplicaciones Analizadas'!Z291 =1,'Criterio de aparición'!X291=1,'Tabla de frecuencias'!X291&gt;"0.75"), 1, 0)</f>
        <v>0</v>
      </c>
      <c r="AA291">
        <f>IF(AND('Aplicaciones Analizadas'!AA291 =1,'Criterio de aparición'!Y291=1,'Tabla de frecuencias'!Y291&gt;"0.75"), 1, 0)</f>
        <v>0</v>
      </c>
      <c r="AB291">
        <f>IF(AND('Aplicaciones Analizadas'!AB291 =1,'Criterio de aparición'!Z291=1,'Tabla de frecuencias'!Z291&gt;"0.75"), 1, 0)</f>
        <v>0</v>
      </c>
      <c r="AC291">
        <f>IF(AND('Aplicaciones Analizadas'!AC291 =1,'Criterio de aparición'!AA291=1,'Tabla de frecuencias'!AA291&gt;"0.75"), 1, 0)</f>
        <v>0</v>
      </c>
      <c r="AD291">
        <f>IF(AND('Aplicaciones Analizadas'!AD291 =1,'Criterio de aparición'!AB291=1,'Tabla de frecuencias'!AB291&gt;"0.75"), 1, 0)</f>
        <v>0</v>
      </c>
      <c r="AE291">
        <f>IF(AND('Aplicaciones Analizadas'!AE291 =1,'Criterio de aparición'!AC291=1,'Tabla de frecuencias'!AC291&gt;"0.75"), 1, 0)</f>
        <v>0</v>
      </c>
      <c r="AF291">
        <f>IF(AND('Aplicaciones Analizadas'!AF291 =1,'Criterio de aparición'!AD291=1,'Tabla de frecuencias'!AD291&gt;"0.75"), 1, 0)</f>
        <v>0</v>
      </c>
      <c r="AH291">
        <v>0</v>
      </c>
      <c r="AI291">
        <f t="shared" si="12"/>
        <v>0</v>
      </c>
      <c r="AJ291">
        <f t="shared" si="13"/>
        <v>0</v>
      </c>
      <c r="AK291">
        <v>0</v>
      </c>
    </row>
    <row r="292" spans="1:37" x14ac:dyDescent="0.3">
      <c r="A292" t="s">
        <v>601</v>
      </c>
      <c r="B292" t="s">
        <v>602</v>
      </c>
      <c r="C292" t="s">
        <v>600</v>
      </c>
      <c r="D292">
        <f>IF(AND('Aplicaciones Analizadas'!D292 =1,'Criterio de aparición'!B292=1,'Tabla de frecuencias'!B292&gt;"0.75"), 1, 0)</f>
        <v>0</v>
      </c>
      <c r="E292">
        <f>IF(AND('Aplicaciones Analizadas'!E292 =1,'Criterio de aparición'!C292=1,'Tabla de frecuencias'!C292&gt;"0.75"), 1, 0)</f>
        <v>0</v>
      </c>
      <c r="F292">
        <f>IF(AND('Aplicaciones Analizadas'!F292 =1,'Criterio de aparición'!D292=1,'Tabla de frecuencias'!D292&gt;"0.75"), 1, 0)</f>
        <v>0</v>
      </c>
      <c r="G292">
        <f>IF(AND('Aplicaciones Analizadas'!G292 =1,'Criterio de aparición'!E292=1,'Tabla de frecuencias'!E292&gt;"0.75"), 1, 0)</f>
        <v>0</v>
      </c>
      <c r="H292">
        <f>IF(AND('Aplicaciones Analizadas'!H292 =1,'Criterio de aparición'!F292=1,'Tabla de frecuencias'!F292&gt;"0.75"), 1, 0)</f>
        <v>0</v>
      </c>
      <c r="I292">
        <f>IF(AND('Aplicaciones Analizadas'!I292 =1,'Criterio de aparición'!G292=1,'Tabla de frecuencias'!G292&gt;"0.75"), 1, 0)</f>
        <v>0</v>
      </c>
      <c r="J292">
        <f>IF(AND('Aplicaciones Analizadas'!J292 =1,'Criterio de aparición'!H292=1,'Tabla de frecuencias'!H292&gt;"0.75"), 1, 0)</f>
        <v>0</v>
      </c>
      <c r="K292">
        <f>IF(AND('Aplicaciones Analizadas'!K292 =1,'Criterio de aparición'!I292=1,'Tabla de frecuencias'!I292&gt;"0.75"), 1, 0)</f>
        <v>0</v>
      </c>
      <c r="L292">
        <f>IF(AND('Aplicaciones Analizadas'!L292 =1,'Criterio de aparición'!J292=1,'Tabla de frecuencias'!J292&gt;"0.75"), 1, 0)</f>
        <v>0</v>
      </c>
      <c r="M292">
        <f>IF(AND('Aplicaciones Analizadas'!M292 =1,'Criterio de aparición'!K292=1,'Tabla de frecuencias'!K292&gt;"0.75"), 1, 0)</f>
        <v>0</v>
      </c>
      <c r="N292">
        <f>IF(AND('Aplicaciones Analizadas'!N292 =1,'Criterio de aparición'!L292=1,'Tabla de frecuencias'!L292&gt;"0.75"), 1, 0)</f>
        <v>0</v>
      </c>
      <c r="O292">
        <f>IF(AND('Aplicaciones Analizadas'!O292 =1,'Criterio de aparición'!M292=1,'Tabla de frecuencias'!M292&gt;"0.75"), 1, 0)</f>
        <v>0</v>
      </c>
      <c r="P292">
        <f>IF(AND('Aplicaciones Analizadas'!P292 =1,'Criterio de aparición'!N292=1,'Tabla de frecuencias'!N292&gt;"0.75"), 1, 0)</f>
        <v>0</v>
      </c>
      <c r="Q292">
        <f>IF(AND('Aplicaciones Analizadas'!Q292 =1,'Criterio de aparición'!O292=1,'Tabla de frecuencias'!O292&gt;"0.75"), 1, 0)</f>
        <v>0</v>
      </c>
      <c r="R292">
        <f>IF(AND('Aplicaciones Analizadas'!R292 =1,'Criterio de aparición'!P292=1,'Tabla de frecuencias'!P292&gt;"0.75"), 1, 0)</f>
        <v>0</v>
      </c>
      <c r="S292">
        <f>IF(AND('Aplicaciones Analizadas'!S292 =1,'Criterio de aparición'!Q292=1,'Tabla de frecuencias'!Q292&gt;"0.75"), 1, 0)</f>
        <v>0</v>
      </c>
      <c r="T292">
        <f>IF(AND('Aplicaciones Analizadas'!T292 =1,'Criterio de aparición'!R292=1,'Tabla de frecuencias'!R292&gt;"0.75"), 1, 0)</f>
        <v>0</v>
      </c>
      <c r="U292">
        <f>IF(AND('Aplicaciones Analizadas'!U292 =1,'Criterio de aparición'!S292=1,'Tabla de frecuencias'!S292&gt;"0.75"), 1, 0)</f>
        <v>0</v>
      </c>
      <c r="V292">
        <f>IF(AND('Aplicaciones Analizadas'!V292 =1,'Criterio de aparición'!T292=1,'Tabla de frecuencias'!T292&gt;"0.75"), 1, 0)</f>
        <v>0</v>
      </c>
      <c r="W292">
        <f>IF(AND('Aplicaciones Analizadas'!W292 =1,'Criterio de aparición'!U292=1,'Tabla de frecuencias'!U292&gt;"0.75"), 1, 0)</f>
        <v>0</v>
      </c>
      <c r="X292">
        <f>IF(AND('Aplicaciones Analizadas'!X292 =1,'Criterio de aparición'!V292=1,'Tabla de frecuencias'!V292&gt;"0.75"), 1, 0)</f>
        <v>0</v>
      </c>
      <c r="Y292">
        <f>IF(AND('Aplicaciones Analizadas'!Y292 =1,'Criterio de aparición'!W292=1,'Tabla de frecuencias'!W292&gt;"0.75"), 1, 0)</f>
        <v>0</v>
      </c>
      <c r="Z292">
        <f>IF(AND('Aplicaciones Analizadas'!Z292 =1,'Criterio de aparición'!X292=1,'Tabla de frecuencias'!X292&gt;"0.75"), 1, 0)</f>
        <v>0</v>
      </c>
      <c r="AA292">
        <f>IF(AND('Aplicaciones Analizadas'!AA292 =1,'Criterio de aparición'!Y292=1,'Tabla de frecuencias'!Y292&gt;"0.75"), 1, 0)</f>
        <v>0</v>
      </c>
      <c r="AB292">
        <f>IF(AND('Aplicaciones Analizadas'!AB292 =1,'Criterio de aparición'!Z292=1,'Tabla de frecuencias'!Z292&gt;"0.75"), 1, 0)</f>
        <v>0</v>
      </c>
      <c r="AC292">
        <f>IF(AND('Aplicaciones Analizadas'!AC292 =1,'Criterio de aparición'!AA292=1,'Tabla de frecuencias'!AA292&gt;"0.75"), 1, 0)</f>
        <v>0</v>
      </c>
      <c r="AD292">
        <f>IF(AND('Aplicaciones Analizadas'!AD292 =1,'Criterio de aparición'!AB292=1,'Tabla de frecuencias'!AB292&gt;"0.75"), 1, 0)</f>
        <v>0</v>
      </c>
      <c r="AE292">
        <f>IF(AND('Aplicaciones Analizadas'!AE292 =1,'Criterio de aparición'!AC292=1,'Tabla de frecuencias'!AC292&gt;"0.75"), 1, 0)</f>
        <v>0</v>
      </c>
      <c r="AF292">
        <f>IF(AND('Aplicaciones Analizadas'!AF292 =1,'Criterio de aparición'!AD292=1,'Tabla de frecuencias'!AD292&gt;"0.75"), 1, 0)</f>
        <v>0</v>
      </c>
      <c r="AH292">
        <v>1</v>
      </c>
      <c r="AI292">
        <f t="shared" si="12"/>
        <v>0</v>
      </c>
      <c r="AJ292">
        <f t="shared" si="13"/>
        <v>1</v>
      </c>
      <c r="AK292">
        <f t="shared" si="14"/>
        <v>100</v>
      </c>
    </row>
    <row r="293" spans="1:37" x14ac:dyDescent="0.3">
      <c r="A293" t="s">
        <v>603</v>
      </c>
      <c r="B293" t="s">
        <v>604</v>
      </c>
      <c r="C293" t="s">
        <v>600</v>
      </c>
      <c r="D293">
        <f>IF(AND('Aplicaciones Analizadas'!D293 =1,'Criterio de aparición'!B293=1,'Tabla de frecuencias'!B293&gt;"0.75"), 1, 0)</f>
        <v>0</v>
      </c>
      <c r="E293">
        <f>IF(AND('Aplicaciones Analizadas'!E293 =1,'Criterio de aparición'!C293=1,'Tabla de frecuencias'!C293&gt;"0.75"), 1, 0)</f>
        <v>0</v>
      </c>
      <c r="F293">
        <f>IF(AND('Aplicaciones Analizadas'!F293 =1,'Criterio de aparición'!D293=1,'Tabla de frecuencias'!D293&gt;"0.75"), 1, 0)</f>
        <v>0</v>
      </c>
      <c r="G293">
        <f>IF(AND('Aplicaciones Analizadas'!G293 =1,'Criterio de aparición'!E293=1,'Tabla de frecuencias'!E293&gt;"0.75"), 1, 0)</f>
        <v>0</v>
      </c>
      <c r="H293">
        <f>IF(AND('Aplicaciones Analizadas'!H293 =1,'Criterio de aparición'!F293=1,'Tabla de frecuencias'!F293&gt;"0.75"), 1, 0)</f>
        <v>0</v>
      </c>
      <c r="I293">
        <f>IF(AND('Aplicaciones Analizadas'!I293 =1,'Criterio de aparición'!G293=1,'Tabla de frecuencias'!G293&gt;"0.75"), 1, 0)</f>
        <v>0</v>
      </c>
      <c r="J293">
        <f>IF(AND('Aplicaciones Analizadas'!J293 =1,'Criterio de aparición'!H293=1,'Tabla de frecuencias'!H293&gt;"0.75"), 1, 0)</f>
        <v>0</v>
      </c>
      <c r="K293">
        <f>IF(AND('Aplicaciones Analizadas'!K293 =1,'Criterio de aparición'!I293=1,'Tabla de frecuencias'!I293&gt;"0.75"), 1, 0)</f>
        <v>0</v>
      </c>
      <c r="L293">
        <f>IF(AND('Aplicaciones Analizadas'!L293 =1,'Criterio de aparición'!J293=1,'Tabla de frecuencias'!J293&gt;"0.75"), 1, 0)</f>
        <v>0</v>
      </c>
      <c r="M293">
        <f>IF(AND('Aplicaciones Analizadas'!M293 =1,'Criterio de aparición'!K293=1,'Tabla de frecuencias'!K293&gt;"0.75"), 1, 0)</f>
        <v>0</v>
      </c>
      <c r="N293">
        <f>IF(AND('Aplicaciones Analizadas'!N293 =1,'Criterio de aparición'!L293=1,'Tabla de frecuencias'!L293&gt;"0.75"), 1, 0)</f>
        <v>0</v>
      </c>
      <c r="O293">
        <f>IF(AND('Aplicaciones Analizadas'!O293 =1,'Criterio de aparición'!M293=1,'Tabla de frecuencias'!M293&gt;"0.75"), 1, 0)</f>
        <v>0</v>
      </c>
      <c r="P293">
        <f>IF(AND('Aplicaciones Analizadas'!P293 =1,'Criterio de aparición'!N293=1,'Tabla de frecuencias'!N293&gt;"0.75"), 1, 0)</f>
        <v>0</v>
      </c>
      <c r="Q293">
        <f>IF(AND('Aplicaciones Analizadas'!Q293 =1,'Criterio de aparición'!O293=1,'Tabla de frecuencias'!O293&gt;"0.75"), 1, 0)</f>
        <v>0</v>
      </c>
      <c r="R293">
        <f>IF(AND('Aplicaciones Analizadas'!R293 =1,'Criterio de aparición'!P293=1,'Tabla de frecuencias'!P293&gt;"0.75"), 1, 0)</f>
        <v>0</v>
      </c>
      <c r="S293">
        <f>IF(AND('Aplicaciones Analizadas'!S293 =1,'Criterio de aparición'!Q293=1,'Tabla de frecuencias'!Q293&gt;"0.75"), 1, 0)</f>
        <v>0</v>
      </c>
      <c r="T293">
        <f>IF(AND('Aplicaciones Analizadas'!T293 =1,'Criterio de aparición'!R293=1,'Tabla de frecuencias'!R293&gt;"0.75"), 1, 0)</f>
        <v>0</v>
      </c>
      <c r="U293">
        <f>IF(AND('Aplicaciones Analizadas'!U293 =1,'Criterio de aparición'!S293=1,'Tabla de frecuencias'!S293&gt;"0.75"), 1, 0)</f>
        <v>0</v>
      </c>
      <c r="V293">
        <f>IF(AND('Aplicaciones Analizadas'!V293 =1,'Criterio de aparición'!T293=1,'Tabla de frecuencias'!T293&gt;"0.75"), 1, 0)</f>
        <v>0</v>
      </c>
      <c r="W293">
        <f>IF(AND('Aplicaciones Analizadas'!W293 =1,'Criterio de aparición'!U293=1,'Tabla de frecuencias'!U293&gt;"0.75"), 1, 0)</f>
        <v>0</v>
      </c>
      <c r="X293">
        <f>IF(AND('Aplicaciones Analizadas'!X293 =1,'Criterio de aparición'!V293=1,'Tabla de frecuencias'!V293&gt;"0.75"), 1, 0)</f>
        <v>0</v>
      </c>
      <c r="Y293">
        <f>IF(AND('Aplicaciones Analizadas'!Y293 =1,'Criterio de aparición'!W293=1,'Tabla de frecuencias'!W293&gt;"0.75"), 1, 0)</f>
        <v>0</v>
      </c>
      <c r="Z293">
        <f>IF(AND('Aplicaciones Analizadas'!Z293 =1,'Criterio de aparición'!X293=1,'Tabla de frecuencias'!X293&gt;"0.75"), 1, 0)</f>
        <v>0</v>
      </c>
      <c r="AA293">
        <f>IF(AND('Aplicaciones Analizadas'!AA293 =1,'Criterio de aparición'!Y293=1,'Tabla de frecuencias'!Y293&gt;"0.75"), 1, 0)</f>
        <v>0</v>
      </c>
      <c r="AB293">
        <f>IF(AND('Aplicaciones Analizadas'!AB293 =1,'Criterio de aparición'!Z293=1,'Tabla de frecuencias'!Z293&gt;"0.75"), 1, 0)</f>
        <v>0</v>
      </c>
      <c r="AC293">
        <f>IF(AND('Aplicaciones Analizadas'!AC293 =1,'Criterio de aparición'!AA293=1,'Tabla de frecuencias'!AA293&gt;"0.75"), 1, 0)</f>
        <v>0</v>
      </c>
      <c r="AD293">
        <f>IF(AND('Aplicaciones Analizadas'!AD293 =1,'Criterio de aparición'!AB293=1,'Tabla de frecuencias'!AB293&gt;"0.75"), 1, 0)</f>
        <v>0</v>
      </c>
      <c r="AE293">
        <f>IF(AND('Aplicaciones Analizadas'!AE293 =1,'Criterio de aparición'!AC293=1,'Tabla de frecuencias'!AC293&gt;"0.75"), 1, 0)</f>
        <v>0</v>
      </c>
      <c r="AF293">
        <f>IF(AND('Aplicaciones Analizadas'!AF293 =1,'Criterio de aparición'!AD293=1,'Tabla de frecuencias'!AD293&gt;"0.75"), 1, 0)</f>
        <v>0</v>
      </c>
      <c r="AH293">
        <v>2</v>
      </c>
      <c r="AI293">
        <f t="shared" si="12"/>
        <v>0</v>
      </c>
      <c r="AJ293">
        <f t="shared" si="13"/>
        <v>2</v>
      </c>
      <c r="AK293">
        <f t="shared" si="14"/>
        <v>100</v>
      </c>
    </row>
    <row r="294" spans="1:37" x14ac:dyDescent="0.3">
      <c r="A294" t="s">
        <v>605</v>
      </c>
      <c r="B294" t="s">
        <v>606</v>
      </c>
      <c r="C294" t="s">
        <v>600</v>
      </c>
      <c r="D294">
        <f>IF(AND('Aplicaciones Analizadas'!D294 =1,'Criterio de aparición'!B294=1,'Tabla de frecuencias'!B294&gt;"0.75"), 1, 0)</f>
        <v>0</v>
      </c>
      <c r="E294">
        <f>IF(AND('Aplicaciones Analizadas'!E294 =1,'Criterio de aparición'!C294=1,'Tabla de frecuencias'!C294&gt;"0.75"), 1, 0)</f>
        <v>0</v>
      </c>
      <c r="F294">
        <f>IF(AND('Aplicaciones Analizadas'!F294 =1,'Criterio de aparición'!D294=1,'Tabla de frecuencias'!D294&gt;"0.75"), 1, 0)</f>
        <v>0</v>
      </c>
      <c r="G294">
        <f>IF(AND('Aplicaciones Analizadas'!G294 =1,'Criterio de aparición'!E294=1,'Tabla de frecuencias'!E294&gt;"0.75"), 1, 0)</f>
        <v>0</v>
      </c>
      <c r="H294">
        <f>IF(AND('Aplicaciones Analizadas'!H294 =1,'Criterio de aparición'!F294=1,'Tabla de frecuencias'!F294&gt;"0.75"), 1, 0)</f>
        <v>0</v>
      </c>
      <c r="I294">
        <f>IF(AND('Aplicaciones Analizadas'!I294 =1,'Criterio de aparición'!G294=1,'Tabla de frecuencias'!G294&gt;"0.75"), 1, 0)</f>
        <v>0</v>
      </c>
      <c r="J294">
        <f>IF(AND('Aplicaciones Analizadas'!J294 =1,'Criterio de aparición'!H294=1,'Tabla de frecuencias'!H294&gt;"0.75"), 1, 0)</f>
        <v>0</v>
      </c>
      <c r="K294">
        <f>IF(AND('Aplicaciones Analizadas'!K294 =1,'Criterio de aparición'!I294=1,'Tabla de frecuencias'!I294&gt;"0.75"), 1, 0)</f>
        <v>0</v>
      </c>
      <c r="L294">
        <f>IF(AND('Aplicaciones Analizadas'!L294 =1,'Criterio de aparición'!J294=1,'Tabla de frecuencias'!J294&gt;"0.75"), 1, 0)</f>
        <v>0</v>
      </c>
      <c r="M294">
        <f>IF(AND('Aplicaciones Analizadas'!M294 =1,'Criterio de aparición'!K294=1,'Tabla de frecuencias'!K294&gt;"0.75"), 1, 0)</f>
        <v>0</v>
      </c>
      <c r="N294">
        <f>IF(AND('Aplicaciones Analizadas'!N294 =1,'Criterio de aparición'!L294=1,'Tabla de frecuencias'!L294&gt;"0.75"), 1, 0)</f>
        <v>0</v>
      </c>
      <c r="O294">
        <f>IF(AND('Aplicaciones Analizadas'!O294 =1,'Criterio de aparición'!M294=1,'Tabla de frecuencias'!M294&gt;"0.75"), 1, 0)</f>
        <v>0</v>
      </c>
      <c r="P294">
        <f>IF(AND('Aplicaciones Analizadas'!P294 =1,'Criterio de aparición'!N294=1,'Tabla de frecuencias'!N294&gt;"0.75"), 1, 0)</f>
        <v>0</v>
      </c>
      <c r="Q294">
        <f>IF(AND('Aplicaciones Analizadas'!Q294 =1,'Criterio de aparición'!O294=1,'Tabla de frecuencias'!O294&gt;"0.75"), 1, 0)</f>
        <v>0</v>
      </c>
      <c r="R294">
        <f>IF(AND('Aplicaciones Analizadas'!R294 =1,'Criterio de aparición'!P294=1,'Tabla de frecuencias'!P294&gt;"0.75"), 1, 0)</f>
        <v>0</v>
      </c>
      <c r="S294">
        <f>IF(AND('Aplicaciones Analizadas'!S294 =1,'Criterio de aparición'!Q294=1,'Tabla de frecuencias'!Q294&gt;"0.75"), 1, 0)</f>
        <v>0</v>
      </c>
      <c r="T294">
        <f>IF(AND('Aplicaciones Analizadas'!T294 =1,'Criterio de aparición'!R294=1,'Tabla de frecuencias'!R294&gt;"0.75"), 1, 0)</f>
        <v>0</v>
      </c>
      <c r="U294">
        <f>IF(AND('Aplicaciones Analizadas'!U294 =1,'Criterio de aparición'!S294=1,'Tabla de frecuencias'!S294&gt;"0.75"), 1, 0)</f>
        <v>0</v>
      </c>
      <c r="V294">
        <f>IF(AND('Aplicaciones Analizadas'!V294 =1,'Criterio de aparición'!T294=1,'Tabla de frecuencias'!T294&gt;"0.75"), 1, 0)</f>
        <v>0</v>
      </c>
      <c r="W294">
        <f>IF(AND('Aplicaciones Analizadas'!W294 =1,'Criterio de aparición'!U294=1,'Tabla de frecuencias'!U294&gt;"0.75"), 1, 0)</f>
        <v>0</v>
      </c>
      <c r="X294">
        <f>IF(AND('Aplicaciones Analizadas'!X294 =1,'Criterio de aparición'!V294=1,'Tabla de frecuencias'!V294&gt;"0.75"), 1, 0)</f>
        <v>0</v>
      </c>
      <c r="Y294">
        <f>IF(AND('Aplicaciones Analizadas'!Y294 =1,'Criterio de aparición'!W294=1,'Tabla de frecuencias'!W294&gt;"0.75"), 1, 0)</f>
        <v>0</v>
      </c>
      <c r="Z294">
        <f>IF(AND('Aplicaciones Analizadas'!Z294 =1,'Criterio de aparición'!X294=1,'Tabla de frecuencias'!X294&gt;"0.75"), 1, 0)</f>
        <v>0</v>
      </c>
      <c r="AA294">
        <f>IF(AND('Aplicaciones Analizadas'!AA294 =1,'Criterio de aparición'!Y294=1,'Tabla de frecuencias'!Y294&gt;"0.75"), 1, 0)</f>
        <v>0</v>
      </c>
      <c r="AB294">
        <f>IF(AND('Aplicaciones Analizadas'!AB294 =1,'Criterio de aparición'!Z294=1,'Tabla de frecuencias'!Z294&gt;"0.75"), 1, 0)</f>
        <v>0</v>
      </c>
      <c r="AC294">
        <f>IF(AND('Aplicaciones Analizadas'!AC294 =1,'Criterio de aparición'!AA294=1,'Tabla de frecuencias'!AA294&gt;"0.75"), 1, 0)</f>
        <v>0</v>
      </c>
      <c r="AD294">
        <f>IF(AND('Aplicaciones Analizadas'!AD294 =1,'Criterio de aparición'!AB294=1,'Tabla de frecuencias'!AB294&gt;"0.75"), 1, 0)</f>
        <v>0</v>
      </c>
      <c r="AE294">
        <f>IF(AND('Aplicaciones Analizadas'!AE294 =1,'Criterio de aparición'!AC294=1,'Tabla de frecuencias'!AC294&gt;"0.75"), 1, 0)</f>
        <v>0</v>
      </c>
      <c r="AF294">
        <f>IF(AND('Aplicaciones Analizadas'!AF294 =1,'Criterio de aparición'!AD294=1,'Tabla de frecuencias'!AD294&gt;"0.75"), 1, 0)</f>
        <v>0</v>
      </c>
      <c r="AH294">
        <v>1</v>
      </c>
      <c r="AI294">
        <f t="shared" si="12"/>
        <v>0</v>
      </c>
      <c r="AJ294">
        <f t="shared" si="13"/>
        <v>1</v>
      </c>
      <c r="AK294">
        <f t="shared" si="14"/>
        <v>100</v>
      </c>
    </row>
    <row r="295" spans="1:37" x14ac:dyDescent="0.3">
      <c r="A295" t="s">
        <v>607</v>
      </c>
      <c r="B295" t="s">
        <v>608</v>
      </c>
      <c r="C295" t="s">
        <v>600</v>
      </c>
      <c r="D295">
        <f>IF(AND('Aplicaciones Analizadas'!D295 =1,'Criterio de aparición'!B295=1,'Tabla de frecuencias'!B295&gt;"0.75"), 1, 0)</f>
        <v>0</v>
      </c>
      <c r="E295">
        <f>IF(AND('Aplicaciones Analizadas'!E295 =1,'Criterio de aparición'!C295=1,'Tabla de frecuencias'!C295&gt;"0.75"), 1, 0)</f>
        <v>0</v>
      </c>
      <c r="F295">
        <f>IF(AND('Aplicaciones Analizadas'!F295 =1,'Criterio de aparición'!D295=1,'Tabla de frecuencias'!D295&gt;"0.75"), 1, 0)</f>
        <v>0</v>
      </c>
      <c r="G295">
        <f>IF(AND('Aplicaciones Analizadas'!G295 =1,'Criterio de aparición'!E295=1,'Tabla de frecuencias'!E295&gt;"0.75"), 1, 0)</f>
        <v>0</v>
      </c>
      <c r="H295">
        <f>IF(AND('Aplicaciones Analizadas'!H295 =1,'Criterio de aparición'!F295=1,'Tabla de frecuencias'!F295&gt;"0.75"), 1, 0)</f>
        <v>0</v>
      </c>
      <c r="I295">
        <f>IF(AND('Aplicaciones Analizadas'!I295 =1,'Criterio de aparición'!G295=1,'Tabla de frecuencias'!G295&gt;"0.75"), 1, 0)</f>
        <v>0</v>
      </c>
      <c r="J295">
        <f>IF(AND('Aplicaciones Analizadas'!J295 =1,'Criterio de aparición'!H295=1,'Tabla de frecuencias'!H295&gt;"0.75"), 1, 0)</f>
        <v>0</v>
      </c>
      <c r="K295">
        <f>IF(AND('Aplicaciones Analizadas'!K295 =1,'Criterio de aparición'!I295=1,'Tabla de frecuencias'!I295&gt;"0.75"), 1, 0)</f>
        <v>0</v>
      </c>
      <c r="L295">
        <f>IF(AND('Aplicaciones Analizadas'!L295 =1,'Criterio de aparición'!J295=1,'Tabla de frecuencias'!J295&gt;"0.75"), 1, 0)</f>
        <v>0</v>
      </c>
      <c r="M295">
        <f>IF(AND('Aplicaciones Analizadas'!M295 =1,'Criterio de aparición'!K295=1,'Tabla de frecuencias'!K295&gt;"0.75"), 1, 0)</f>
        <v>0</v>
      </c>
      <c r="N295">
        <f>IF(AND('Aplicaciones Analizadas'!N295 =1,'Criterio de aparición'!L295=1,'Tabla de frecuencias'!L295&gt;"0.75"), 1, 0)</f>
        <v>0</v>
      </c>
      <c r="O295">
        <f>IF(AND('Aplicaciones Analizadas'!O295 =1,'Criterio de aparición'!M295=1,'Tabla de frecuencias'!M295&gt;"0.75"), 1, 0)</f>
        <v>0</v>
      </c>
      <c r="P295">
        <f>IF(AND('Aplicaciones Analizadas'!P295 =1,'Criterio de aparición'!N295=1,'Tabla de frecuencias'!N295&gt;"0.75"), 1, 0)</f>
        <v>0</v>
      </c>
      <c r="Q295">
        <f>IF(AND('Aplicaciones Analizadas'!Q295 =1,'Criterio de aparición'!O295=1,'Tabla de frecuencias'!O295&gt;"0.75"), 1, 0)</f>
        <v>0</v>
      </c>
      <c r="R295">
        <f>IF(AND('Aplicaciones Analizadas'!R295 =1,'Criterio de aparición'!P295=1,'Tabla de frecuencias'!P295&gt;"0.75"), 1, 0)</f>
        <v>0</v>
      </c>
      <c r="S295">
        <f>IF(AND('Aplicaciones Analizadas'!S295 =1,'Criterio de aparición'!Q295=1,'Tabla de frecuencias'!Q295&gt;"0.75"), 1, 0)</f>
        <v>0</v>
      </c>
      <c r="T295">
        <f>IF(AND('Aplicaciones Analizadas'!T295 =1,'Criterio de aparición'!R295=1,'Tabla de frecuencias'!R295&gt;"0.75"), 1, 0)</f>
        <v>0</v>
      </c>
      <c r="U295">
        <f>IF(AND('Aplicaciones Analizadas'!U295 =1,'Criterio de aparición'!S295=1,'Tabla de frecuencias'!S295&gt;"0.75"), 1, 0)</f>
        <v>0</v>
      </c>
      <c r="V295">
        <f>IF(AND('Aplicaciones Analizadas'!V295 =1,'Criterio de aparición'!T295=1,'Tabla de frecuencias'!T295&gt;"0.75"), 1, 0)</f>
        <v>0</v>
      </c>
      <c r="W295">
        <f>IF(AND('Aplicaciones Analizadas'!W295 =1,'Criterio de aparición'!U295=1,'Tabla de frecuencias'!U295&gt;"0.75"), 1, 0)</f>
        <v>0</v>
      </c>
      <c r="X295">
        <f>IF(AND('Aplicaciones Analizadas'!X295 =1,'Criterio de aparición'!V295=1,'Tabla de frecuencias'!V295&gt;"0.75"), 1, 0)</f>
        <v>0</v>
      </c>
      <c r="Y295">
        <f>IF(AND('Aplicaciones Analizadas'!Y295 =1,'Criterio de aparición'!W295=1,'Tabla de frecuencias'!W295&gt;"0.75"), 1, 0)</f>
        <v>0</v>
      </c>
      <c r="Z295">
        <f>IF(AND('Aplicaciones Analizadas'!Z295 =1,'Criterio de aparición'!X295=1,'Tabla de frecuencias'!X295&gt;"0.75"), 1, 0)</f>
        <v>0</v>
      </c>
      <c r="AA295">
        <f>IF(AND('Aplicaciones Analizadas'!AA295 =1,'Criterio de aparición'!Y295=1,'Tabla de frecuencias'!Y295&gt;"0.75"), 1, 0)</f>
        <v>0</v>
      </c>
      <c r="AB295">
        <f>IF(AND('Aplicaciones Analizadas'!AB295 =1,'Criterio de aparición'!Z295=1,'Tabla de frecuencias'!Z295&gt;"0.75"), 1, 0)</f>
        <v>0</v>
      </c>
      <c r="AC295">
        <f>IF(AND('Aplicaciones Analizadas'!AC295 =1,'Criterio de aparición'!AA295=1,'Tabla de frecuencias'!AA295&gt;"0.75"), 1, 0)</f>
        <v>0</v>
      </c>
      <c r="AD295">
        <f>IF(AND('Aplicaciones Analizadas'!AD295 =1,'Criterio de aparición'!AB295=1,'Tabla de frecuencias'!AB295&gt;"0.75"), 1, 0)</f>
        <v>0</v>
      </c>
      <c r="AE295">
        <f>IF(AND('Aplicaciones Analizadas'!AE295 =1,'Criterio de aparición'!AC295=1,'Tabla de frecuencias'!AC295&gt;"0.75"), 1, 0)</f>
        <v>0</v>
      </c>
      <c r="AF295">
        <f>IF(AND('Aplicaciones Analizadas'!AF295 =1,'Criterio de aparición'!AD295=1,'Tabla de frecuencias'!AD295&gt;"0.75"), 1, 0)</f>
        <v>0</v>
      </c>
      <c r="AH295">
        <v>0</v>
      </c>
      <c r="AI295">
        <f t="shared" si="12"/>
        <v>0</v>
      </c>
      <c r="AJ295">
        <f t="shared" si="13"/>
        <v>0</v>
      </c>
      <c r="AK295">
        <v>0</v>
      </c>
    </row>
    <row r="296" spans="1:37" x14ac:dyDescent="0.3">
      <c r="A296" t="s">
        <v>609</v>
      </c>
      <c r="B296" t="s">
        <v>610</v>
      </c>
      <c r="C296" t="s">
        <v>600</v>
      </c>
      <c r="D296">
        <f>IF(AND('Aplicaciones Analizadas'!D296 =1,'Criterio de aparición'!B296=1,'Tabla de frecuencias'!B296&gt;"0.75"), 1, 0)</f>
        <v>0</v>
      </c>
      <c r="E296">
        <f>IF(AND('Aplicaciones Analizadas'!E296 =1,'Criterio de aparición'!C296=1,'Tabla de frecuencias'!C296&gt;"0.75"), 1, 0)</f>
        <v>0</v>
      </c>
      <c r="F296">
        <f>IF(AND('Aplicaciones Analizadas'!F296 =1,'Criterio de aparición'!D296=1,'Tabla de frecuencias'!D296&gt;"0.75"), 1, 0)</f>
        <v>0</v>
      </c>
      <c r="G296">
        <f>IF(AND('Aplicaciones Analizadas'!G296 =1,'Criterio de aparición'!E296=1,'Tabla de frecuencias'!E296&gt;"0.75"), 1, 0)</f>
        <v>0</v>
      </c>
      <c r="H296">
        <f>IF(AND('Aplicaciones Analizadas'!H296 =1,'Criterio de aparición'!F296=1,'Tabla de frecuencias'!F296&gt;"0.75"), 1, 0)</f>
        <v>0</v>
      </c>
      <c r="I296">
        <f>IF(AND('Aplicaciones Analizadas'!I296 =1,'Criterio de aparición'!G296=1,'Tabla de frecuencias'!G296&gt;"0.75"), 1, 0)</f>
        <v>0</v>
      </c>
      <c r="J296">
        <f>IF(AND('Aplicaciones Analizadas'!J296 =1,'Criterio de aparición'!H296=1,'Tabla de frecuencias'!H296&gt;"0.75"), 1, 0)</f>
        <v>0</v>
      </c>
      <c r="K296">
        <f>IF(AND('Aplicaciones Analizadas'!K296 =1,'Criterio de aparición'!I296=1,'Tabla de frecuencias'!I296&gt;"0.75"), 1, 0)</f>
        <v>0</v>
      </c>
      <c r="L296">
        <f>IF(AND('Aplicaciones Analizadas'!L296 =1,'Criterio de aparición'!J296=1,'Tabla de frecuencias'!J296&gt;"0.75"), 1, 0)</f>
        <v>0</v>
      </c>
      <c r="M296">
        <f>IF(AND('Aplicaciones Analizadas'!M296 =1,'Criterio de aparición'!K296=1,'Tabla de frecuencias'!K296&gt;"0.75"), 1, 0)</f>
        <v>0</v>
      </c>
      <c r="N296">
        <f>IF(AND('Aplicaciones Analizadas'!N296 =1,'Criterio de aparición'!L296=1,'Tabla de frecuencias'!L296&gt;"0.75"), 1, 0)</f>
        <v>0</v>
      </c>
      <c r="O296">
        <f>IF(AND('Aplicaciones Analizadas'!O296 =1,'Criterio de aparición'!M296=1,'Tabla de frecuencias'!M296&gt;"0.75"), 1, 0)</f>
        <v>0</v>
      </c>
      <c r="P296">
        <f>IF(AND('Aplicaciones Analizadas'!P296 =1,'Criterio de aparición'!N296=1,'Tabla de frecuencias'!N296&gt;"0.75"), 1, 0)</f>
        <v>0</v>
      </c>
      <c r="Q296">
        <f>IF(AND('Aplicaciones Analizadas'!Q296 =1,'Criterio de aparición'!O296=1,'Tabla de frecuencias'!O296&gt;"0.75"), 1, 0)</f>
        <v>0</v>
      </c>
      <c r="R296">
        <f>IF(AND('Aplicaciones Analizadas'!R296 =1,'Criterio de aparición'!P296=1,'Tabla de frecuencias'!P296&gt;"0.75"), 1, 0)</f>
        <v>0</v>
      </c>
      <c r="S296">
        <f>IF(AND('Aplicaciones Analizadas'!S296 =1,'Criterio de aparición'!Q296=1,'Tabla de frecuencias'!Q296&gt;"0.75"), 1, 0)</f>
        <v>0</v>
      </c>
      <c r="T296">
        <f>IF(AND('Aplicaciones Analizadas'!T296 =1,'Criterio de aparición'!R296=1,'Tabla de frecuencias'!R296&gt;"0.75"), 1, 0)</f>
        <v>0</v>
      </c>
      <c r="U296">
        <f>IF(AND('Aplicaciones Analizadas'!U296 =1,'Criterio de aparición'!S296=1,'Tabla de frecuencias'!S296&gt;"0.75"), 1, 0)</f>
        <v>0</v>
      </c>
      <c r="V296">
        <f>IF(AND('Aplicaciones Analizadas'!V296 =1,'Criterio de aparición'!T296=1,'Tabla de frecuencias'!T296&gt;"0.75"), 1, 0)</f>
        <v>0</v>
      </c>
      <c r="W296">
        <f>IF(AND('Aplicaciones Analizadas'!W296 =1,'Criterio de aparición'!U296=1,'Tabla de frecuencias'!U296&gt;"0.75"), 1, 0)</f>
        <v>0</v>
      </c>
      <c r="X296">
        <f>IF(AND('Aplicaciones Analizadas'!X296 =1,'Criterio de aparición'!V296=1,'Tabla de frecuencias'!V296&gt;"0.75"), 1, 0)</f>
        <v>0</v>
      </c>
      <c r="Y296">
        <f>IF(AND('Aplicaciones Analizadas'!Y296 =1,'Criterio de aparición'!W296=1,'Tabla de frecuencias'!W296&gt;"0.75"), 1, 0)</f>
        <v>0</v>
      </c>
      <c r="Z296">
        <f>IF(AND('Aplicaciones Analizadas'!Z296 =1,'Criterio de aparición'!X296=1,'Tabla de frecuencias'!X296&gt;"0.75"), 1, 0)</f>
        <v>0</v>
      </c>
      <c r="AA296">
        <f>IF(AND('Aplicaciones Analizadas'!AA296 =1,'Criterio de aparición'!Y296=1,'Tabla de frecuencias'!Y296&gt;"0.75"), 1, 0)</f>
        <v>0</v>
      </c>
      <c r="AB296">
        <f>IF(AND('Aplicaciones Analizadas'!AB296 =1,'Criterio de aparición'!Z296=1,'Tabla de frecuencias'!Z296&gt;"0.75"), 1, 0)</f>
        <v>0</v>
      </c>
      <c r="AC296">
        <f>IF(AND('Aplicaciones Analizadas'!AC296 =1,'Criterio de aparición'!AA296=1,'Tabla de frecuencias'!AA296&gt;"0.75"), 1, 0)</f>
        <v>0</v>
      </c>
      <c r="AD296">
        <f>IF(AND('Aplicaciones Analizadas'!AD296 =1,'Criterio de aparición'!AB296=1,'Tabla de frecuencias'!AB296&gt;"0.75"), 1, 0)</f>
        <v>0</v>
      </c>
      <c r="AE296">
        <f>IF(AND('Aplicaciones Analizadas'!AE296 =1,'Criterio de aparición'!AC296=1,'Tabla de frecuencias'!AC296&gt;"0.75"), 1, 0)</f>
        <v>0</v>
      </c>
      <c r="AF296">
        <f>IF(AND('Aplicaciones Analizadas'!AF296 =1,'Criterio de aparición'!AD296=1,'Tabla de frecuencias'!AD296&gt;"0.75"), 1, 0)</f>
        <v>0</v>
      </c>
      <c r="AH296">
        <v>3</v>
      </c>
      <c r="AI296">
        <f t="shared" si="12"/>
        <v>0</v>
      </c>
      <c r="AJ296">
        <f t="shared" si="13"/>
        <v>3</v>
      </c>
      <c r="AK296">
        <f t="shared" si="14"/>
        <v>100</v>
      </c>
    </row>
    <row r="297" spans="1:37" x14ac:dyDescent="0.3">
      <c r="A297" t="s">
        <v>611</v>
      </c>
      <c r="B297" t="s">
        <v>612</v>
      </c>
      <c r="C297" t="s">
        <v>613</v>
      </c>
      <c r="D297">
        <f>IF(AND('Aplicaciones Analizadas'!D297 =1,'Criterio de aparición'!B297=1,'Tabla de frecuencias'!B297&gt;"0.75"), 1, 0)</f>
        <v>0</v>
      </c>
      <c r="E297">
        <f>IF(AND('Aplicaciones Analizadas'!E297 =1,'Criterio de aparición'!C297=1,'Tabla de frecuencias'!C297&gt;"0.75"), 1, 0)</f>
        <v>0</v>
      </c>
      <c r="F297">
        <f>IF(AND('Aplicaciones Analizadas'!F297 =1,'Criterio de aparición'!D297=1,'Tabla de frecuencias'!D297&gt;"0.75"), 1, 0)</f>
        <v>0</v>
      </c>
      <c r="G297">
        <f>IF(AND('Aplicaciones Analizadas'!G297 =1,'Criterio de aparición'!E297=1,'Tabla de frecuencias'!E297&gt;"0.75"), 1, 0)</f>
        <v>0</v>
      </c>
      <c r="H297">
        <f>IF(AND('Aplicaciones Analizadas'!H297 =1,'Criterio de aparición'!F297=1,'Tabla de frecuencias'!F297&gt;"0.75"), 1, 0)</f>
        <v>0</v>
      </c>
      <c r="I297">
        <f>IF(AND('Aplicaciones Analizadas'!I297 =1,'Criterio de aparición'!G297=1,'Tabla de frecuencias'!G297&gt;"0.75"), 1, 0)</f>
        <v>0</v>
      </c>
      <c r="J297">
        <f>IF(AND('Aplicaciones Analizadas'!J297 =1,'Criterio de aparición'!H297=1,'Tabla de frecuencias'!H297&gt;"0.75"), 1, 0)</f>
        <v>0</v>
      </c>
      <c r="K297">
        <f>IF(AND('Aplicaciones Analizadas'!K297 =1,'Criterio de aparición'!I297=1,'Tabla de frecuencias'!I297&gt;"0.75"), 1, 0)</f>
        <v>0</v>
      </c>
      <c r="L297">
        <f>IF(AND('Aplicaciones Analizadas'!L297 =1,'Criterio de aparición'!J297=1,'Tabla de frecuencias'!J297&gt;"0.75"), 1, 0)</f>
        <v>0</v>
      </c>
      <c r="M297">
        <f>IF(AND('Aplicaciones Analizadas'!M297 =1,'Criterio de aparición'!K297=1,'Tabla de frecuencias'!K297&gt;"0.75"), 1, 0)</f>
        <v>0</v>
      </c>
      <c r="N297">
        <f>IF(AND('Aplicaciones Analizadas'!N297 =1,'Criterio de aparición'!L297=1,'Tabla de frecuencias'!L297&gt;"0.75"), 1, 0)</f>
        <v>0</v>
      </c>
      <c r="O297">
        <f>IF(AND('Aplicaciones Analizadas'!O297 =1,'Criterio de aparición'!M297=1,'Tabla de frecuencias'!M297&gt;"0.75"), 1, 0)</f>
        <v>0</v>
      </c>
      <c r="P297">
        <f>IF(AND('Aplicaciones Analizadas'!P297 =1,'Criterio de aparición'!N297=1,'Tabla de frecuencias'!N297&gt;"0.75"), 1, 0)</f>
        <v>0</v>
      </c>
      <c r="Q297">
        <f>IF(AND('Aplicaciones Analizadas'!Q297 =1,'Criterio de aparición'!O297=1,'Tabla de frecuencias'!O297&gt;"0.75"), 1, 0)</f>
        <v>0</v>
      </c>
      <c r="R297">
        <f>IF(AND('Aplicaciones Analizadas'!R297 =1,'Criterio de aparición'!P297=1,'Tabla de frecuencias'!P297&gt;"0.75"), 1, 0)</f>
        <v>0</v>
      </c>
      <c r="S297">
        <f>IF(AND('Aplicaciones Analizadas'!S297 =1,'Criterio de aparición'!Q297=1,'Tabla de frecuencias'!Q297&gt;"0.75"), 1, 0)</f>
        <v>0</v>
      </c>
      <c r="T297">
        <f>IF(AND('Aplicaciones Analizadas'!T297 =1,'Criterio de aparición'!R297=1,'Tabla de frecuencias'!R297&gt;"0.75"), 1, 0)</f>
        <v>0</v>
      </c>
      <c r="U297">
        <f>IF(AND('Aplicaciones Analizadas'!U297 =1,'Criterio de aparición'!S297=1,'Tabla de frecuencias'!S297&gt;"0.75"), 1, 0)</f>
        <v>0</v>
      </c>
      <c r="V297">
        <f>IF(AND('Aplicaciones Analizadas'!V297 =1,'Criterio de aparición'!T297=1,'Tabla de frecuencias'!T297&gt;"0.75"), 1, 0)</f>
        <v>0</v>
      </c>
      <c r="W297">
        <f>IF(AND('Aplicaciones Analizadas'!W297 =1,'Criterio de aparición'!U297=1,'Tabla de frecuencias'!U297&gt;"0.75"), 1, 0)</f>
        <v>0</v>
      </c>
      <c r="X297">
        <f>IF(AND('Aplicaciones Analizadas'!X297 =1,'Criterio de aparición'!V297=1,'Tabla de frecuencias'!V297&gt;"0.75"), 1, 0)</f>
        <v>0</v>
      </c>
      <c r="Y297">
        <f>IF(AND('Aplicaciones Analizadas'!Y297 =1,'Criterio de aparición'!W297=1,'Tabla de frecuencias'!W297&gt;"0.75"), 1, 0)</f>
        <v>0</v>
      </c>
      <c r="Z297">
        <f>IF(AND('Aplicaciones Analizadas'!Z297 =1,'Criterio de aparición'!X297=1,'Tabla de frecuencias'!X297&gt;"0.75"), 1, 0)</f>
        <v>0</v>
      </c>
      <c r="AA297">
        <f>IF(AND('Aplicaciones Analizadas'!AA297 =1,'Criterio de aparición'!Y297=1,'Tabla de frecuencias'!Y297&gt;"0.75"), 1, 0)</f>
        <v>0</v>
      </c>
      <c r="AB297">
        <f>IF(AND('Aplicaciones Analizadas'!AB297 =1,'Criterio de aparición'!Z297=1,'Tabla de frecuencias'!Z297&gt;"0.75"), 1, 0)</f>
        <v>0</v>
      </c>
      <c r="AC297">
        <f>IF(AND('Aplicaciones Analizadas'!AC297 =1,'Criterio de aparición'!AA297=1,'Tabla de frecuencias'!AA297&gt;"0.75"), 1, 0)</f>
        <v>0</v>
      </c>
      <c r="AD297">
        <f>IF(AND('Aplicaciones Analizadas'!AD297 =1,'Criterio de aparición'!AB297=1,'Tabla de frecuencias'!AB297&gt;"0.75"), 1, 0)</f>
        <v>0</v>
      </c>
      <c r="AE297">
        <f>IF(AND('Aplicaciones Analizadas'!AE297 =1,'Criterio de aparición'!AC297=1,'Tabla de frecuencias'!AC297&gt;"0.75"), 1, 0)</f>
        <v>0</v>
      </c>
      <c r="AF297">
        <f>IF(AND('Aplicaciones Analizadas'!AF297 =1,'Criterio de aparición'!AD297=1,'Tabla de frecuencias'!AD297&gt;"0.75"), 1, 0)</f>
        <v>0</v>
      </c>
      <c r="AH297">
        <v>0</v>
      </c>
      <c r="AI297">
        <f t="shared" si="12"/>
        <v>0</v>
      </c>
      <c r="AJ297">
        <f t="shared" si="13"/>
        <v>0</v>
      </c>
      <c r="AK297">
        <v>0</v>
      </c>
    </row>
    <row r="298" spans="1:37" x14ac:dyDescent="0.3">
      <c r="A298" t="s">
        <v>614</v>
      </c>
      <c r="B298" t="s">
        <v>615</v>
      </c>
      <c r="C298" t="s">
        <v>613</v>
      </c>
      <c r="D298">
        <f>IF(AND('Aplicaciones Analizadas'!D298 =1,'Criterio de aparición'!B298=1,'Tabla de frecuencias'!B298&gt;"0.75"), 1, 0)</f>
        <v>0</v>
      </c>
      <c r="E298">
        <f>IF(AND('Aplicaciones Analizadas'!E298 =1,'Criterio de aparición'!C298=1,'Tabla de frecuencias'!C298&gt;"0.75"), 1, 0)</f>
        <v>0</v>
      </c>
      <c r="F298">
        <f>IF(AND('Aplicaciones Analizadas'!F298 =1,'Criterio de aparición'!D298=1,'Tabla de frecuencias'!D298&gt;"0.75"), 1, 0)</f>
        <v>0</v>
      </c>
      <c r="G298">
        <f>IF(AND('Aplicaciones Analizadas'!G298 =1,'Criterio de aparición'!E298=1,'Tabla de frecuencias'!E298&gt;"0.75"), 1, 0)</f>
        <v>0</v>
      </c>
      <c r="H298">
        <f>IF(AND('Aplicaciones Analizadas'!H298 =1,'Criterio de aparición'!F298=1,'Tabla de frecuencias'!F298&gt;"0.75"), 1, 0)</f>
        <v>0</v>
      </c>
      <c r="I298">
        <f>IF(AND('Aplicaciones Analizadas'!I298 =1,'Criterio de aparición'!G298=1,'Tabla de frecuencias'!G298&gt;"0.75"), 1, 0)</f>
        <v>0</v>
      </c>
      <c r="J298">
        <f>IF(AND('Aplicaciones Analizadas'!J298 =1,'Criterio de aparición'!H298=1,'Tabla de frecuencias'!H298&gt;"0.75"), 1, 0)</f>
        <v>0</v>
      </c>
      <c r="K298">
        <f>IF(AND('Aplicaciones Analizadas'!K298 =1,'Criterio de aparición'!I298=1,'Tabla de frecuencias'!I298&gt;"0.75"), 1, 0)</f>
        <v>0</v>
      </c>
      <c r="L298">
        <f>IF(AND('Aplicaciones Analizadas'!L298 =1,'Criterio de aparición'!J298=1,'Tabla de frecuencias'!J298&gt;"0.75"), 1, 0)</f>
        <v>0</v>
      </c>
      <c r="M298">
        <f>IF(AND('Aplicaciones Analizadas'!M298 =1,'Criterio de aparición'!K298=1,'Tabla de frecuencias'!K298&gt;"0.75"), 1, 0)</f>
        <v>0</v>
      </c>
      <c r="N298">
        <f>IF(AND('Aplicaciones Analizadas'!N298 =1,'Criterio de aparición'!L298=1,'Tabla de frecuencias'!L298&gt;"0.75"), 1, 0)</f>
        <v>0</v>
      </c>
      <c r="O298">
        <f>IF(AND('Aplicaciones Analizadas'!O298 =1,'Criterio de aparición'!M298=1,'Tabla de frecuencias'!M298&gt;"0.75"), 1, 0)</f>
        <v>0</v>
      </c>
      <c r="P298">
        <f>IF(AND('Aplicaciones Analizadas'!P298 =1,'Criterio de aparición'!N298=1,'Tabla de frecuencias'!N298&gt;"0.75"), 1, 0)</f>
        <v>0</v>
      </c>
      <c r="Q298">
        <f>IF(AND('Aplicaciones Analizadas'!Q298 =1,'Criterio de aparición'!O298=1,'Tabla de frecuencias'!O298&gt;"0.75"), 1, 0)</f>
        <v>0</v>
      </c>
      <c r="R298">
        <f>IF(AND('Aplicaciones Analizadas'!R298 =1,'Criterio de aparición'!P298=1,'Tabla de frecuencias'!P298&gt;"0.75"), 1, 0)</f>
        <v>0</v>
      </c>
      <c r="S298">
        <f>IF(AND('Aplicaciones Analizadas'!S298 =1,'Criterio de aparición'!Q298=1,'Tabla de frecuencias'!Q298&gt;"0.75"), 1, 0)</f>
        <v>0</v>
      </c>
      <c r="T298">
        <f>IF(AND('Aplicaciones Analizadas'!T298 =1,'Criterio de aparición'!R298=1,'Tabla de frecuencias'!R298&gt;"0.75"), 1, 0)</f>
        <v>0</v>
      </c>
      <c r="U298">
        <f>IF(AND('Aplicaciones Analizadas'!U298 =1,'Criterio de aparición'!S298=1,'Tabla de frecuencias'!S298&gt;"0.75"), 1, 0)</f>
        <v>0</v>
      </c>
      <c r="V298">
        <f>IF(AND('Aplicaciones Analizadas'!V298 =1,'Criterio de aparición'!T298=1,'Tabla de frecuencias'!T298&gt;"0.75"), 1, 0)</f>
        <v>0</v>
      </c>
      <c r="W298">
        <f>IF(AND('Aplicaciones Analizadas'!W298 =1,'Criterio de aparición'!U298=1,'Tabla de frecuencias'!U298&gt;"0.75"), 1, 0)</f>
        <v>0</v>
      </c>
      <c r="X298">
        <f>IF(AND('Aplicaciones Analizadas'!X298 =1,'Criterio de aparición'!V298=1,'Tabla de frecuencias'!V298&gt;"0.75"), 1, 0)</f>
        <v>0</v>
      </c>
      <c r="Y298">
        <f>IF(AND('Aplicaciones Analizadas'!Y298 =1,'Criterio de aparición'!W298=1,'Tabla de frecuencias'!W298&gt;"0.75"), 1, 0)</f>
        <v>0</v>
      </c>
      <c r="Z298">
        <f>IF(AND('Aplicaciones Analizadas'!Z298 =1,'Criterio de aparición'!X298=1,'Tabla de frecuencias'!X298&gt;"0.75"), 1, 0)</f>
        <v>0</v>
      </c>
      <c r="AA298">
        <f>IF(AND('Aplicaciones Analizadas'!AA298 =1,'Criterio de aparición'!Y298=1,'Tabla de frecuencias'!Y298&gt;"0.75"), 1, 0)</f>
        <v>0</v>
      </c>
      <c r="AB298">
        <f>IF(AND('Aplicaciones Analizadas'!AB298 =1,'Criterio de aparición'!Z298=1,'Tabla de frecuencias'!Z298&gt;"0.75"), 1, 0)</f>
        <v>0</v>
      </c>
      <c r="AC298">
        <f>IF(AND('Aplicaciones Analizadas'!AC298 =1,'Criterio de aparición'!AA298=1,'Tabla de frecuencias'!AA298&gt;"0.75"), 1, 0)</f>
        <v>0</v>
      </c>
      <c r="AD298">
        <f>IF(AND('Aplicaciones Analizadas'!AD298 =1,'Criterio de aparición'!AB298=1,'Tabla de frecuencias'!AB298&gt;"0.75"), 1, 0)</f>
        <v>0</v>
      </c>
      <c r="AE298">
        <f>IF(AND('Aplicaciones Analizadas'!AE298 =1,'Criterio de aparición'!AC298=1,'Tabla de frecuencias'!AC298&gt;"0.75"), 1, 0)</f>
        <v>0</v>
      </c>
      <c r="AF298">
        <f>IF(AND('Aplicaciones Analizadas'!AF298 =1,'Criterio de aparición'!AD298=1,'Tabla de frecuencias'!AD298&gt;"0.75"), 1, 0)</f>
        <v>0</v>
      </c>
      <c r="AH298">
        <v>2</v>
      </c>
      <c r="AI298">
        <f t="shared" si="12"/>
        <v>0</v>
      </c>
      <c r="AJ298">
        <f t="shared" si="13"/>
        <v>2</v>
      </c>
      <c r="AK298">
        <f t="shared" si="14"/>
        <v>100</v>
      </c>
    </row>
    <row r="299" spans="1:37" x14ac:dyDescent="0.3">
      <c r="A299" t="s">
        <v>616</v>
      </c>
      <c r="B299" t="s">
        <v>617</v>
      </c>
      <c r="C299" t="s">
        <v>613</v>
      </c>
      <c r="D299">
        <f>IF(AND('Aplicaciones Analizadas'!D299 =1,'Criterio de aparición'!B299=1,'Tabla de frecuencias'!B299&gt;"0.75"), 1, 0)</f>
        <v>0</v>
      </c>
      <c r="E299">
        <f>IF(AND('Aplicaciones Analizadas'!E299 =1,'Criterio de aparición'!C299=1,'Tabla de frecuencias'!C299&gt;"0.75"), 1, 0)</f>
        <v>0</v>
      </c>
      <c r="F299">
        <f>IF(AND('Aplicaciones Analizadas'!F299 =1,'Criterio de aparición'!D299=1,'Tabla de frecuencias'!D299&gt;"0.75"), 1, 0)</f>
        <v>0</v>
      </c>
      <c r="G299">
        <f>IF(AND('Aplicaciones Analizadas'!G299 =1,'Criterio de aparición'!E299=1,'Tabla de frecuencias'!E299&gt;"0.75"), 1, 0)</f>
        <v>0</v>
      </c>
      <c r="H299">
        <f>IF(AND('Aplicaciones Analizadas'!H299 =1,'Criterio de aparición'!F299=1,'Tabla de frecuencias'!F299&gt;"0.75"), 1, 0)</f>
        <v>0</v>
      </c>
      <c r="I299">
        <f>IF(AND('Aplicaciones Analizadas'!I299 =1,'Criterio de aparición'!G299=1,'Tabla de frecuencias'!G299&gt;"0.75"), 1, 0)</f>
        <v>0</v>
      </c>
      <c r="J299">
        <f>IF(AND('Aplicaciones Analizadas'!J299 =1,'Criterio de aparición'!H299=1,'Tabla de frecuencias'!H299&gt;"0.75"), 1, 0)</f>
        <v>0</v>
      </c>
      <c r="K299">
        <f>IF(AND('Aplicaciones Analizadas'!K299 =1,'Criterio de aparición'!I299=1,'Tabla de frecuencias'!I299&gt;"0.75"), 1, 0)</f>
        <v>0</v>
      </c>
      <c r="L299">
        <f>IF(AND('Aplicaciones Analizadas'!L299 =1,'Criterio de aparición'!J299=1,'Tabla de frecuencias'!J299&gt;"0.75"), 1, 0)</f>
        <v>0</v>
      </c>
      <c r="M299">
        <f>IF(AND('Aplicaciones Analizadas'!M299 =1,'Criterio de aparición'!K299=1,'Tabla de frecuencias'!K299&gt;"0.75"), 1, 0)</f>
        <v>0</v>
      </c>
      <c r="N299">
        <f>IF(AND('Aplicaciones Analizadas'!N299 =1,'Criterio de aparición'!L299=1,'Tabla de frecuencias'!L299&gt;"0.75"), 1, 0)</f>
        <v>0</v>
      </c>
      <c r="O299">
        <f>IF(AND('Aplicaciones Analizadas'!O299 =1,'Criterio de aparición'!M299=1,'Tabla de frecuencias'!M299&gt;"0.75"), 1, 0)</f>
        <v>0</v>
      </c>
      <c r="P299">
        <f>IF(AND('Aplicaciones Analizadas'!P299 =1,'Criterio de aparición'!N299=1,'Tabla de frecuencias'!N299&gt;"0.75"), 1, 0)</f>
        <v>0</v>
      </c>
      <c r="Q299">
        <f>IF(AND('Aplicaciones Analizadas'!Q299 =1,'Criterio de aparición'!O299=1,'Tabla de frecuencias'!O299&gt;"0.75"), 1, 0)</f>
        <v>0</v>
      </c>
      <c r="R299">
        <f>IF(AND('Aplicaciones Analizadas'!R299 =1,'Criterio de aparición'!P299=1,'Tabla de frecuencias'!P299&gt;"0.75"), 1, 0)</f>
        <v>0</v>
      </c>
      <c r="S299">
        <f>IF(AND('Aplicaciones Analizadas'!S299 =1,'Criterio de aparición'!Q299=1,'Tabla de frecuencias'!Q299&gt;"0.75"), 1, 0)</f>
        <v>0</v>
      </c>
      <c r="T299">
        <f>IF(AND('Aplicaciones Analizadas'!T299 =1,'Criterio de aparición'!R299=1,'Tabla de frecuencias'!R299&gt;"0.75"), 1, 0)</f>
        <v>0</v>
      </c>
      <c r="U299">
        <f>IF(AND('Aplicaciones Analizadas'!U299 =1,'Criterio de aparición'!S299=1,'Tabla de frecuencias'!S299&gt;"0.75"), 1, 0)</f>
        <v>0</v>
      </c>
      <c r="V299">
        <f>IF(AND('Aplicaciones Analizadas'!V299 =1,'Criterio de aparición'!T299=1,'Tabla de frecuencias'!T299&gt;"0.75"), 1, 0)</f>
        <v>0</v>
      </c>
      <c r="W299">
        <f>IF(AND('Aplicaciones Analizadas'!W299 =1,'Criterio de aparición'!U299=1,'Tabla de frecuencias'!U299&gt;"0.75"), 1, 0)</f>
        <v>0</v>
      </c>
      <c r="X299">
        <f>IF(AND('Aplicaciones Analizadas'!X299 =1,'Criterio de aparición'!V299=1,'Tabla de frecuencias'!V299&gt;"0.75"), 1, 0)</f>
        <v>0</v>
      </c>
      <c r="Y299">
        <f>IF(AND('Aplicaciones Analizadas'!Y299 =1,'Criterio de aparición'!W299=1,'Tabla de frecuencias'!W299&gt;"0.75"), 1, 0)</f>
        <v>0</v>
      </c>
      <c r="Z299">
        <f>IF(AND('Aplicaciones Analizadas'!Z299 =1,'Criterio de aparición'!X299=1,'Tabla de frecuencias'!X299&gt;"0.75"), 1, 0)</f>
        <v>0</v>
      </c>
      <c r="AA299">
        <f>IF(AND('Aplicaciones Analizadas'!AA299 =1,'Criterio de aparición'!Y299=1,'Tabla de frecuencias'!Y299&gt;"0.75"), 1, 0)</f>
        <v>0</v>
      </c>
      <c r="AB299">
        <f>IF(AND('Aplicaciones Analizadas'!AB299 =1,'Criterio de aparición'!Z299=1,'Tabla de frecuencias'!Z299&gt;"0.75"), 1, 0)</f>
        <v>0</v>
      </c>
      <c r="AC299">
        <f>IF(AND('Aplicaciones Analizadas'!AC299 =1,'Criterio de aparición'!AA299=1,'Tabla de frecuencias'!AA299&gt;"0.75"), 1, 0)</f>
        <v>0</v>
      </c>
      <c r="AD299">
        <f>IF(AND('Aplicaciones Analizadas'!AD299 =1,'Criterio de aparición'!AB299=1,'Tabla de frecuencias'!AB299&gt;"0.75"), 1, 0)</f>
        <v>0</v>
      </c>
      <c r="AE299">
        <f>IF(AND('Aplicaciones Analizadas'!AE299 =1,'Criterio de aparición'!AC299=1,'Tabla de frecuencias'!AC299&gt;"0.75"), 1, 0)</f>
        <v>0</v>
      </c>
      <c r="AF299">
        <f>IF(AND('Aplicaciones Analizadas'!AF299 =1,'Criterio de aparición'!AD299=1,'Tabla de frecuencias'!AD299&gt;"0.75"), 1, 0)</f>
        <v>0</v>
      </c>
      <c r="AH299">
        <v>3</v>
      </c>
      <c r="AI299">
        <f t="shared" si="12"/>
        <v>0</v>
      </c>
      <c r="AJ299">
        <f t="shared" si="13"/>
        <v>3</v>
      </c>
      <c r="AK299">
        <f t="shared" si="14"/>
        <v>100</v>
      </c>
    </row>
    <row r="300" spans="1:37" x14ac:dyDescent="0.3">
      <c r="A300" t="s">
        <v>618</v>
      </c>
      <c r="B300" t="s">
        <v>619</v>
      </c>
      <c r="C300" t="s">
        <v>613</v>
      </c>
      <c r="D300">
        <f>IF(AND('Aplicaciones Analizadas'!D300 =1,'Criterio de aparición'!B300=1,'Tabla de frecuencias'!B300&gt;"0.75"), 1, 0)</f>
        <v>0</v>
      </c>
      <c r="E300">
        <f>IF(AND('Aplicaciones Analizadas'!E300 =1,'Criterio de aparición'!C300=1,'Tabla de frecuencias'!C300&gt;"0.75"), 1, 0)</f>
        <v>0</v>
      </c>
      <c r="F300">
        <f>IF(AND('Aplicaciones Analizadas'!F300 =1,'Criterio de aparición'!D300=1,'Tabla de frecuencias'!D300&gt;"0.75"), 1, 0)</f>
        <v>0</v>
      </c>
      <c r="G300">
        <f>IF(AND('Aplicaciones Analizadas'!G300 =1,'Criterio de aparición'!E300=1,'Tabla de frecuencias'!E300&gt;"0.75"), 1, 0)</f>
        <v>0</v>
      </c>
      <c r="H300">
        <f>IF(AND('Aplicaciones Analizadas'!H300 =1,'Criterio de aparición'!F300=1,'Tabla de frecuencias'!F300&gt;"0.75"), 1, 0)</f>
        <v>0</v>
      </c>
      <c r="I300">
        <f>IF(AND('Aplicaciones Analizadas'!I300 =1,'Criterio de aparición'!G300=1,'Tabla de frecuencias'!G300&gt;"0.75"), 1, 0)</f>
        <v>0</v>
      </c>
      <c r="J300">
        <f>IF(AND('Aplicaciones Analizadas'!J300 =1,'Criterio de aparición'!H300=1,'Tabla de frecuencias'!H300&gt;"0.75"), 1, 0)</f>
        <v>0</v>
      </c>
      <c r="K300">
        <f>IF(AND('Aplicaciones Analizadas'!K300 =1,'Criterio de aparición'!I300=1,'Tabla de frecuencias'!I300&gt;"0.75"), 1, 0)</f>
        <v>0</v>
      </c>
      <c r="L300">
        <f>IF(AND('Aplicaciones Analizadas'!L300 =1,'Criterio de aparición'!J300=1,'Tabla de frecuencias'!J300&gt;"0.75"), 1, 0)</f>
        <v>0</v>
      </c>
      <c r="M300">
        <f>IF(AND('Aplicaciones Analizadas'!M300 =1,'Criterio de aparición'!K300=1,'Tabla de frecuencias'!K300&gt;"0.75"), 1, 0)</f>
        <v>0</v>
      </c>
      <c r="N300">
        <f>IF(AND('Aplicaciones Analizadas'!N300 =1,'Criterio de aparición'!L300=1,'Tabla de frecuencias'!L300&gt;"0.75"), 1, 0)</f>
        <v>0</v>
      </c>
      <c r="O300">
        <f>IF(AND('Aplicaciones Analizadas'!O300 =1,'Criterio de aparición'!M300=1,'Tabla de frecuencias'!M300&gt;"0.75"), 1, 0)</f>
        <v>0</v>
      </c>
      <c r="P300">
        <f>IF(AND('Aplicaciones Analizadas'!P300 =1,'Criterio de aparición'!N300=1,'Tabla de frecuencias'!N300&gt;"0.75"), 1, 0)</f>
        <v>0</v>
      </c>
      <c r="Q300">
        <f>IF(AND('Aplicaciones Analizadas'!Q300 =1,'Criterio de aparición'!O300=1,'Tabla de frecuencias'!O300&gt;"0.75"), 1, 0)</f>
        <v>0</v>
      </c>
      <c r="R300">
        <f>IF(AND('Aplicaciones Analizadas'!R300 =1,'Criterio de aparición'!P300=1,'Tabla de frecuencias'!P300&gt;"0.75"), 1, 0)</f>
        <v>0</v>
      </c>
      <c r="S300">
        <f>IF(AND('Aplicaciones Analizadas'!S300 =1,'Criterio de aparición'!Q300=1,'Tabla de frecuencias'!Q300&gt;"0.75"), 1, 0)</f>
        <v>0</v>
      </c>
      <c r="T300">
        <f>IF(AND('Aplicaciones Analizadas'!T300 =1,'Criterio de aparición'!R300=1,'Tabla de frecuencias'!R300&gt;"0.75"), 1, 0)</f>
        <v>0</v>
      </c>
      <c r="U300">
        <f>IF(AND('Aplicaciones Analizadas'!U300 =1,'Criterio de aparición'!S300=1,'Tabla de frecuencias'!S300&gt;"0.75"), 1, 0)</f>
        <v>0</v>
      </c>
      <c r="V300">
        <f>IF(AND('Aplicaciones Analizadas'!V300 =1,'Criterio de aparición'!T300=1,'Tabla de frecuencias'!T300&gt;"0.75"), 1, 0)</f>
        <v>0</v>
      </c>
      <c r="W300">
        <f>IF(AND('Aplicaciones Analizadas'!W300 =1,'Criterio de aparición'!U300=1,'Tabla de frecuencias'!U300&gt;"0.75"), 1, 0)</f>
        <v>0</v>
      </c>
      <c r="X300">
        <f>IF(AND('Aplicaciones Analizadas'!X300 =1,'Criterio de aparición'!V300=1,'Tabla de frecuencias'!V300&gt;"0.75"), 1, 0)</f>
        <v>0</v>
      </c>
      <c r="Y300">
        <f>IF(AND('Aplicaciones Analizadas'!Y300 =1,'Criterio de aparición'!W300=1,'Tabla de frecuencias'!W300&gt;"0.75"), 1, 0)</f>
        <v>0</v>
      </c>
      <c r="Z300">
        <f>IF(AND('Aplicaciones Analizadas'!Z300 =1,'Criterio de aparición'!X300=1,'Tabla de frecuencias'!X300&gt;"0.75"), 1, 0)</f>
        <v>0</v>
      </c>
      <c r="AA300">
        <f>IF(AND('Aplicaciones Analizadas'!AA300 =1,'Criterio de aparición'!Y300=1,'Tabla de frecuencias'!Y300&gt;"0.75"), 1, 0)</f>
        <v>0</v>
      </c>
      <c r="AB300">
        <f>IF(AND('Aplicaciones Analizadas'!AB300 =1,'Criterio de aparición'!Z300=1,'Tabla de frecuencias'!Z300&gt;"0.75"), 1, 0)</f>
        <v>0</v>
      </c>
      <c r="AC300">
        <f>IF(AND('Aplicaciones Analizadas'!AC300 =1,'Criterio de aparición'!AA300=1,'Tabla de frecuencias'!AA300&gt;"0.75"), 1, 0)</f>
        <v>0</v>
      </c>
      <c r="AD300">
        <f>IF(AND('Aplicaciones Analizadas'!AD300 =1,'Criterio de aparición'!AB300=1,'Tabla de frecuencias'!AB300&gt;"0.75"), 1, 0)</f>
        <v>0</v>
      </c>
      <c r="AE300">
        <f>IF(AND('Aplicaciones Analizadas'!AE300 =1,'Criterio de aparición'!AC300=1,'Tabla de frecuencias'!AC300&gt;"0.75"), 1, 0)</f>
        <v>0</v>
      </c>
      <c r="AF300">
        <f>IF(AND('Aplicaciones Analizadas'!AF300 =1,'Criterio de aparición'!AD300=1,'Tabla de frecuencias'!AD300&gt;"0.75"), 1, 0)</f>
        <v>0</v>
      </c>
      <c r="AH300">
        <v>3</v>
      </c>
      <c r="AI300">
        <f t="shared" si="12"/>
        <v>0</v>
      </c>
      <c r="AJ300">
        <f t="shared" si="13"/>
        <v>3</v>
      </c>
      <c r="AK300">
        <f t="shared" si="14"/>
        <v>100</v>
      </c>
    </row>
    <row r="301" spans="1:37" x14ac:dyDescent="0.3">
      <c r="A301" t="s">
        <v>620</v>
      </c>
      <c r="B301" t="s">
        <v>621</v>
      </c>
      <c r="C301" t="s">
        <v>613</v>
      </c>
      <c r="D301">
        <f>IF(AND('Aplicaciones Analizadas'!D301 =1,'Criterio de aparición'!B301=1,'Tabla de frecuencias'!B301&gt;"0.75"), 1, 0)</f>
        <v>0</v>
      </c>
      <c r="E301">
        <f>IF(AND('Aplicaciones Analizadas'!E301 =1,'Criterio de aparición'!C301=1,'Tabla de frecuencias'!C301&gt;"0.75"), 1, 0)</f>
        <v>0</v>
      </c>
      <c r="F301">
        <f>IF(AND('Aplicaciones Analizadas'!F301 =1,'Criterio de aparición'!D301=1,'Tabla de frecuencias'!D301&gt;"0.75"), 1, 0)</f>
        <v>0</v>
      </c>
      <c r="G301">
        <f>IF(AND('Aplicaciones Analizadas'!G301 =1,'Criterio de aparición'!E301=1,'Tabla de frecuencias'!E301&gt;"0.75"), 1, 0)</f>
        <v>0</v>
      </c>
      <c r="H301">
        <f>IF(AND('Aplicaciones Analizadas'!H301 =1,'Criterio de aparición'!F301=1,'Tabla de frecuencias'!F301&gt;"0.75"), 1, 0)</f>
        <v>0</v>
      </c>
      <c r="I301">
        <f>IF(AND('Aplicaciones Analizadas'!I301 =1,'Criterio de aparición'!G301=1,'Tabla de frecuencias'!G301&gt;"0.75"), 1, 0)</f>
        <v>0</v>
      </c>
      <c r="J301">
        <f>IF(AND('Aplicaciones Analizadas'!J301 =1,'Criterio de aparición'!H301=1,'Tabla de frecuencias'!H301&gt;"0.75"), 1, 0)</f>
        <v>0</v>
      </c>
      <c r="K301">
        <f>IF(AND('Aplicaciones Analizadas'!K301 =1,'Criterio de aparición'!I301=1,'Tabla de frecuencias'!I301&gt;"0.75"), 1, 0)</f>
        <v>0</v>
      </c>
      <c r="L301">
        <f>IF(AND('Aplicaciones Analizadas'!L301 =1,'Criterio de aparición'!J301=1,'Tabla de frecuencias'!J301&gt;"0.75"), 1, 0)</f>
        <v>0</v>
      </c>
      <c r="M301">
        <f>IF(AND('Aplicaciones Analizadas'!M301 =1,'Criterio de aparición'!K301=1,'Tabla de frecuencias'!K301&gt;"0.75"), 1, 0)</f>
        <v>0</v>
      </c>
      <c r="N301">
        <f>IF(AND('Aplicaciones Analizadas'!N301 =1,'Criterio de aparición'!L301=1,'Tabla de frecuencias'!L301&gt;"0.75"), 1, 0)</f>
        <v>0</v>
      </c>
      <c r="O301">
        <f>IF(AND('Aplicaciones Analizadas'!O301 =1,'Criterio de aparición'!M301=1,'Tabla de frecuencias'!M301&gt;"0.75"), 1, 0)</f>
        <v>0</v>
      </c>
      <c r="P301">
        <f>IF(AND('Aplicaciones Analizadas'!P301 =1,'Criterio de aparición'!N301=1,'Tabla de frecuencias'!N301&gt;"0.75"), 1, 0)</f>
        <v>0</v>
      </c>
      <c r="Q301">
        <f>IF(AND('Aplicaciones Analizadas'!Q301 =1,'Criterio de aparición'!O301=1,'Tabla de frecuencias'!O301&gt;"0.75"), 1, 0)</f>
        <v>0</v>
      </c>
      <c r="R301">
        <f>IF(AND('Aplicaciones Analizadas'!R301 =1,'Criterio de aparición'!P301=1,'Tabla de frecuencias'!P301&gt;"0.75"), 1, 0)</f>
        <v>0</v>
      </c>
      <c r="S301">
        <f>IF(AND('Aplicaciones Analizadas'!S301 =1,'Criterio de aparición'!Q301=1,'Tabla de frecuencias'!Q301&gt;"0.75"), 1, 0)</f>
        <v>0</v>
      </c>
      <c r="T301">
        <f>IF(AND('Aplicaciones Analizadas'!T301 =1,'Criterio de aparición'!R301=1,'Tabla de frecuencias'!R301&gt;"0.75"), 1, 0)</f>
        <v>0</v>
      </c>
      <c r="U301">
        <f>IF(AND('Aplicaciones Analizadas'!U301 =1,'Criterio de aparición'!S301=1,'Tabla de frecuencias'!S301&gt;"0.75"), 1, 0)</f>
        <v>0</v>
      </c>
      <c r="V301">
        <f>IF(AND('Aplicaciones Analizadas'!V301 =1,'Criterio de aparición'!T301=1,'Tabla de frecuencias'!T301&gt;"0.75"), 1, 0)</f>
        <v>0</v>
      </c>
      <c r="W301">
        <f>IF(AND('Aplicaciones Analizadas'!W301 =1,'Criterio de aparición'!U301=1,'Tabla de frecuencias'!U301&gt;"0.75"), 1, 0)</f>
        <v>0</v>
      </c>
      <c r="X301">
        <f>IF(AND('Aplicaciones Analizadas'!X301 =1,'Criterio de aparición'!V301=1,'Tabla de frecuencias'!V301&gt;"0.75"), 1, 0)</f>
        <v>0</v>
      </c>
      <c r="Y301">
        <f>IF(AND('Aplicaciones Analizadas'!Y301 =1,'Criterio de aparición'!W301=1,'Tabla de frecuencias'!W301&gt;"0.75"), 1, 0)</f>
        <v>0</v>
      </c>
      <c r="Z301">
        <f>IF(AND('Aplicaciones Analizadas'!Z301 =1,'Criterio de aparición'!X301=1,'Tabla de frecuencias'!X301&gt;"0.75"), 1, 0)</f>
        <v>0</v>
      </c>
      <c r="AA301">
        <f>IF(AND('Aplicaciones Analizadas'!AA301 =1,'Criterio de aparición'!Y301=1,'Tabla de frecuencias'!Y301&gt;"0.75"), 1, 0)</f>
        <v>0</v>
      </c>
      <c r="AB301">
        <f>IF(AND('Aplicaciones Analizadas'!AB301 =1,'Criterio de aparición'!Z301=1,'Tabla de frecuencias'!Z301&gt;"0.75"), 1, 0)</f>
        <v>0</v>
      </c>
      <c r="AC301">
        <f>IF(AND('Aplicaciones Analizadas'!AC301 =1,'Criterio de aparición'!AA301=1,'Tabla de frecuencias'!AA301&gt;"0.75"), 1, 0)</f>
        <v>0</v>
      </c>
      <c r="AD301">
        <f>IF(AND('Aplicaciones Analizadas'!AD301 =1,'Criterio de aparición'!AB301=1,'Tabla de frecuencias'!AB301&gt;"0.75"), 1, 0)</f>
        <v>0</v>
      </c>
      <c r="AE301">
        <f>IF(AND('Aplicaciones Analizadas'!AE301 =1,'Criterio de aparición'!AC301=1,'Tabla de frecuencias'!AC301&gt;"0.75"), 1, 0)</f>
        <v>0</v>
      </c>
      <c r="AF301">
        <f>IF(AND('Aplicaciones Analizadas'!AF301 =1,'Criterio de aparición'!AD301=1,'Tabla de frecuencias'!AD301&gt;"0.75"), 1, 0)</f>
        <v>0</v>
      </c>
      <c r="AH301">
        <v>0</v>
      </c>
      <c r="AI301">
        <f t="shared" si="12"/>
        <v>0</v>
      </c>
      <c r="AJ301">
        <f t="shared" si="13"/>
        <v>0</v>
      </c>
      <c r="AK301">
        <v>0</v>
      </c>
    </row>
    <row r="302" spans="1:37" x14ac:dyDescent="0.3">
      <c r="A302" t="s">
        <v>622</v>
      </c>
      <c r="B302" t="s">
        <v>623</v>
      </c>
      <c r="C302" t="s">
        <v>613</v>
      </c>
      <c r="D302">
        <f>IF(AND('Aplicaciones Analizadas'!D302 =1,'Criterio de aparición'!B302=1,'Tabla de frecuencias'!B302&gt;"0.75"), 1, 0)</f>
        <v>0</v>
      </c>
      <c r="E302">
        <f>IF(AND('Aplicaciones Analizadas'!E302 =1,'Criterio de aparición'!C302=1,'Tabla de frecuencias'!C302&gt;"0.75"), 1, 0)</f>
        <v>0</v>
      </c>
      <c r="F302">
        <f>IF(AND('Aplicaciones Analizadas'!F302 =1,'Criterio de aparición'!D302=1,'Tabla de frecuencias'!D302&gt;"0.75"), 1, 0)</f>
        <v>0</v>
      </c>
      <c r="G302">
        <f>IF(AND('Aplicaciones Analizadas'!G302 =1,'Criterio de aparición'!E302=1,'Tabla de frecuencias'!E302&gt;"0.75"), 1, 0)</f>
        <v>0</v>
      </c>
      <c r="H302">
        <f>IF(AND('Aplicaciones Analizadas'!H302 =1,'Criterio de aparición'!F302=1,'Tabla de frecuencias'!F302&gt;"0.75"), 1, 0)</f>
        <v>0</v>
      </c>
      <c r="I302">
        <f>IF(AND('Aplicaciones Analizadas'!I302 =1,'Criterio de aparición'!G302=1,'Tabla de frecuencias'!G302&gt;"0.75"), 1, 0)</f>
        <v>0</v>
      </c>
      <c r="J302">
        <f>IF(AND('Aplicaciones Analizadas'!J302 =1,'Criterio de aparición'!H302=1,'Tabla de frecuencias'!H302&gt;"0.75"), 1, 0)</f>
        <v>0</v>
      </c>
      <c r="K302">
        <f>IF(AND('Aplicaciones Analizadas'!K302 =1,'Criterio de aparición'!I302=1,'Tabla de frecuencias'!I302&gt;"0.75"), 1, 0)</f>
        <v>0</v>
      </c>
      <c r="L302">
        <f>IF(AND('Aplicaciones Analizadas'!L302 =1,'Criterio de aparición'!J302=1,'Tabla de frecuencias'!J302&gt;"0.75"), 1, 0)</f>
        <v>0</v>
      </c>
      <c r="M302">
        <f>IF(AND('Aplicaciones Analizadas'!M302 =1,'Criterio de aparición'!K302=1,'Tabla de frecuencias'!K302&gt;"0.75"), 1, 0)</f>
        <v>0</v>
      </c>
      <c r="N302">
        <f>IF(AND('Aplicaciones Analizadas'!N302 =1,'Criterio de aparición'!L302=1,'Tabla de frecuencias'!L302&gt;"0.75"), 1, 0)</f>
        <v>0</v>
      </c>
      <c r="O302">
        <f>IF(AND('Aplicaciones Analizadas'!O302 =1,'Criterio de aparición'!M302=1,'Tabla de frecuencias'!M302&gt;"0.75"), 1, 0)</f>
        <v>0</v>
      </c>
      <c r="P302">
        <f>IF(AND('Aplicaciones Analizadas'!P302 =1,'Criterio de aparición'!N302=1,'Tabla de frecuencias'!N302&gt;"0.75"), 1, 0)</f>
        <v>0</v>
      </c>
      <c r="Q302">
        <f>IF(AND('Aplicaciones Analizadas'!Q302 =1,'Criterio de aparición'!O302=1,'Tabla de frecuencias'!O302&gt;"0.75"), 1, 0)</f>
        <v>0</v>
      </c>
      <c r="R302">
        <f>IF(AND('Aplicaciones Analizadas'!R302 =1,'Criterio de aparición'!P302=1,'Tabla de frecuencias'!P302&gt;"0.75"), 1, 0)</f>
        <v>0</v>
      </c>
      <c r="S302">
        <f>IF(AND('Aplicaciones Analizadas'!S302 =1,'Criterio de aparición'!Q302=1,'Tabla de frecuencias'!Q302&gt;"0.75"), 1, 0)</f>
        <v>0</v>
      </c>
      <c r="T302">
        <f>IF(AND('Aplicaciones Analizadas'!T302 =1,'Criterio de aparición'!R302=1,'Tabla de frecuencias'!R302&gt;"0.75"), 1, 0)</f>
        <v>0</v>
      </c>
      <c r="U302">
        <f>IF(AND('Aplicaciones Analizadas'!U302 =1,'Criterio de aparición'!S302=1,'Tabla de frecuencias'!S302&gt;"0.75"), 1, 0)</f>
        <v>0</v>
      </c>
      <c r="V302">
        <f>IF(AND('Aplicaciones Analizadas'!V302 =1,'Criterio de aparición'!T302=1,'Tabla de frecuencias'!T302&gt;"0.75"), 1, 0)</f>
        <v>0</v>
      </c>
      <c r="W302">
        <f>IF(AND('Aplicaciones Analizadas'!W302 =1,'Criterio de aparición'!U302=1,'Tabla de frecuencias'!U302&gt;"0.75"), 1, 0)</f>
        <v>0</v>
      </c>
      <c r="X302">
        <f>IF(AND('Aplicaciones Analizadas'!X302 =1,'Criterio de aparición'!V302=1,'Tabla de frecuencias'!V302&gt;"0.75"), 1, 0)</f>
        <v>0</v>
      </c>
      <c r="Y302">
        <f>IF(AND('Aplicaciones Analizadas'!Y302 =1,'Criterio de aparición'!W302=1,'Tabla de frecuencias'!W302&gt;"0.75"), 1, 0)</f>
        <v>0</v>
      </c>
      <c r="Z302">
        <f>IF(AND('Aplicaciones Analizadas'!Z302 =1,'Criterio de aparición'!X302=1,'Tabla de frecuencias'!X302&gt;"0.75"), 1, 0)</f>
        <v>0</v>
      </c>
      <c r="AA302">
        <f>IF(AND('Aplicaciones Analizadas'!AA302 =1,'Criterio de aparición'!Y302=1,'Tabla de frecuencias'!Y302&gt;"0.75"), 1, 0)</f>
        <v>0</v>
      </c>
      <c r="AB302">
        <f>IF(AND('Aplicaciones Analizadas'!AB302 =1,'Criterio de aparición'!Z302=1,'Tabla de frecuencias'!Z302&gt;"0.75"), 1, 0)</f>
        <v>0</v>
      </c>
      <c r="AC302">
        <f>IF(AND('Aplicaciones Analizadas'!AC302 =1,'Criterio de aparición'!AA302=1,'Tabla de frecuencias'!AA302&gt;"0.75"), 1, 0)</f>
        <v>0</v>
      </c>
      <c r="AD302">
        <f>IF(AND('Aplicaciones Analizadas'!AD302 =1,'Criterio de aparición'!AB302=1,'Tabla de frecuencias'!AB302&gt;"0.75"), 1, 0)</f>
        <v>0</v>
      </c>
      <c r="AE302">
        <f>IF(AND('Aplicaciones Analizadas'!AE302 =1,'Criterio de aparición'!AC302=1,'Tabla de frecuencias'!AC302&gt;"0.75"), 1, 0)</f>
        <v>0</v>
      </c>
      <c r="AF302">
        <f>IF(AND('Aplicaciones Analizadas'!AF302 =1,'Criterio de aparición'!AD302=1,'Tabla de frecuencias'!AD302&gt;"0.75"), 1, 0)</f>
        <v>0</v>
      </c>
      <c r="AH302">
        <v>0</v>
      </c>
      <c r="AI302">
        <f t="shared" si="12"/>
        <v>0</v>
      </c>
      <c r="AJ302">
        <f t="shared" si="13"/>
        <v>0</v>
      </c>
      <c r="AK302">
        <v>0</v>
      </c>
    </row>
    <row r="303" spans="1:37" x14ac:dyDescent="0.3">
      <c r="A303" t="s">
        <v>624</v>
      </c>
      <c r="B303" t="s">
        <v>625</v>
      </c>
      <c r="C303" t="s">
        <v>613</v>
      </c>
      <c r="D303">
        <f>IF(AND('Aplicaciones Analizadas'!D303 =1,'Criterio de aparición'!B303=1,'Tabla de frecuencias'!B303&gt;"0.75"), 1, 0)</f>
        <v>0</v>
      </c>
      <c r="E303">
        <f>IF(AND('Aplicaciones Analizadas'!E303 =1,'Criterio de aparición'!C303=1,'Tabla de frecuencias'!C303&gt;"0.75"), 1, 0)</f>
        <v>0</v>
      </c>
      <c r="F303">
        <f>IF(AND('Aplicaciones Analizadas'!F303 =1,'Criterio de aparición'!D303=1,'Tabla de frecuencias'!D303&gt;"0.75"), 1, 0)</f>
        <v>0</v>
      </c>
      <c r="G303">
        <f>IF(AND('Aplicaciones Analizadas'!G303 =1,'Criterio de aparición'!E303=1,'Tabla de frecuencias'!E303&gt;"0.75"), 1, 0)</f>
        <v>0</v>
      </c>
      <c r="H303">
        <f>IF(AND('Aplicaciones Analizadas'!H303 =1,'Criterio de aparición'!F303=1,'Tabla de frecuencias'!F303&gt;"0.75"), 1, 0)</f>
        <v>0</v>
      </c>
      <c r="I303">
        <f>IF(AND('Aplicaciones Analizadas'!I303 =1,'Criterio de aparición'!G303=1,'Tabla de frecuencias'!G303&gt;"0.75"), 1, 0)</f>
        <v>0</v>
      </c>
      <c r="J303">
        <f>IF(AND('Aplicaciones Analizadas'!J303 =1,'Criterio de aparición'!H303=1,'Tabla de frecuencias'!H303&gt;"0.75"), 1, 0)</f>
        <v>0</v>
      </c>
      <c r="K303">
        <f>IF(AND('Aplicaciones Analizadas'!K303 =1,'Criterio de aparición'!I303=1,'Tabla de frecuencias'!I303&gt;"0.75"), 1, 0)</f>
        <v>0</v>
      </c>
      <c r="L303">
        <f>IF(AND('Aplicaciones Analizadas'!L303 =1,'Criterio de aparición'!J303=1,'Tabla de frecuencias'!J303&gt;"0.75"), 1, 0)</f>
        <v>0</v>
      </c>
      <c r="M303">
        <f>IF(AND('Aplicaciones Analizadas'!M303 =1,'Criterio de aparición'!K303=1,'Tabla de frecuencias'!K303&gt;"0.75"), 1, 0)</f>
        <v>0</v>
      </c>
      <c r="N303">
        <f>IF(AND('Aplicaciones Analizadas'!N303 =1,'Criterio de aparición'!L303=1,'Tabla de frecuencias'!L303&gt;"0.75"), 1, 0)</f>
        <v>0</v>
      </c>
      <c r="O303">
        <f>IF(AND('Aplicaciones Analizadas'!O303 =1,'Criterio de aparición'!M303=1,'Tabla de frecuencias'!M303&gt;"0.75"), 1, 0)</f>
        <v>0</v>
      </c>
      <c r="P303">
        <f>IF(AND('Aplicaciones Analizadas'!P303 =1,'Criterio de aparición'!N303=1,'Tabla de frecuencias'!N303&gt;"0.75"), 1, 0)</f>
        <v>0</v>
      </c>
      <c r="Q303">
        <f>IF(AND('Aplicaciones Analizadas'!Q303 =1,'Criterio de aparición'!O303=1,'Tabla de frecuencias'!O303&gt;"0.75"), 1, 0)</f>
        <v>0</v>
      </c>
      <c r="R303">
        <f>IF(AND('Aplicaciones Analizadas'!R303 =1,'Criterio de aparición'!P303=1,'Tabla de frecuencias'!P303&gt;"0.75"), 1, 0)</f>
        <v>0</v>
      </c>
      <c r="S303">
        <f>IF(AND('Aplicaciones Analizadas'!S303 =1,'Criterio de aparición'!Q303=1,'Tabla de frecuencias'!Q303&gt;"0.75"), 1, 0)</f>
        <v>0</v>
      </c>
      <c r="T303">
        <f>IF(AND('Aplicaciones Analizadas'!T303 =1,'Criterio de aparición'!R303=1,'Tabla de frecuencias'!R303&gt;"0.75"), 1, 0)</f>
        <v>0</v>
      </c>
      <c r="U303">
        <f>IF(AND('Aplicaciones Analizadas'!U303 =1,'Criterio de aparición'!S303=1,'Tabla de frecuencias'!S303&gt;"0.75"), 1, 0)</f>
        <v>0</v>
      </c>
      <c r="V303">
        <f>IF(AND('Aplicaciones Analizadas'!V303 =1,'Criterio de aparición'!T303=1,'Tabla de frecuencias'!T303&gt;"0.75"), 1, 0)</f>
        <v>0</v>
      </c>
      <c r="W303">
        <f>IF(AND('Aplicaciones Analizadas'!W303 =1,'Criterio de aparición'!U303=1,'Tabla de frecuencias'!U303&gt;"0.75"), 1, 0)</f>
        <v>0</v>
      </c>
      <c r="X303">
        <f>IF(AND('Aplicaciones Analizadas'!X303 =1,'Criterio de aparición'!V303=1,'Tabla de frecuencias'!V303&gt;"0.75"), 1, 0)</f>
        <v>0</v>
      </c>
      <c r="Y303">
        <f>IF(AND('Aplicaciones Analizadas'!Y303 =1,'Criterio de aparición'!W303=1,'Tabla de frecuencias'!W303&gt;"0.75"), 1, 0)</f>
        <v>0</v>
      </c>
      <c r="Z303">
        <f>IF(AND('Aplicaciones Analizadas'!Z303 =1,'Criterio de aparición'!X303=1,'Tabla de frecuencias'!X303&gt;"0.75"), 1, 0)</f>
        <v>0</v>
      </c>
      <c r="AA303">
        <f>IF(AND('Aplicaciones Analizadas'!AA303 =1,'Criterio de aparición'!Y303=1,'Tabla de frecuencias'!Y303&gt;"0.75"), 1, 0)</f>
        <v>0</v>
      </c>
      <c r="AB303">
        <f>IF(AND('Aplicaciones Analizadas'!AB303 =1,'Criterio de aparición'!Z303=1,'Tabla de frecuencias'!Z303&gt;"0.75"), 1, 0)</f>
        <v>0</v>
      </c>
      <c r="AC303">
        <f>IF(AND('Aplicaciones Analizadas'!AC303 =1,'Criterio de aparición'!AA303=1,'Tabla de frecuencias'!AA303&gt;"0.75"), 1, 0)</f>
        <v>0</v>
      </c>
      <c r="AD303">
        <f>IF(AND('Aplicaciones Analizadas'!AD303 =1,'Criterio de aparición'!AB303=1,'Tabla de frecuencias'!AB303&gt;"0.75"), 1, 0)</f>
        <v>0</v>
      </c>
      <c r="AE303">
        <f>IF(AND('Aplicaciones Analizadas'!AE303 =1,'Criterio de aparición'!AC303=1,'Tabla de frecuencias'!AC303&gt;"0.75"), 1, 0)</f>
        <v>0</v>
      </c>
      <c r="AF303">
        <f>IF(AND('Aplicaciones Analizadas'!AF303 =1,'Criterio de aparición'!AD303=1,'Tabla de frecuencias'!AD303&gt;"0.75"), 1, 0)</f>
        <v>0</v>
      </c>
      <c r="AH303">
        <v>0</v>
      </c>
      <c r="AI303">
        <f t="shared" si="12"/>
        <v>0</v>
      </c>
      <c r="AJ303">
        <f t="shared" si="13"/>
        <v>0</v>
      </c>
      <c r="AK303">
        <v>0</v>
      </c>
    </row>
    <row r="304" spans="1:37" x14ac:dyDescent="0.3">
      <c r="A304" t="s">
        <v>626</v>
      </c>
      <c r="B304" t="s">
        <v>627</v>
      </c>
      <c r="C304" t="s">
        <v>613</v>
      </c>
      <c r="D304">
        <f>IF(AND('Aplicaciones Analizadas'!D304 =1,'Criterio de aparición'!B304=1,'Tabla de frecuencias'!B304&gt;"0.75"), 1, 0)</f>
        <v>0</v>
      </c>
      <c r="E304">
        <f>IF(AND('Aplicaciones Analizadas'!E304 =1,'Criterio de aparición'!C304=1,'Tabla de frecuencias'!C304&gt;"0.75"), 1, 0)</f>
        <v>0</v>
      </c>
      <c r="F304">
        <f>IF(AND('Aplicaciones Analizadas'!F304 =1,'Criterio de aparición'!D304=1,'Tabla de frecuencias'!D304&gt;"0.75"), 1, 0)</f>
        <v>0</v>
      </c>
      <c r="G304">
        <f>IF(AND('Aplicaciones Analizadas'!G304 =1,'Criterio de aparición'!E304=1,'Tabla de frecuencias'!E304&gt;"0.75"), 1, 0)</f>
        <v>0</v>
      </c>
      <c r="H304">
        <f>IF(AND('Aplicaciones Analizadas'!H304 =1,'Criterio de aparición'!F304=1,'Tabla de frecuencias'!F304&gt;"0.75"), 1, 0)</f>
        <v>0</v>
      </c>
      <c r="I304">
        <f>IF(AND('Aplicaciones Analizadas'!I304 =1,'Criterio de aparición'!G304=1,'Tabla de frecuencias'!G304&gt;"0.75"), 1, 0)</f>
        <v>0</v>
      </c>
      <c r="J304">
        <f>IF(AND('Aplicaciones Analizadas'!J304 =1,'Criterio de aparición'!H304=1,'Tabla de frecuencias'!H304&gt;"0.75"), 1, 0)</f>
        <v>0</v>
      </c>
      <c r="K304">
        <f>IF(AND('Aplicaciones Analizadas'!K304 =1,'Criterio de aparición'!I304=1,'Tabla de frecuencias'!I304&gt;"0.75"), 1, 0)</f>
        <v>0</v>
      </c>
      <c r="L304">
        <f>IF(AND('Aplicaciones Analizadas'!L304 =1,'Criterio de aparición'!J304=1,'Tabla de frecuencias'!J304&gt;"0.75"), 1, 0)</f>
        <v>0</v>
      </c>
      <c r="M304">
        <f>IF(AND('Aplicaciones Analizadas'!M304 =1,'Criterio de aparición'!K304=1,'Tabla de frecuencias'!K304&gt;"0.75"), 1, 0)</f>
        <v>0</v>
      </c>
      <c r="N304">
        <f>IF(AND('Aplicaciones Analizadas'!N304 =1,'Criterio de aparición'!L304=1,'Tabla de frecuencias'!L304&gt;"0.75"), 1, 0)</f>
        <v>0</v>
      </c>
      <c r="O304">
        <f>IF(AND('Aplicaciones Analizadas'!O304 =1,'Criterio de aparición'!M304=1,'Tabla de frecuencias'!M304&gt;"0.75"), 1, 0)</f>
        <v>0</v>
      </c>
      <c r="P304">
        <f>IF(AND('Aplicaciones Analizadas'!P304 =1,'Criterio de aparición'!N304=1,'Tabla de frecuencias'!N304&gt;"0.75"), 1, 0)</f>
        <v>0</v>
      </c>
      <c r="Q304">
        <f>IF(AND('Aplicaciones Analizadas'!Q304 =1,'Criterio de aparición'!O304=1,'Tabla de frecuencias'!O304&gt;"0.75"), 1, 0)</f>
        <v>0</v>
      </c>
      <c r="R304">
        <f>IF(AND('Aplicaciones Analizadas'!R304 =1,'Criterio de aparición'!P304=1,'Tabla de frecuencias'!P304&gt;"0.75"), 1, 0)</f>
        <v>0</v>
      </c>
      <c r="S304">
        <f>IF(AND('Aplicaciones Analizadas'!S304 =1,'Criterio de aparición'!Q304=1,'Tabla de frecuencias'!Q304&gt;"0.75"), 1, 0)</f>
        <v>0</v>
      </c>
      <c r="T304">
        <f>IF(AND('Aplicaciones Analizadas'!T304 =1,'Criterio de aparición'!R304=1,'Tabla de frecuencias'!R304&gt;"0.75"), 1, 0)</f>
        <v>0</v>
      </c>
      <c r="U304">
        <f>IF(AND('Aplicaciones Analizadas'!U304 =1,'Criterio de aparición'!S304=1,'Tabla de frecuencias'!S304&gt;"0.75"), 1, 0)</f>
        <v>0</v>
      </c>
      <c r="V304">
        <f>IF(AND('Aplicaciones Analizadas'!V304 =1,'Criterio de aparición'!T304=1,'Tabla de frecuencias'!T304&gt;"0.75"), 1, 0)</f>
        <v>0</v>
      </c>
      <c r="W304">
        <f>IF(AND('Aplicaciones Analizadas'!W304 =1,'Criterio de aparición'!U304=1,'Tabla de frecuencias'!U304&gt;"0.75"), 1, 0)</f>
        <v>0</v>
      </c>
      <c r="X304">
        <f>IF(AND('Aplicaciones Analizadas'!X304 =1,'Criterio de aparición'!V304=1,'Tabla de frecuencias'!V304&gt;"0.75"), 1, 0)</f>
        <v>0</v>
      </c>
      <c r="Y304">
        <f>IF(AND('Aplicaciones Analizadas'!Y304 =1,'Criterio de aparición'!W304=1,'Tabla de frecuencias'!W304&gt;"0.75"), 1, 0)</f>
        <v>0</v>
      </c>
      <c r="Z304">
        <f>IF(AND('Aplicaciones Analizadas'!Z304 =1,'Criterio de aparición'!X304=1,'Tabla de frecuencias'!X304&gt;"0.75"), 1, 0)</f>
        <v>0</v>
      </c>
      <c r="AA304">
        <f>IF(AND('Aplicaciones Analizadas'!AA304 =1,'Criterio de aparición'!Y304=1,'Tabla de frecuencias'!Y304&gt;"0.75"), 1, 0)</f>
        <v>0</v>
      </c>
      <c r="AB304">
        <f>IF(AND('Aplicaciones Analizadas'!AB304 =1,'Criterio de aparición'!Z304=1,'Tabla de frecuencias'!Z304&gt;"0.75"), 1, 0)</f>
        <v>0</v>
      </c>
      <c r="AC304">
        <f>IF(AND('Aplicaciones Analizadas'!AC304 =1,'Criterio de aparición'!AA304=1,'Tabla de frecuencias'!AA304&gt;"0.75"), 1, 0)</f>
        <v>0</v>
      </c>
      <c r="AD304">
        <f>IF(AND('Aplicaciones Analizadas'!AD304 =1,'Criterio de aparición'!AB304=1,'Tabla de frecuencias'!AB304&gt;"0.75"), 1, 0)</f>
        <v>0</v>
      </c>
      <c r="AE304">
        <f>IF(AND('Aplicaciones Analizadas'!AE304 =1,'Criterio de aparición'!AC304=1,'Tabla de frecuencias'!AC304&gt;"0.75"), 1, 0)</f>
        <v>0</v>
      </c>
      <c r="AF304">
        <f>IF(AND('Aplicaciones Analizadas'!AF304 =1,'Criterio de aparición'!AD304=1,'Tabla de frecuencias'!AD304&gt;"0.75"), 1, 0)</f>
        <v>0</v>
      </c>
      <c r="AH304">
        <v>4</v>
      </c>
      <c r="AI304">
        <f t="shared" si="12"/>
        <v>0</v>
      </c>
      <c r="AJ304">
        <f t="shared" si="13"/>
        <v>4</v>
      </c>
      <c r="AK304">
        <f t="shared" si="14"/>
        <v>100</v>
      </c>
    </row>
    <row r="305" spans="1:37" x14ac:dyDescent="0.3">
      <c r="A305" t="s">
        <v>628</v>
      </c>
      <c r="B305" t="s">
        <v>629</v>
      </c>
      <c r="C305" t="s">
        <v>630</v>
      </c>
      <c r="D305">
        <f>IF(AND('Aplicaciones Analizadas'!D305 =1,'Criterio de aparición'!B305=1,'Tabla de frecuencias'!B305&gt;"0.75"), 1, 0)</f>
        <v>0</v>
      </c>
      <c r="E305">
        <f>IF(AND('Aplicaciones Analizadas'!E305 =1,'Criterio de aparición'!C305=1,'Tabla de frecuencias'!C305&gt;"0.75"), 1, 0)</f>
        <v>0</v>
      </c>
      <c r="F305">
        <f>IF(AND('Aplicaciones Analizadas'!F305 =1,'Criterio de aparición'!D305=1,'Tabla de frecuencias'!D305&gt;"0.75"), 1, 0)</f>
        <v>0</v>
      </c>
      <c r="G305">
        <f>IF(AND('Aplicaciones Analizadas'!G305 =1,'Criterio de aparición'!E305=1,'Tabla de frecuencias'!E305&gt;"0.75"), 1, 0)</f>
        <v>0</v>
      </c>
      <c r="H305">
        <f>IF(AND('Aplicaciones Analizadas'!H305 =1,'Criterio de aparición'!F305=1,'Tabla de frecuencias'!F305&gt;"0.75"), 1, 0)</f>
        <v>0</v>
      </c>
      <c r="I305">
        <f>IF(AND('Aplicaciones Analizadas'!I305 =1,'Criterio de aparición'!G305=1,'Tabla de frecuencias'!G305&gt;"0.75"), 1, 0)</f>
        <v>0</v>
      </c>
      <c r="J305">
        <f>IF(AND('Aplicaciones Analizadas'!J305 =1,'Criterio de aparición'!H305=1,'Tabla de frecuencias'!H305&gt;"0.75"), 1, 0)</f>
        <v>0</v>
      </c>
      <c r="K305">
        <f>IF(AND('Aplicaciones Analizadas'!K305 =1,'Criterio de aparición'!I305=1,'Tabla de frecuencias'!I305&gt;"0.75"), 1, 0)</f>
        <v>0</v>
      </c>
      <c r="L305">
        <f>IF(AND('Aplicaciones Analizadas'!L305 =1,'Criterio de aparición'!J305=1,'Tabla de frecuencias'!J305&gt;"0.75"), 1, 0)</f>
        <v>0</v>
      </c>
      <c r="M305">
        <f>IF(AND('Aplicaciones Analizadas'!M305 =1,'Criterio de aparición'!K305=1,'Tabla de frecuencias'!K305&gt;"0.75"), 1, 0)</f>
        <v>0</v>
      </c>
      <c r="N305">
        <f>IF(AND('Aplicaciones Analizadas'!N305 =1,'Criterio de aparición'!L305=1,'Tabla de frecuencias'!L305&gt;"0.75"), 1, 0)</f>
        <v>0</v>
      </c>
      <c r="O305">
        <f>IF(AND('Aplicaciones Analizadas'!O305 =1,'Criterio de aparición'!M305=1,'Tabla de frecuencias'!M305&gt;"0.75"), 1, 0)</f>
        <v>0</v>
      </c>
      <c r="P305">
        <f>IF(AND('Aplicaciones Analizadas'!P305 =1,'Criterio de aparición'!N305=1,'Tabla de frecuencias'!N305&gt;"0.75"), 1, 0)</f>
        <v>0</v>
      </c>
      <c r="Q305">
        <f>IF(AND('Aplicaciones Analizadas'!Q305 =1,'Criterio de aparición'!O305=1,'Tabla de frecuencias'!O305&gt;"0.75"), 1, 0)</f>
        <v>0</v>
      </c>
      <c r="R305">
        <f>IF(AND('Aplicaciones Analizadas'!R305 =1,'Criterio de aparición'!P305=1,'Tabla de frecuencias'!P305&gt;"0.75"), 1, 0)</f>
        <v>0</v>
      </c>
      <c r="S305">
        <f>IF(AND('Aplicaciones Analizadas'!S305 =1,'Criterio de aparición'!Q305=1,'Tabla de frecuencias'!Q305&gt;"0.75"), 1, 0)</f>
        <v>0</v>
      </c>
      <c r="T305">
        <f>IF(AND('Aplicaciones Analizadas'!T305 =1,'Criterio de aparición'!R305=1,'Tabla de frecuencias'!R305&gt;"0.75"), 1, 0)</f>
        <v>0</v>
      </c>
      <c r="U305">
        <f>IF(AND('Aplicaciones Analizadas'!U305 =1,'Criterio de aparición'!S305=1,'Tabla de frecuencias'!S305&gt;"0.75"), 1, 0)</f>
        <v>0</v>
      </c>
      <c r="V305">
        <f>IF(AND('Aplicaciones Analizadas'!V305 =1,'Criterio de aparición'!T305=1,'Tabla de frecuencias'!T305&gt;"0.75"), 1, 0)</f>
        <v>0</v>
      </c>
      <c r="W305">
        <f>IF(AND('Aplicaciones Analizadas'!W305 =1,'Criterio de aparición'!U305=1,'Tabla de frecuencias'!U305&gt;"0.75"), 1, 0)</f>
        <v>0</v>
      </c>
      <c r="X305">
        <f>IF(AND('Aplicaciones Analizadas'!X305 =1,'Criterio de aparición'!V305=1,'Tabla de frecuencias'!V305&gt;"0.75"), 1, 0)</f>
        <v>0</v>
      </c>
      <c r="Y305">
        <f>IF(AND('Aplicaciones Analizadas'!Y305 =1,'Criterio de aparición'!W305=1,'Tabla de frecuencias'!W305&gt;"0.75"), 1, 0)</f>
        <v>0</v>
      </c>
      <c r="Z305">
        <f>IF(AND('Aplicaciones Analizadas'!Z305 =1,'Criterio de aparición'!X305=1,'Tabla de frecuencias'!X305&gt;"0.75"), 1, 0)</f>
        <v>0</v>
      </c>
      <c r="AA305">
        <f>IF(AND('Aplicaciones Analizadas'!AA305 =1,'Criterio de aparición'!Y305=1,'Tabla de frecuencias'!Y305&gt;"0.75"), 1, 0)</f>
        <v>0</v>
      </c>
      <c r="AB305">
        <f>IF(AND('Aplicaciones Analizadas'!AB305 =1,'Criterio de aparición'!Z305=1,'Tabla de frecuencias'!Z305&gt;"0.75"), 1, 0)</f>
        <v>0</v>
      </c>
      <c r="AC305">
        <f>IF(AND('Aplicaciones Analizadas'!AC305 =1,'Criterio de aparición'!AA305=1,'Tabla de frecuencias'!AA305&gt;"0.75"), 1, 0)</f>
        <v>0</v>
      </c>
      <c r="AD305">
        <f>IF(AND('Aplicaciones Analizadas'!AD305 =1,'Criterio de aparición'!AB305=1,'Tabla de frecuencias'!AB305&gt;"0.75"), 1, 0)</f>
        <v>0</v>
      </c>
      <c r="AE305">
        <f>IF(AND('Aplicaciones Analizadas'!AE305 =1,'Criterio de aparición'!AC305=1,'Tabla de frecuencias'!AC305&gt;"0.75"), 1, 0)</f>
        <v>0</v>
      </c>
      <c r="AF305">
        <f>IF(AND('Aplicaciones Analizadas'!AF305 =1,'Criterio de aparición'!AD305=1,'Tabla de frecuencias'!AD305&gt;"0.75"), 1, 0)</f>
        <v>0</v>
      </c>
      <c r="AH305">
        <v>0</v>
      </c>
      <c r="AI305">
        <f t="shared" si="12"/>
        <v>0</v>
      </c>
      <c r="AJ305">
        <f t="shared" si="13"/>
        <v>0</v>
      </c>
      <c r="AK305">
        <v>0</v>
      </c>
    </row>
    <row r="306" spans="1:37" x14ac:dyDescent="0.3">
      <c r="A306" t="s">
        <v>631</v>
      </c>
      <c r="B306" t="s">
        <v>632</v>
      </c>
      <c r="C306" t="s">
        <v>630</v>
      </c>
      <c r="D306">
        <f>IF(AND('Aplicaciones Analizadas'!D306 =1,'Criterio de aparición'!B306=1,'Tabla de frecuencias'!B306&gt;"0.75"), 1, 0)</f>
        <v>0</v>
      </c>
      <c r="E306">
        <f>IF(AND('Aplicaciones Analizadas'!E306 =1,'Criterio de aparición'!C306=1,'Tabla de frecuencias'!C306&gt;"0.75"), 1, 0)</f>
        <v>0</v>
      </c>
      <c r="F306">
        <f>IF(AND('Aplicaciones Analizadas'!F306 =1,'Criterio de aparición'!D306=1,'Tabla de frecuencias'!D306&gt;"0.75"), 1, 0)</f>
        <v>0</v>
      </c>
      <c r="G306">
        <f>IF(AND('Aplicaciones Analizadas'!G306 =1,'Criterio de aparición'!E306=1,'Tabla de frecuencias'!E306&gt;"0.75"), 1, 0)</f>
        <v>0</v>
      </c>
      <c r="H306">
        <f>IF(AND('Aplicaciones Analizadas'!H306 =1,'Criterio de aparición'!F306=1,'Tabla de frecuencias'!F306&gt;"0.75"), 1, 0)</f>
        <v>0</v>
      </c>
      <c r="I306">
        <f>IF(AND('Aplicaciones Analizadas'!I306 =1,'Criterio de aparición'!G306=1,'Tabla de frecuencias'!G306&gt;"0.75"), 1, 0)</f>
        <v>0</v>
      </c>
      <c r="J306">
        <f>IF(AND('Aplicaciones Analizadas'!J306 =1,'Criterio de aparición'!H306=1,'Tabla de frecuencias'!H306&gt;"0.75"), 1, 0)</f>
        <v>0</v>
      </c>
      <c r="K306">
        <f>IF(AND('Aplicaciones Analizadas'!K306 =1,'Criterio de aparición'!I306=1,'Tabla de frecuencias'!I306&gt;"0.75"), 1, 0)</f>
        <v>0</v>
      </c>
      <c r="L306">
        <f>IF(AND('Aplicaciones Analizadas'!L306 =1,'Criterio de aparición'!J306=1,'Tabla de frecuencias'!J306&gt;"0.75"), 1, 0)</f>
        <v>0</v>
      </c>
      <c r="M306">
        <f>IF(AND('Aplicaciones Analizadas'!M306 =1,'Criterio de aparición'!K306=1,'Tabla de frecuencias'!K306&gt;"0.75"), 1, 0)</f>
        <v>0</v>
      </c>
      <c r="N306">
        <f>IF(AND('Aplicaciones Analizadas'!N306 =1,'Criterio de aparición'!L306=1,'Tabla de frecuencias'!L306&gt;"0.75"), 1, 0)</f>
        <v>0</v>
      </c>
      <c r="O306">
        <f>IF(AND('Aplicaciones Analizadas'!O306 =1,'Criterio de aparición'!M306=1,'Tabla de frecuencias'!M306&gt;"0.75"), 1, 0)</f>
        <v>0</v>
      </c>
      <c r="P306">
        <f>IF(AND('Aplicaciones Analizadas'!P306 =1,'Criterio de aparición'!N306=1,'Tabla de frecuencias'!N306&gt;"0.75"), 1, 0)</f>
        <v>0</v>
      </c>
      <c r="Q306">
        <f>IF(AND('Aplicaciones Analizadas'!Q306 =1,'Criterio de aparición'!O306=1,'Tabla de frecuencias'!O306&gt;"0.75"), 1, 0)</f>
        <v>0</v>
      </c>
      <c r="R306">
        <f>IF(AND('Aplicaciones Analizadas'!R306 =1,'Criterio de aparición'!P306=1,'Tabla de frecuencias'!P306&gt;"0.75"), 1, 0)</f>
        <v>0</v>
      </c>
      <c r="S306">
        <f>IF(AND('Aplicaciones Analizadas'!S306 =1,'Criterio de aparición'!Q306=1,'Tabla de frecuencias'!Q306&gt;"0.75"), 1, 0)</f>
        <v>0</v>
      </c>
      <c r="T306">
        <f>IF(AND('Aplicaciones Analizadas'!T306 =1,'Criterio de aparición'!R306=1,'Tabla de frecuencias'!R306&gt;"0.75"), 1, 0)</f>
        <v>0</v>
      </c>
      <c r="U306">
        <f>IF(AND('Aplicaciones Analizadas'!U306 =1,'Criterio de aparición'!S306=1,'Tabla de frecuencias'!S306&gt;"0.75"), 1, 0)</f>
        <v>0</v>
      </c>
      <c r="V306">
        <f>IF(AND('Aplicaciones Analizadas'!V306 =1,'Criterio de aparición'!T306=1,'Tabla de frecuencias'!T306&gt;"0.75"), 1, 0)</f>
        <v>0</v>
      </c>
      <c r="W306">
        <f>IF(AND('Aplicaciones Analizadas'!W306 =1,'Criterio de aparición'!U306=1,'Tabla de frecuencias'!U306&gt;"0.75"), 1, 0)</f>
        <v>0</v>
      </c>
      <c r="X306">
        <f>IF(AND('Aplicaciones Analizadas'!X306 =1,'Criterio de aparición'!V306=1,'Tabla de frecuencias'!V306&gt;"0.75"), 1, 0)</f>
        <v>0</v>
      </c>
      <c r="Y306">
        <f>IF(AND('Aplicaciones Analizadas'!Y306 =1,'Criterio de aparición'!W306=1,'Tabla de frecuencias'!W306&gt;"0.75"), 1, 0)</f>
        <v>0</v>
      </c>
      <c r="Z306">
        <f>IF(AND('Aplicaciones Analizadas'!Z306 =1,'Criterio de aparición'!X306=1,'Tabla de frecuencias'!X306&gt;"0.75"), 1, 0)</f>
        <v>0</v>
      </c>
      <c r="AA306">
        <f>IF(AND('Aplicaciones Analizadas'!AA306 =1,'Criterio de aparición'!Y306=1,'Tabla de frecuencias'!Y306&gt;"0.75"), 1, 0)</f>
        <v>0</v>
      </c>
      <c r="AB306">
        <f>IF(AND('Aplicaciones Analizadas'!AB306 =1,'Criterio de aparición'!Z306=1,'Tabla de frecuencias'!Z306&gt;"0.75"), 1, 0)</f>
        <v>0</v>
      </c>
      <c r="AC306">
        <f>IF(AND('Aplicaciones Analizadas'!AC306 =1,'Criterio de aparición'!AA306=1,'Tabla de frecuencias'!AA306&gt;"0.75"), 1, 0)</f>
        <v>0</v>
      </c>
      <c r="AD306">
        <f>IF(AND('Aplicaciones Analizadas'!AD306 =1,'Criterio de aparición'!AB306=1,'Tabla de frecuencias'!AB306&gt;"0.75"), 1, 0)</f>
        <v>0</v>
      </c>
      <c r="AE306">
        <f>IF(AND('Aplicaciones Analizadas'!AE306 =1,'Criterio de aparición'!AC306=1,'Tabla de frecuencias'!AC306&gt;"0.75"), 1, 0)</f>
        <v>0</v>
      </c>
      <c r="AF306">
        <f>IF(AND('Aplicaciones Analizadas'!AF306 =1,'Criterio de aparición'!AD306=1,'Tabla de frecuencias'!AD306&gt;"0.75"), 1, 0)</f>
        <v>0</v>
      </c>
      <c r="AH306">
        <v>3</v>
      </c>
      <c r="AI306">
        <f t="shared" si="12"/>
        <v>0</v>
      </c>
      <c r="AJ306">
        <f t="shared" si="13"/>
        <v>3</v>
      </c>
      <c r="AK306">
        <f t="shared" si="14"/>
        <v>100</v>
      </c>
    </row>
    <row r="307" spans="1:37" x14ac:dyDescent="0.3">
      <c r="A307" t="s">
        <v>633</v>
      </c>
      <c r="B307" t="s">
        <v>634</v>
      </c>
      <c r="C307" t="s">
        <v>630</v>
      </c>
      <c r="D307">
        <f>IF(AND('Aplicaciones Analizadas'!D307 =1,'Criterio de aparición'!B307=1,'Tabla de frecuencias'!B307&gt;"0.75"), 1, 0)</f>
        <v>0</v>
      </c>
      <c r="E307">
        <f>IF(AND('Aplicaciones Analizadas'!E307 =1,'Criterio de aparición'!C307=1,'Tabla de frecuencias'!C307&gt;"0.75"), 1, 0)</f>
        <v>0</v>
      </c>
      <c r="F307">
        <f>IF(AND('Aplicaciones Analizadas'!F307 =1,'Criterio de aparición'!D307=1,'Tabla de frecuencias'!D307&gt;"0.75"), 1, 0)</f>
        <v>0</v>
      </c>
      <c r="G307">
        <f>IF(AND('Aplicaciones Analizadas'!G307 =1,'Criterio de aparición'!E307=1,'Tabla de frecuencias'!E307&gt;"0.75"), 1, 0)</f>
        <v>0</v>
      </c>
      <c r="H307">
        <f>IF(AND('Aplicaciones Analizadas'!H307 =1,'Criterio de aparición'!F307=1,'Tabla de frecuencias'!F307&gt;"0.75"), 1, 0)</f>
        <v>0</v>
      </c>
      <c r="I307">
        <f>IF(AND('Aplicaciones Analizadas'!I307 =1,'Criterio de aparición'!G307=1,'Tabla de frecuencias'!G307&gt;"0.75"), 1, 0)</f>
        <v>0</v>
      </c>
      <c r="J307">
        <f>IF(AND('Aplicaciones Analizadas'!J307 =1,'Criterio de aparición'!H307=1,'Tabla de frecuencias'!H307&gt;"0.75"), 1, 0)</f>
        <v>0</v>
      </c>
      <c r="K307">
        <f>IF(AND('Aplicaciones Analizadas'!K307 =1,'Criterio de aparición'!I307=1,'Tabla de frecuencias'!I307&gt;"0.75"), 1, 0)</f>
        <v>0</v>
      </c>
      <c r="L307">
        <f>IF(AND('Aplicaciones Analizadas'!L307 =1,'Criterio de aparición'!J307=1,'Tabla de frecuencias'!J307&gt;"0.75"), 1, 0)</f>
        <v>0</v>
      </c>
      <c r="M307">
        <f>IF(AND('Aplicaciones Analizadas'!M307 =1,'Criterio de aparición'!K307=1,'Tabla de frecuencias'!K307&gt;"0.75"), 1, 0)</f>
        <v>0</v>
      </c>
      <c r="N307">
        <f>IF(AND('Aplicaciones Analizadas'!N307 =1,'Criterio de aparición'!L307=1,'Tabla de frecuencias'!L307&gt;"0.75"), 1, 0)</f>
        <v>0</v>
      </c>
      <c r="O307">
        <f>IF(AND('Aplicaciones Analizadas'!O307 =1,'Criterio de aparición'!M307=1,'Tabla de frecuencias'!M307&gt;"0.75"), 1, 0)</f>
        <v>0</v>
      </c>
      <c r="P307">
        <f>IF(AND('Aplicaciones Analizadas'!P307 =1,'Criterio de aparición'!N307=1,'Tabla de frecuencias'!N307&gt;"0.75"), 1, 0)</f>
        <v>0</v>
      </c>
      <c r="Q307">
        <f>IF(AND('Aplicaciones Analizadas'!Q307 =1,'Criterio de aparición'!O307=1,'Tabla de frecuencias'!O307&gt;"0.75"), 1, 0)</f>
        <v>0</v>
      </c>
      <c r="R307">
        <f>IF(AND('Aplicaciones Analizadas'!R307 =1,'Criterio de aparición'!P307=1,'Tabla de frecuencias'!P307&gt;"0.75"), 1, 0)</f>
        <v>0</v>
      </c>
      <c r="S307">
        <f>IF(AND('Aplicaciones Analizadas'!S307 =1,'Criterio de aparición'!Q307=1,'Tabla de frecuencias'!Q307&gt;"0.75"), 1, 0)</f>
        <v>0</v>
      </c>
      <c r="T307">
        <f>IF(AND('Aplicaciones Analizadas'!T307 =1,'Criterio de aparición'!R307=1,'Tabla de frecuencias'!R307&gt;"0.75"), 1, 0)</f>
        <v>0</v>
      </c>
      <c r="U307">
        <f>IF(AND('Aplicaciones Analizadas'!U307 =1,'Criterio de aparición'!S307=1,'Tabla de frecuencias'!S307&gt;"0.75"), 1, 0)</f>
        <v>0</v>
      </c>
      <c r="V307">
        <f>IF(AND('Aplicaciones Analizadas'!V307 =1,'Criterio de aparición'!T307=1,'Tabla de frecuencias'!T307&gt;"0.75"), 1, 0)</f>
        <v>0</v>
      </c>
      <c r="W307">
        <f>IF(AND('Aplicaciones Analizadas'!W307 =1,'Criterio de aparición'!U307=1,'Tabla de frecuencias'!U307&gt;"0.75"), 1, 0)</f>
        <v>0</v>
      </c>
      <c r="X307">
        <f>IF(AND('Aplicaciones Analizadas'!X307 =1,'Criterio de aparición'!V307=1,'Tabla de frecuencias'!V307&gt;"0.75"), 1, 0)</f>
        <v>0</v>
      </c>
      <c r="Y307">
        <f>IF(AND('Aplicaciones Analizadas'!Y307 =1,'Criterio de aparición'!W307=1,'Tabla de frecuencias'!W307&gt;"0.75"), 1, 0)</f>
        <v>0</v>
      </c>
      <c r="Z307">
        <f>IF(AND('Aplicaciones Analizadas'!Z307 =1,'Criterio de aparición'!X307=1,'Tabla de frecuencias'!X307&gt;"0.75"), 1, 0)</f>
        <v>0</v>
      </c>
      <c r="AA307">
        <f>IF(AND('Aplicaciones Analizadas'!AA307 =1,'Criterio de aparición'!Y307=1,'Tabla de frecuencias'!Y307&gt;"0.75"), 1, 0)</f>
        <v>0</v>
      </c>
      <c r="AB307">
        <f>IF(AND('Aplicaciones Analizadas'!AB307 =1,'Criterio de aparición'!Z307=1,'Tabla de frecuencias'!Z307&gt;"0.75"), 1, 0)</f>
        <v>0</v>
      </c>
      <c r="AC307">
        <f>IF(AND('Aplicaciones Analizadas'!AC307 =1,'Criterio de aparición'!AA307=1,'Tabla de frecuencias'!AA307&gt;"0.75"), 1, 0)</f>
        <v>0</v>
      </c>
      <c r="AD307">
        <f>IF(AND('Aplicaciones Analizadas'!AD307 =1,'Criterio de aparición'!AB307=1,'Tabla de frecuencias'!AB307&gt;"0.75"), 1, 0)</f>
        <v>0</v>
      </c>
      <c r="AE307">
        <f>IF(AND('Aplicaciones Analizadas'!AE307 =1,'Criterio de aparición'!AC307=1,'Tabla de frecuencias'!AC307&gt;"0.75"), 1, 0)</f>
        <v>0</v>
      </c>
      <c r="AF307">
        <f>IF(AND('Aplicaciones Analizadas'!AF307 =1,'Criterio de aparición'!AD307=1,'Tabla de frecuencias'!AD307&gt;"0.75"), 1, 0)</f>
        <v>0</v>
      </c>
      <c r="AH307">
        <v>0</v>
      </c>
      <c r="AI307">
        <f t="shared" si="12"/>
        <v>0</v>
      </c>
      <c r="AJ307">
        <f t="shared" si="13"/>
        <v>0</v>
      </c>
      <c r="AK307">
        <v>0</v>
      </c>
    </row>
    <row r="308" spans="1:37" x14ac:dyDescent="0.3">
      <c r="A308" t="s">
        <v>635</v>
      </c>
      <c r="B308" t="s">
        <v>636</v>
      </c>
      <c r="C308" t="s">
        <v>630</v>
      </c>
      <c r="D308">
        <f>IF(AND('Aplicaciones Analizadas'!D308 =1,'Criterio de aparición'!B308=1,'Tabla de frecuencias'!B308&gt;"0.75"), 1, 0)</f>
        <v>0</v>
      </c>
      <c r="E308">
        <f>IF(AND('Aplicaciones Analizadas'!E308 =1,'Criterio de aparición'!C308=1,'Tabla de frecuencias'!C308&gt;"0.75"), 1, 0)</f>
        <v>0</v>
      </c>
      <c r="F308">
        <f>IF(AND('Aplicaciones Analizadas'!F308 =1,'Criterio de aparición'!D308=1,'Tabla de frecuencias'!D308&gt;"0.75"), 1, 0)</f>
        <v>0</v>
      </c>
      <c r="G308">
        <f>IF(AND('Aplicaciones Analizadas'!G308 =1,'Criterio de aparición'!E308=1,'Tabla de frecuencias'!E308&gt;"0.75"), 1, 0)</f>
        <v>0</v>
      </c>
      <c r="H308">
        <f>IF(AND('Aplicaciones Analizadas'!H308 =1,'Criterio de aparición'!F308=1,'Tabla de frecuencias'!F308&gt;"0.75"), 1, 0)</f>
        <v>0</v>
      </c>
      <c r="I308">
        <f>IF(AND('Aplicaciones Analizadas'!I308 =1,'Criterio de aparición'!G308=1,'Tabla de frecuencias'!G308&gt;"0.75"), 1, 0)</f>
        <v>0</v>
      </c>
      <c r="J308">
        <f>IF(AND('Aplicaciones Analizadas'!J308 =1,'Criterio de aparición'!H308=1,'Tabla de frecuencias'!H308&gt;"0.75"), 1, 0)</f>
        <v>0</v>
      </c>
      <c r="K308">
        <f>IF(AND('Aplicaciones Analizadas'!K308 =1,'Criterio de aparición'!I308=1,'Tabla de frecuencias'!I308&gt;"0.75"), 1, 0)</f>
        <v>0</v>
      </c>
      <c r="L308">
        <f>IF(AND('Aplicaciones Analizadas'!L308 =1,'Criterio de aparición'!J308=1,'Tabla de frecuencias'!J308&gt;"0.75"), 1, 0)</f>
        <v>0</v>
      </c>
      <c r="M308">
        <f>IF(AND('Aplicaciones Analizadas'!M308 =1,'Criterio de aparición'!K308=1,'Tabla de frecuencias'!K308&gt;"0.75"), 1, 0)</f>
        <v>0</v>
      </c>
      <c r="N308">
        <f>IF(AND('Aplicaciones Analizadas'!N308 =1,'Criterio de aparición'!L308=1,'Tabla de frecuencias'!L308&gt;"0.75"), 1, 0)</f>
        <v>0</v>
      </c>
      <c r="O308">
        <f>IF(AND('Aplicaciones Analizadas'!O308 =1,'Criterio de aparición'!M308=1,'Tabla de frecuencias'!M308&gt;"0.75"), 1, 0)</f>
        <v>0</v>
      </c>
      <c r="P308">
        <f>IF(AND('Aplicaciones Analizadas'!P308 =1,'Criterio de aparición'!N308=1,'Tabla de frecuencias'!N308&gt;"0.75"), 1, 0)</f>
        <v>0</v>
      </c>
      <c r="Q308">
        <f>IF(AND('Aplicaciones Analizadas'!Q308 =1,'Criterio de aparición'!O308=1,'Tabla de frecuencias'!O308&gt;"0.75"), 1, 0)</f>
        <v>0</v>
      </c>
      <c r="R308">
        <f>IF(AND('Aplicaciones Analizadas'!R308 =1,'Criterio de aparición'!P308=1,'Tabla de frecuencias'!P308&gt;"0.75"), 1, 0)</f>
        <v>0</v>
      </c>
      <c r="S308">
        <f>IF(AND('Aplicaciones Analizadas'!S308 =1,'Criterio de aparición'!Q308=1,'Tabla de frecuencias'!Q308&gt;"0.75"), 1, 0)</f>
        <v>0</v>
      </c>
      <c r="T308">
        <f>IF(AND('Aplicaciones Analizadas'!T308 =1,'Criterio de aparición'!R308=1,'Tabla de frecuencias'!R308&gt;"0.75"), 1, 0)</f>
        <v>0</v>
      </c>
      <c r="U308">
        <f>IF(AND('Aplicaciones Analizadas'!U308 =1,'Criterio de aparición'!S308=1,'Tabla de frecuencias'!S308&gt;"0.75"), 1, 0)</f>
        <v>0</v>
      </c>
      <c r="V308">
        <f>IF(AND('Aplicaciones Analizadas'!V308 =1,'Criterio de aparición'!T308=1,'Tabla de frecuencias'!T308&gt;"0.75"), 1, 0)</f>
        <v>0</v>
      </c>
      <c r="W308">
        <f>IF(AND('Aplicaciones Analizadas'!W308 =1,'Criterio de aparición'!U308=1,'Tabla de frecuencias'!U308&gt;"0.75"), 1, 0)</f>
        <v>0</v>
      </c>
      <c r="X308">
        <f>IF(AND('Aplicaciones Analizadas'!X308 =1,'Criterio de aparición'!V308=1,'Tabla de frecuencias'!V308&gt;"0.75"), 1, 0)</f>
        <v>0</v>
      </c>
      <c r="Y308">
        <f>IF(AND('Aplicaciones Analizadas'!Y308 =1,'Criterio de aparición'!W308=1,'Tabla de frecuencias'!W308&gt;"0.75"), 1, 0)</f>
        <v>0</v>
      </c>
      <c r="Z308">
        <f>IF(AND('Aplicaciones Analizadas'!Z308 =1,'Criterio de aparición'!X308=1,'Tabla de frecuencias'!X308&gt;"0.75"), 1, 0)</f>
        <v>0</v>
      </c>
      <c r="AA308">
        <f>IF(AND('Aplicaciones Analizadas'!AA308 =1,'Criterio de aparición'!Y308=1,'Tabla de frecuencias'!Y308&gt;"0.75"), 1, 0)</f>
        <v>0</v>
      </c>
      <c r="AB308">
        <f>IF(AND('Aplicaciones Analizadas'!AB308 =1,'Criterio de aparición'!Z308=1,'Tabla de frecuencias'!Z308&gt;"0.75"), 1, 0)</f>
        <v>0</v>
      </c>
      <c r="AC308">
        <f>IF(AND('Aplicaciones Analizadas'!AC308 =1,'Criterio de aparición'!AA308=1,'Tabla de frecuencias'!AA308&gt;"0.75"), 1, 0)</f>
        <v>0</v>
      </c>
      <c r="AD308">
        <f>IF(AND('Aplicaciones Analizadas'!AD308 =1,'Criterio de aparición'!AB308=1,'Tabla de frecuencias'!AB308&gt;"0.75"), 1, 0)</f>
        <v>0</v>
      </c>
      <c r="AE308">
        <f>IF(AND('Aplicaciones Analizadas'!AE308 =1,'Criterio de aparición'!AC308=1,'Tabla de frecuencias'!AC308&gt;"0.75"), 1, 0)</f>
        <v>0</v>
      </c>
      <c r="AF308">
        <f>IF(AND('Aplicaciones Analizadas'!AF308 =1,'Criterio de aparición'!AD308=1,'Tabla de frecuencias'!AD308&gt;"0.75"), 1, 0)</f>
        <v>0</v>
      </c>
      <c r="AH308">
        <v>1</v>
      </c>
      <c r="AI308">
        <f t="shared" si="12"/>
        <v>0</v>
      </c>
      <c r="AJ308">
        <f t="shared" si="13"/>
        <v>1</v>
      </c>
      <c r="AK308">
        <f t="shared" si="14"/>
        <v>100</v>
      </c>
    </row>
    <row r="309" spans="1:37" x14ac:dyDescent="0.3">
      <c r="A309" t="s">
        <v>637</v>
      </c>
      <c r="B309" t="s">
        <v>638</v>
      </c>
      <c r="C309" t="s">
        <v>630</v>
      </c>
      <c r="D309">
        <f>IF(AND('Aplicaciones Analizadas'!D309 =1,'Criterio de aparición'!B309=1,'Tabla de frecuencias'!B309&gt;"0.75"), 1, 0)</f>
        <v>0</v>
      </c>
      <c r="E309">
        <f>IF(AND('Aplicaciones Analizadas'!E309 =1,'Criterio de aparición'!C309=1,'Tabla de frecuencias'!C309&gt;"0.75"), 1, 0)</f>
        <v>0</v>
      </c>
      <c r="F309">
        <f>IF(AND('Aplicaciones Analizadas'!F309 =1,'Criterio de aparición'!D309=1,'Tabla de frecuencias'!D309&gt;"0.75"), 1, 0)</f>
        <v>0</v>
      </c>
      <c r="G309">
        <f>IF(AND('Aplicaciones Analizadas'!G309 =1,'Criterio de aparición'!E309=1,'Tabla de frecuencias'!E309&gt;"0.75"), 1, 0)</f>
        <v>0</v>
      </c>
      <c r="H309">
        <f>IF(AND('Aplicaciones Analizadas'!H309 =1,'Criterio de aparición'!F309=1,'Tabla de frecuencias'!F309&gt;"0.75"), 1, 0)</f>
        <v>0</v>
      </c>
      <c r="I309">
        <f>IF(AND('Aplicaciones Analizadas'!I309 =1,'Criterio de aparición'!G309=1,'Tabla de frecuencias'!G309&gt;"0.75"), 1, 0)</f>
        <v>0</v>
      </c>
      <c r="J309">
        <f>IF(AND('Aplicaciones Analizadas'!J309 =1,'Criterio de aparición'!H309=1,'Tabla de frecuencias'!H309&gt;"0.75"), 1, 0)</f>
        <v>0</v>
      </c>
      <c r="K309">
        <f>IF(AND('Aplicaciones Analizadas'!K309 =1,'Criterio de aparición'!I309=1,'Tabla de frecuencias'!I309&gt;"0.75"), 1, 0)</f>
        <v>0</v>
      </c>
      <c r="L309">
        <f>IF(AND('Aplicaciones Analizadas'!L309 =1,'Criterio de aparición'!J309=1,'Tabla de frecuencias'!J309&gt;"0.75"), 1, 0)</f>
        <v>0</v>
      </c>
      <c r="M309">
        <f>IF(AND('Aplicaciones Analizadas'!M309 =1,'Criterio de aparición'!K309=1,'Tabla de frecuencias'!K309&gt;"0.75"), 1, 0)</f>
        <v>0</v>
      </c>
      <c r="N309">
        <f>IF(AND('Aplicaciones Analizadas'!N309 =1,'Criterio de aparición'!L309=1,'Tabla de frecuencias'!L309&gt;"0.75"), 1, 0)</f>
        <v>0</v>
      </c>
      <c r="O309">
        <f>IF(AND('Aplicaciones Analizadas'!O309 =1,'Criterio de aparición'!M309=1,'Tabla de frecuencias'!M309&gt;"0.75"), 1, 0)</f>
        <v>0</v>
      </c>
      <c r="P309">
        <f>IF(AND('Aplicaciones Analizadas'!P309 =1,'Criterio de aparición'!N309=1,'Tabla de frecuencias'!N309&gt;"0.75"), 1, 0)</f>
        <v>0</v>
      </c>
      <c r="Q309">
        <f>IF(AND('Aplicaciones Analizadas'!Q309 =1,'Criterio de aparición'!O309=1,'Tabla de frecuencias'!O309&gt;"0.75"), 1, 0)</f>
        <v>0</v>
      </c>
      <c r="R309">
        <f>IF(AND('Aplicaciones Analizadas'!R309 =1,'Criterio de aparición'!P309=1,'Tabla de frecuencias'!P309&gt;"0.75"), 1, 0)</f>
        <v>0</v>
      </c>
      <c r="S309">
        <f>IF(AND('Aplicaciones Analizadas'!S309 =1,'Criterio de aparición'!Q309=1,'Tabla de frecuencias'!Q309&gt;"0.75"), 1, 0)</f>
        <v>0</v>
      </c>
      <c r="T309">
        <f>IF(AND('Aplicaciones Analizadas'!T309 =1,'Criterio de aparición'!R309=1,'Tabla de frecuencias'!R309&gt;"0.75"), 1, 0)</f>
        <v>0</v>
      </c>
      <c r="U309">
        <f>IF(AND('Aplicaciones Analizadas'!U309 =1,'Criterio de aparición'!S309=1,'Tabla de frecuencias'!S309&gt;"0.75"), 1, 0)</f>
        <v>0</v>
      </c>
      <c r="V309">
        <f>IF(AND('Aplicaciones Analizadas'!V309 =1,'Criterio de aparición'!T309=1,'Tabla de frecuencias'!T309&gt;"0.75"), 1, 0)</f>
        <v>0</v>
      </c>
      <c r="W309">
        <f>IF(AND('Aplicaciones Analizadas'!W309 =1,'Criterio de aparición'!U309=1,'Tabla de frecuencias'!U309&gt;"0.75"), 1, 0)</f>
        <v>0</v>
      </c>
      <c r="X309">
        <f>IF(AND('Aplicaciones Analizadas'!X309 =1,'Criterio de aparición'!V309=1,'Tabla de frecuencias'!V309&gt;"0.75"), 1, 0)</f>
        <v>0</v>
      </c>
      <c r="Y309">
        <f>IF(AND('Aplicaciones Analizadas'!Y309 =1,'Criterio de aparición'!W309=1,'Tabla de frecuencias'!W309&gt;"0.75"), 1, 0)</f>
        <v>0</v>
      </c>
      <c r="Z309">
        <f>IF(AND('Aplicaciones Analizadas'!Z309 =1,'Criterio de aparición'!X309=1,'Tabla de frecuencias'!X309&gt;"0.75"), 1, 0)</f>
        <v>0</v>
      </c>
      <c r="AA309">
        <f>IF(AND('Aplicaciones Analizadas'!AA309 =1,'Criterio de aparición'!Y309=1,'Tabla de frecuencias'!Y309&gt;"0.75"), 1, 0)</f>
        <v>0</v>
      </c>
      <c r="AB309">
        <f>IF(AND('Aplicaciones Analizadas'!AB309 =1,'Criterio de aparición'!Z309=1,'Tabla de frecuencias'!Z309&gt;"0.75"), 1, 0)</f>
        <v>0</v>
      </c>
      <c r="AC309">
        <f>IF(AND('Aplicaciones Analizadas'!AC309 =1,'Criterio de aparición'!AA309=1,'Tabla de frecuencias'!AA309&gt;"0.75"), 1, 0)</f>
        <v>0</v>
      </c>
      <c r="AD309">
        <f>IF(AND('Aplicaciones Analizadas'!AD309 =1,'Criterio de aparición'!AB309=1,'Tabla de frecuencias'!AB309&gt;"0.75"), 1, 0)</f>
        <v>0</v>
      </c>
      <c r="AE309">
        <f>IF(AND('Aplicaciones Analizadas'!AE309 =1,'Criterio de aparición'!AC309=1,'Tabla de frecuencias'!AC309&gt;"0.75"), 1, 0)</f>
        <v>0</v>
      </c>
      <c r="AF309">
        <f>IF(AND('Aplicaciones Analizadas'!AF309 =1,'Criterio de aparición'!AD309=1,'Tabla de frecuencias'!AD309&gt;"0.75"), 1, 0)</f>
        <v>0</v>
      </c>
      <c r="AH309">
        <v>3</v>
      </c>
      <c r="AI309">
        <f t="shared" si="12"/>
        <v>0</v>
      </c>
      <c r="AJ309">
        <f t="shared" si="13"/>
        <v>3</v>
      </c>
      <c r="AK309">
        <f t="shared" si="14"/>
        <v>100</v>
      </c>
    </row>
    <row r="310" spans="1:37" x14ac:dyDescent="0.3">
      <c r="A310" t="s">
        <v>639</v>
      </c>
      <c r="B310" t="s">
        <v>640</v>
      </c>
      <c r="C310" t="s">
        <v>641</v>
      </c>
      <c r="D310">
        <f>IF(AND('Aplicaciones Analizadas'!D310 =1,'Criterio de aparición'!B310=1,'Tabla de frecuencias'!B310&gt;"0.75"), 1, 0)</f>
        <v>0</v>
      </c>
      <c r="E310">
        <f>IF(AND('Aplicaciones Analizadas'!E310 =1,'Criterio de aparición'!C310=1,'Tabla de frecuencias'!C310&gt;"0.75"), 1, 0)</f>
        <v>0</v>
      </c>
      <c r="F310">
        <f>IF(AND('Aplicaciones Analizadas'!F310 =1,'Criterio de aparición'!D310=1,'Tabla de frecuencias'!D310&gt;"0.75"), 1, 0)</f>
        <v>0</v>
      </c>
      <c r="G310">
        <f>IF(AND('Aplicaciones Analizadas'!G310 =1,'Criterio de aparición'!E310=1,'Tabla de frecuencias'!E310&gt;"0.75"), 1, 0)</f>
        <v>0</v>
      </c>
      <c r="H310">
        <f>IF(AND('Aplicaciones Analizadas'!H310 =1,'Criterio de aparición'!F310=1,'Tabla de frecuencias'!F310&gt;"0.75"), 1, 0)</f>
        <v>0</v>
      </c>
      <c r="I310">
        <f>IF(AND('Aplicaciones Analizadas'!I310 =1,'Criterio de aparición'!G310=1,'Tabla de frecuencias'!G310&gt;"0.75"), 1, 0)</f>
        <v>0</v>
      </c>
      <c r="J310">
        <f>IF(AND('Aplicaciones Analizadas'!J310 =1,'Criterio de aparición'!H310=1,'Tabla de frecuencias'!H310&gt;"0.75"), 1, 0)</f>
        <v>0</v>
      </c>
      <c r="K310">
        <f>IF(AND('Aplicaciones Analizadas'!K310 =1,'Criterio de aparición'!I310=1,'Tabla de frecuencias'!I310&gt;"0.75"), 1, 0)</f>
        <v>0</v>
      </c>
      <c r="L310">
        <f>IF(AND('Aplicaciones Analizadas'!L310 =1,'Criterio de aparición'!J310=1,'Tabla de frecuencias'!J310&gt;"0.75"), 1, 0)</f>
        <v>0</v>
      </c>
      <c r="M310">
        <f>IF(AND('Aplicaciones Analizadas'!M310 =1,'Criterio de aparición'!K310=1,'Tabla de frecuencias'!K310&gt;"0.75"), 1, 0)</f>
        <v>0</v>
      </c>
      <c r="N310">
        <f>IF(AND('Aplicaciones Analizadas'!N310 =1,'Criterio de aparición'!L310=1,'Tabla de frecuencias'!L310&gt;"0.75"), 1, 0)</f>
        <v>0</v>
      </c>
      <c r="O310">
        <f>IF(AND('Aplicaciones Analizadas'!O310 =1,'Criterio de aparición'!M310=1,'Tabla de frecuencias'!M310&gt;"0.75"), 1, 0)</f>
        <v>0</v>
      </c>
      <c r="P310">
        <f>IF(AND('Aplicaciones Analizadas'!P310 =1,'Criterio de aparición'!N310=1,'Tabla de frecuencias'!N310&gt;"0.75"), 1, 0)</f>
        <v>0</v>
      </c>
      <c r="Q310">
        <f>IF(AND('Aplicaciones Analizadas'!Q310 =1,'Criterio de aparición'!O310=1,'Tabla de frecuencias'!O310&gt;"0.75"), 1, 0)</f>
        <v>0</v>
      </c>
      <c r="R310">
        <f>IF(AND('Aplicaciones Analizadas'!R310 =1,'Criterio de aparición'!P310=1,'Tabla de frecuencias'!P310&gt;"0.75"), 1, 0)</f>
        <v>0</v>
      </c>
      <c r="S310">
        <f>IF(AND('Aplicaciones Analizadas'!S310 =1,'Criterio de aparición'!Q310=1,'Tabla de frecuencias'!Q310&gt;"0.75"), 1, 0)</f>
        <v>0</v>
      </c>
      <c r="T310">
        <f>IF(AND('Aplicaciones Analizadas'!T310 =1,'Criterio de aparición'!R310=1,'Tabla de frecuencias'!R310&gt;"0.75"), 1, 0)</f>
        <v>0</v>
      </c>
      <c r="U310">
        <f>IF(AND('Aplicaciones Analizadas'!U310 =1,'Criterio de aparición'!S310=1,'Tabla de frecuencias'!S310&gt;"0.75"), 1, 0)</f>
        <v>0</v>
      </c>
      <c r="V310">
        <f>IF(AND('Aplicaciones Analizadas'!V310 =1,'Criterio de aparición'!T310=1,'Tabla de frecuencias'!T310&gt;"0.75"), 1, 0)</f>
        <v>0</v>
      </c>
      <c r="W310">
        <f>IF(AND('Aplicaciones Analizadas'!W310 =1,'Criterio de aparición'!U310=1,'Tabla de frecuencias'!U310&gt;"0.75"), 1, 0)</f>
        <v>0</v>
      </c>
      <c r="X310">
        <f>IF(AND('Aplicaciones Analizadas'!X310 =1,'Criterio de aparición'!V310=1,'Tabla de frecuencias'!V310&gt;"0.75"), 1, 0)</f>
        <v>0</v>
      </c>
      <c r="Y310">
        <f>IF(AND('Aplicaciones Analizadas'!Y310 =1,'Criterio de aparición'!W310=1,'Tabla de frecuencias'!W310&gt;"0.75"), 1, 0)</f>
        <v>0</v>
      </c>
      <c r="Z310">
        <f>IF(AND('Aplicaciones Analizadas'!Z310 =1,'Criterio de aparición'!X310=1,'Tabla de frecuencias'!X310&gt;"0.75"), 1, 0)</f>
        <v>0</v>
      </c>
      <c r="AA310">
        <f>IF(AND('Aplicaciones Analizadas'!AA310 =1,'Criterio de aparición'!Y310=1,'Tabla de frecuencias'!Y310&gt;"0.75"), 1, 0)</f>
        <v>0</v>
      </c>
      <c r="AB310">
        <f>IF(AND('Aplicaciones Analizadas'!AB310 =1,'Criterio de aparición'!Z310=1,'Tabla de frecuencias'!Z310&gt;"0.75"), 1, 0)</f>
        <v>0</v>
      </c>
      <c r="AC310">
        <f>IF(AND('Aplicaciones Analizadas'!AC310 =1,'Criterio de aparición'!AA310=1,'Tabla de frecuencias'!AA310&gt;"0.75"), 1, 0)</f>
        <v>0</v>
      </c>
      <c r="AD310">
        <f>IF(AND('Aplicaciones Analizadas'!AD310 =1,'Criterio de aparición'!AB310=1,'Tabla de frecuencias'!AB310&gt;"0.75"), 1, 0)</f>
        <v>0</v>
      </c>
      <c r="AE310">
        <f>IF(AND('Aplicaciones Analizadas'!AE310 =1,'Criterio de aparición'!AC310=1,'Tabla de frecuencias'!AC310&gt;"0.75"), 1, 0)</f>
        <v>0</v>
      </c>
      <c r="AF310">
        <f>IF(AND('Aplicaciones Analizadas'!AF310 =1,'Criterio de aparición'!AD310=1,'Tabla de frecuencias'!AD310&gt;"0.75"), 1, 0)</f>
        <v>0</v>
      </c>
      <c r="AH310">
        <v>6</v>
      </c>
      <c r="AI310">
        <f t="shared" si="12"/>
        <v>0</v>
      </c>
      <c r="AJ310">
        <f t="shared" si="13"/>
        <v>6</v>
      </c>
      <c r="AK310">
        <f t="shared" si="14"/>
        <v>100</v>
      </c>
    </row>
    <row r="311" spans="1:37" x14ac:dyDescent="0.3">
      <c r="A311" t="s">
        <v>642</v>
      </c>
      <c r="B311" t="s">
        <v>643</v>
      </c>
      <c r="C311" t="s">
        <v>641</v>
      </c>
      <c r="D311">
        <f>IF(AND('Aplicaciones Analizadas'!D311 =1,'Criterio de aparición'!B311=1,'Tabla de frecuencias'!B311&gt;"0.75"), 1, 0)</f>
        <v>0</v>
      </c>
      <c r="E311">
        <f>IF(AND('Aplicaciones Analizadas'!E311 =1,'Criterio de aparición'!C311=1,'Tabla de frecuencias'!C311&gt;"0.75"), 1, 0)</f>
        <v>0</v>
      </c>
      <c r="F311">
        <f>IF(AND('Aplicaciones Analizadas'!F311 =1,'Criterio de aparición'!D311=1,'Tabla de frecuencias'!D311&gt;"0.75"), 1, 0)</f>
        <v>0</v>
      </c>
      <c r="G311">
        <f>IF(AND('Aplicaciones Analizadas'!G311 =1,'Criterio de aparición'!E311=1,'Tabla de frecuencias'!E311&gt;"0.75"), 1, 0)</f>
        <v>0</v>
      </c>
      <c r="H311">
        <f>IF(AND('Aplicaciones Analizadas'!H311 =1,'Criterio de aparición'!F311=1,'Tabla de frecuencias'!F311&gt;"0.75"), 1, 0)</f>
        <v>0</v>
      </c>
      <c r="I311">
        <f>IF(AND('Aplicaciones Analizadas'!I311 =1,'Criterio de aparición'!G311=1,'Tabla de frecuencias'!G311&gt;"0.75"), 1, 0)</f>
        <v>0</v>
      </c>
      <c r="J311">
        <f>IF(AND('Aplicaciones Analizadas'!J311 =1,'Criterio de aparición'!H311=1,'Tabla de frecuencias'!H311&gt;"0.75"), 1, 0)</f>
        <v>0</v>
      </c>
      <c r="K311">
        <f>IF(AND('Aplicaciones Analizadas'!K311 =1,'Criterio de aparición'!I311=1,'Tabla de frecuencias'!I311&gt;"0.75"), 1, 0)</f>
        <v>0</v>
      </c>
      <c r="L311">
        <f>IF(AND('Aplicaciones Analizadas'!L311 =1,'Criterio de aparición'!J311=1,'Tabla de frecuencias'!J311&gt;"0.75"), 1, 0)</f>
        <v>0</v>
      </c>
      <c r="M311">
        <f>IF(AND('Aplicaciones Analizadas'!M311 =1,'Criterio de aparición'!K311=1,'Tabla de frecuencias'!K311&gt;"0.75"), 1, 0)</f>
        <v>0</v>
      </c>
      <c r="N311">
        <f>IF(AND('Aplicaciones Analizadas'!N311 =1,'Criterio de aparición'!L311=1,'Tabla de frecuencias'!L311&gt;"0.75"), 1, 0)</f>
        <v>0</v>
      </c>
      <c r="O311">
        <f>IF(AND('Aplicaciones Analizadas'!O311 =1,'Criterio de aparición'!M311=1,'Tabla de frecuencias'!M311&gt;"0.75"), 1, 0)</f>
        <v>0</v>
      </c>
      <c r="P311">
        <f>IF(AND('Aplicaciones Analizadas'!P311 =1,'Criterio de aparición'!N311=1,'Tabla de frecuencias'!N311&gt;"0.75"), 1, 0)</f>
        <v>0</v>
      </c>
      <c r="Q311">
        <f>IF(AND('Aplicaciones Analizadas'!Q311 =1,'Criterio de aparición'!O311=1,'Tabla de frecuencias'!O311&gt;"0.75"), 1, 0)</f>
        <v>0</v>
      </c>
      <c r="R311">
        <f>IF(AND('Aplicaciones Analizadas'!R311 =1,'Criterio de aparición'!P311=1,'Tabla de frecuencias'!P311&gt;"0.75"), 1, 0)</f>
        <v>0</v>
      </c>
      <c r="S311">
        <f>IF(AND('Aplicaciones Analizadas'!S311 =1,'Criterio de aparición'!Q311=1,'Tabla de frecuencias'!Q311&gt;"0.75"), 1, 0)</f>
        <v>0</v>
      </c>
      <c r="T311">
        <f>IF(AND('Aplicaciones Analizadas'!T311 =1,'Criterio de aparición'!R311=1,'Tabla de frecuencias'!R311&gt;"0.75"), 1, 0)</f>
        <v>0</v>
      </c>
      <c r="U311">
        <f>IF(AND('Aplicaciones Analizadas'!U311 =1,'Criterio de aparición'!S311=1,'Tabla de frecuencias'!S311&gt;"0.75"), 1, 0)</f>
        <v>0</v>
      </c>
      <c r="V311">
        <f>IF(AND('Aplicaciones Analizadas'!V311 =1,'Criterio de aparición'!T311=1,'Tabla de frecuencias'!T311&gt;"0.75"), 1, 0)</f>
        <v>0</v>
      </c>
      <c r="W311">
        <f>IF(AND('Aplicaciones Analizadas'!W311 =1,'Criterio de aparición'!U311=1,'Tabla de frecuencias'!U311&gt;"0.75"), 1, 0)</f>
        <v>0</v>
      </c>
      <c r="X311">
        <f>IF(AND('Aplicaciones Analizadas'!X311 =1,'Criterio de aparición'!V311=1,'Tabla de frecuencias'!V311&gt;"0.75"), 1, 0)</f>
        <v>0</v>
      </c>
      <c r="Y311">
        <f>IF(AND('Aplicaciones Analizadas'!Y311 =1,'Criterio de aparición'!W311=1,'Tabla de frecuencias'!W311&gt;"0.75"), 1, 0)</f>
        <v>0</v>
      </c>
      <c r="Z311">
        <f>IF(AND('Aplicaciones Analizadas'!Z311 =1,'Criterio de aparición'!X311=1,'Tabla de frecuencias'!X311&gt;"0.75"), 1, 0)</f>
        <v>0</v>
      </c>
      <c r="AA311">
        <f>IF(AND('Aplicaciones Analizadas'!AA311 =1,'Criterio de aparición'!Y311=1,'Tabla de frecuencias'!Y311&gt;"0.75"), 1, 0)</f>
        <v>0</v>
      </c>
      <c r="AB311">
        <f>IF(AND('Aplicaciones Analizadas'!AB311 =1,'Criterio de aparición'!Z311=1,'Tabla de frecuencias'!Z311&gt;"0.75"), 1, 0)</f>
        <v>0</v>
      </c>
      <c r="AC311">
        <f>IF(AND('Aplicaciones Analizadas'!AC311 =1,'Criterio de aparición'!AA311=1,'Tabla de frecuencias'!AA311&gt;"0.75"), 1, 0)</f>
        <v>0</v>
      </c>
      <c r="AD311">
        <f>IF(AND('Aplicaciones Analizadas'!AD311 =1,'Criterio de aparición'!AB311=1,'Tabla de frecuencias'!AB311&gt;"0.75"), 1, 0)</f>
        <v>0</v>
      </c>
      <c r="AE311">
        <f>IF(AND('Aplicaciones Analizadas'!AE311 =1,'Criterio de aparición'!AC311=1,'Tabla de frecuencias'!AC311&gt;"0.75"), 1, 0)</f>
        <v>0</v>
      </c>
      <c r="AF311">
        <f>IF(AND('Aplicaciones Analizadas'!AF311 =1,'Criterio de aparición'!AD311=1,'Tabla de frecuencias'!AD311&gt;"0.75"), 1, 0)</f>
        <v>0</v>
      </c>
      <c r="AH311">
        <v>5</v>
      </c>
      <c r="AI311">
        <f t="shared" si="12"/>
        <v>0</v>
      </c>
      <c r="AJ311">
        <f t="shared" si="13"/>
        <v>5</v>
      </c>
      <c r="AK311">
        <f t="shared" si="14"/>
        <v>100</v>
      </c>
    </row>
    <row r="312" spans="1:37" x14ac:dyDescent="0.3">
      <c r="A312" t="s">
        <v>644</v>
      </c>
      <c r="B312" t="s">
        <v>645</v>
      </c>
      <c r="C312" t="s">
        <v>641</v>
      </c>
      <c r="D312">
        <f>IF(AND('Aplicaciones Analizadas'!D312 =1,'Criterio de aparición'!B312=1,'Tabla de frecuencias'!B312&gt;"0.75"), 1, 0)</f>
        <v>0</v>
      </c>
      <c r="E312">
        <f>IF(AND('Aplicaciones Analizadas'!E312 =1,'Criterio de aparición'!C312=1,'Tabla de frecuencias'!C312&gt;"0.75"), 1, 0)</f>
        <v>0</v>
      </c>
      <c r="F312">
        <f>IF(AND('Aplicaciones Analizadas'!F312 =1,'Criterio de aparición'!D312=1,'Tabla de frecuencias'!D312&gt;"0.75"), 1, 0)</f>
        <v>0</v>
      </c>
      <c r="G312">
        <f>IF(AND('Aplicaciones Analizadas'!G312 =1,'Criterio de aparición'!E312=1,'Tabla de frecuencias'!E312&gt;"0.75"), 1, 0)</f>
        <v>0</v>
      </c>
      <c r="H312">
        <f>IF(AND('Aplicaciones Analizadas'!H312 =1,'Criterio de aparición'!F312=1,'Tabla de frecuencias'!F312&gt;"0.75"), 1, 0)</f>
        <v>0</v>
      </c>
      <c r="I312">
        <f>IF(AND('Aplicaciones Analizadas'!I312 =1,'Criterio de aparición'!G312=1,'Tabla de frecuencias'!G312&gt;"0.75"), 1, 0)</f>
        <v>0</v>
      </c>
      <c r="J312">
        <f>IF(AND('Aplicaciones Analizadas'!J312 =1,'Criterio de aparición'!H312=1,'Tabla de frecuencias'!H312&gt;"0.75"), 1, 0)</f>
        <v>0</v>
      </c>
      <c r="K312">
        <f>IF(AND('Aplicaciones Analizadas'!K312 =1,'Criterio de aparición'!I312=1,'Tabla de frecuencias'!I312&gt;"0.75"), 1, 0)</f>
        <v>0</v>
      </c>
      <c r="L312">
        <f>IF(AND('Aplicaciones Analizadas'!L312 =1,'Criterio de aparición'!J312=1,'Tabla de frecuencias'!J312&gt;"0.75"), 1, 0)</f>
        <v>0</v>
      </c>
      <c r="M312">
        <f>IF(AND('Aplicaciones Analizadas'!M312 =1,'Criterio de aparición'!K312=1,'Tabla de frecuencias'!K312&gt;"0.75"), 1, 0)</f>
        <v>0</v>
      </c>
      <c r="N312">
        <f>IF(AND('Aplicaciones Analizadas'!N312 =1,'Criterio de aparición'!L312=1,'Tabla de frecuencias'!L312&gt;"0.75"), 1, 0)</f>
        <v>0</v>
      </c>
      <c r="O312">
        <f>IF(AND('Aplicaciones Analizadas'!O312 =1,'Criterio de aparición'!M312=1,'Tabla de frecuencias'!M312&gt;"0.75"), 1, 0)</f>
        <v>0</v>
      </c>
      <c r="P312">
        <f>IF(AND('Aplicaciones Analizadas'!P312 =1,'Criterio de aparición'!N312=1,'Tabla de frecuencias'!N312&gt;"0.75"), 1, 0)</f>
        <v>0</v>
      </c>
      <c r="Q312">
        <f>IF(AND('Aplicaciones Analizadas'!Q312 =1,'Criterio de aparición'!O312=1,'Tabla de frecuencias'!O312&gt;"0.75"), 1, 0)</f>
        <v>0</v>
      </c>
      <c r="R312">
        <f>IF(AND('Aplicaciones Analizadas'!R312 =1,'Criterio de aparición'!P312=1,'Tabla de frecuencias'!P312&gt;"0.75"), 1, 0)</f>
        <v>0</v>
      </c>
      <c r="S312">
        <f>IF(AND('Aplicaciones Analizadas'!S312 =1,'Criterio de aparición'!Q312=1,'Tabla de frecuencias'!Q312&gt;"0.75"), 1, 0)</f>
        <v>0</v>
      </c>
      <c r="T312">
        <f>IF(AND('Aplicaciones Analizadas'!T312 =1,'Criterio de aparición'!R312=1,'Tabla de frecuencias'!R312&gt;"0.75"), 1, 0)</f>
        <v>0</v>
      </c>
      <c r="U312">
        <f>IF(AND('Aplicaciones Analizadas'!U312 =1,'Criterio de aparición'!S312=1,'Tabla de frecuencias'!S312&gt;"0.75"), 1, 0)</f>
        <v>0</v>
      </c>
      <c r="V312">
        <f>IF(AND('Aplicaciones Analizadas'!V312 =1,'Criterio de aparición'!T312=1,'Tabla de frecuencias'!T312&gt;"0.75"), 1, 0)</f>
        <v>0</v>
      </c>
      <c r="W312">
        <f>IF(AND('Aplicaciones Analizadas'!W312 =1,'Criterio de aparición'!U312=1,'Tabla de frecuencias'!U312&gt;"0.75"), 1, 0)</f>
        <v>0</v>
      </c>
      <c r="X312">
        <f>IF(AND('Aplicaciones Analizadas'!X312 =1,'Criterio de aparición'!V312=1,'Tabla de frecuencias'!V312&gt;"0.75"), 1, 0)</f>
        <v>0</v>
      </c>
      <c r="Y312">
        <f>IF(AND('Aplicaciones Analizadas'!Y312 =1,'Criterio de aparición'!W312=1,'Tabla de frecuencias'!W312&gt;"0.75"), 1, 0)</f>
        <v>0</v>
      </c>
      <c r="Z312">
        <f>IF(AND('Aplicaciones Analizadas'!Z312 =1,'Criterio de aparición'!X312=1,'Tabla de frecuencias'!X312&gt;"0.75"), 1, 0)</f>
        <v>0</v>
      </c>
      <c r="AA312">
        <f>IF(AND('Aplicaciones Analizadas'!AA312 =1,'Criterio de aparición'!Y312=1,'Tabla de frecuencias'!Y312&gt;"0.75"), 1, 0)</f>
        <v>0</v>
      </c>
      <c r="AB312">
        <f>IF(AND('Aplicaciones Analizadas'!AB312 =1,'Criterio de aparición'!Z312=1,'Tabla de frecuencias'!Z312&gt;"0.75"), 1, 0)</f>
        <v>0</v>
      </c>
      <c r="AC312">
        <f>IF(AND('Aplicaciones Analizadas'!AC312 =1,'Criterio de aparición'!AA312=1,'Tabla de frecuencias'!AA312&gt;"0.75"), 1, 0)</f>
        <v>0</v>
      </c>
      <c r="AD312">
        <f>IF(AND('Aplicaciones Analizadas'!AD312 =1,'Criterio de aparición'!AB312=1,'Tabla de frecuencias'!AB312&gt;"0.75"), 1, 0)</f>
        <v>0</v>
      </c>
      <c r="AE312">
        <f>IF(AND('Aplicaciones Analizadas'!AE312 =1,'Criterio de aparición'!AC312=1,'Tabla de frecuencias'!AC312&gt;"0.75"), 1, 0)</f>
        <v>0</v>
      </c>
      <c r="AF312">
        <f>IF(AND('Aplicaciones Analizadas'!AF312 =1,'Criterio de aparición'!AD312=1,'Tabla de frecuencias'!AD312&gt;"0.75"), 1, 0)</f>
        <v>0</v>
      </c>
      <c r="AH312">
        <v>8</v>
      </c>
      <c r="AI312">
        <f t="shared" si="12"/>
        <v>0</v>
      </c>
      <c r="AJ312">
        <f t="shared" si="13"/>
        <v>8</v>
      </c>
      <c r="AK312">
        <f t="shared" si="14"/>
        <v>100</v>
      </c>
    </row>
    <row r="313" spans="1:37" x14ac:dyDescent="0.3">
      <c r="A313" t="s">
        <v>646</v>
      </c>
      <c r="B313" t="s">
        <v>647</v>
      </c>
      <c r="C313" t="s">
        <v>641</v>
      </c>
      <c r="D313">
        <f>IF(AND('Aplicaciones Analizadas'!D313 =1,'Criterio de aparición'!B313=1,'Tabla de frecuencias'!B313&gt;"0.75"), 1, 0)</f>
        <v>0</v>
      </c>
      <c r="E313">
        <f>IF(AND('Aplicaciones Analizadas'!E313 =1,'Criterio de aparición'!C313=1,'Tabla de frecuencias'!C313&gt;"0.75"), 1, 0)</f>
        <v>0</v>
      </c>
      <c r="F313">
        <f>IF(AND('Aplicaciones Analizadas'!F313 =1,'Criterio de aparición'!D313=1,'Tabla de frecuencias'!D313&gt;"0.75"), 1, 0)</f>
        <v>0</v>
      </c>
      <c r="G313">
        <f>IF(AND('Aplicaciones Analizadas'!G313 =1,'Criterio de aparición'!E313=1,'Tabla de frecuencias'!E313&gt;"0.75"), 1, 0)</f>
        <v>0</v>
      </c>
      <c r="H313">
        <f>IF(AND('Aplicaciones Analizadas'!H313 =1,'Criterio de aparición'!F313=1,'Tabla de frecuencias'!F313&gt;"0.75"), 1, 0)</f>
        <v>0</v>
      </c>
      <c r="I313">
        <f>IF(AND('Aplicaciones Analizadas'!I313 =1,'Criterio de aparición'!G313=1,'Tabla de frecuencias'!G313&gt;"0.75"), 1, 0)</f>
        <v>0</v>
      </c>
      <c r="J313">
        <f>IF(AND('Aplicaciones Analizadas'!J313 =1,'Criterio de aparición'!H313=1,'Tabla de frecuencias'!H313&gt;"0.75"), 1, 0)</f>
        <v>0</v>
      </c>
      <c r="K313">
        <f>IF(AND('Aplicaciones Analizadas'!K313 =1,'Criterio de aparición'!I313=1,'Tabla de frecuencias'!I313&gt;"0.75"), 1, 0)</f>
        <v>0</v>
      </c>
      <c r="L313">
        <f>IF(AND('Aplicaciones Analizadas'!L313 =1,'Criterio de aparición'!J313=1,'Tabla de frecuencias'!J313&gt;"0.75"), 1, 0)</f>
        <v>0</v>
      </c>
      <c r="M313">
        <f>IF(AND('Aplicaciones Analizadas'!M313 =1,'Criterio de aparición'!K313=1,'Tabla de frecuencias'!K313&gt;"0.75"), 1, 0)</f>
        <v>0</v>
      </c>
      <c r="N313">
        <f>IF(AND('Aplicaciones Analizadas'!N313 =1,'Criterio de aparición'!L313=1,'Tabla de frecuencias'!L313&gt;"0.75"), 1, 0)</f>
        <v>0</v>
      </c>
      <c r="O313">
        <f>IF(AND('Aplicaciones Analizadas'!O313 =1,'Criterio de aparición'!M313=1,'Tabla de frecuencias'!M313&gt;"0.75"), 1, 0)</f>
        <v>0</v>
      </c>
      <c r="P313">
        <f>IF(AND('Aplicaciones Analizadas'!P313 =1,'Criterio de aparición'!N313=1,'Tabla de frecuencias'!N313&gt;"0.75"), 1, 0)</f>
        <v>0</v>
      </c>
      <c r="Q313">
        <f>IF(AND('Aplicaciones Analizadas'!Q313 =1,'Criterio de aparición'!O313=1,'Tabla de frecuencias'!O313&gt;"0.75"), 1, 0)</f>
        <v>0</v>
      </c>
      <c r="R313">
        <f>IF(AND('Aplicaciones Analizadas'!R313 =1,'Criterio de aparición'!P313=1,'Tabla de frecuencias'!P313&gt;"0.75"), 1, 0)</f>
        <v>0</v>
      </c>
      <c r="S313">
        <f>IF(AND('Aplicaciones Analizadas'!S313 =1,'Criterio de aparición'!Q313=1,'Tabla de frecuencias'!Q313&gt;"0.75"), 1, 0)</f>
        <v>0</v>
      </c>
      <c r="T313">
        <f>IF(AND('Aplicaciones Analizadas'!T313 =1,'Criterio de aparición'!R313=1,'Tabla de frecuencias'!R313&gt;"0.75"), 1, 0)</f>
        <v>0</v>
      </c>
      <c r="U313">
        <f>IF(AND('Aplicaciones Analizadas'!U313 =1,'Criterio de aparición'!S313=1,'Tabla de frecuencias'!S313&gt;"0.75"), 1, 0)</f>
        <v>0</v>
      </c>
      <c r="V313">
        <f>IF(AND('Aplicaciones Analizadas'!V313 =1,'Criterio de aparición'!T313=1,'Tabla de frecuencias'!T313&gt;"0.75"), 1, 0)</f>
        <v>0</v>
      </c>
      <c r="W313">
        <f>IF(AND('Aplicaciones Analizadas'!W313 =1,'Criterio de aparición'!U313=1,'Tabla de frecuencias'!U313&gt;"0.75"), 1, 0)</f>
        <v>0</v>
      </c>
      <c r="X313">
        <f>IF(AND('Aplicaciones Analizadas'!X313 =1,'Criterio de aparición'!V313=1,'Tabla de frecuencias'!V313&gt;"0.75"), 1, 0)</f>
        <v>0</v>
      </c>
      <c r="Y313">
        <f>IF(AND('Aplicaciones Analizadas'!Y313 =1,'Criterio de aparición'!W313=1,'Tabla de frecuencias'!W313&gt;"0.75"), 1, 0)</f>
        <v>0</v>
      </c>
      <c r="Z313">
        <f>IF(AND('Aplicaciones Analizadas'!Z313 =1,'Criterio de aparición'!X313=1,'Tabla de frecuencias'!X313&gt;"0.75"), 1, 0)</f>
        <v>0</v>
      </c>
      <c r="AA313">
        <f>IF(AND('Aplicaciones Analizadas'!AA313 =1,'Criterio de aparición'!Y313=1,'Tabla de frecuencias'!Y313&gt;"0.75"), 1, 0)</f>
        <v>0</v>
      </c>
      <c r="AB313">
        <f>IF(AND('Aplicaciones Analizadas'!AB313 =1,'Criterio de aparición'!Z313=1,'Tabla de frecuencias'!Z313&gt;"0.75"), 1, 0)</f>
        <v>0</v>
      </c>
      <c r="AC313">
        <f>IF(AND('Aplicaciones Analizadas'!AC313 =1,'Criterio de aparición'!AA313=1,'Tabla de frecuencias'!AA313&gt;"0.75"), 1, 0)</f>
        <v>0</v>
      </c>
      <c r="AD313">
        <f>IF(AND('Aplicaciones Analizadas'!AD313 =1,'Criterio de aparición'!AB313=1,'Tabla de frecuencias'!AB313&gt;"0.75"), 1, 0)</f>
        <v>0</v>
      </c>
      <c r="AE313">
        <f>IF(AND('Aplicaciones Analizadas'!AE313 =1,'Criterio de aparición'!AC313=1,'Tabla de frecuencias'!AC313&gt;"0.75"), 1, 0)</f>
        <v>0</v>
      </c>
      <c r="AF313">
        <f>IF(AND('Aplicaciones Analizadas'!AF313 =1,'Criterio de aparición'!AD313=1,'Tabla de frecuencias'!AD313&gt;"0.75"), 1, 0)</f>
        <v>0</v>
      </c>
      <c r="AH313">
        <v>0</v>
      </c>
      <c r="AI313">
        <f t="shared" si="12"/>
        <v>0</v>
      </c>
      <c r="AJ313">
        <f t="shared" si="13"/>
        <v>0</v>
      </c>
      <c r="AK313">
        <v>0</v>
      </c>
    </row>
    <row r="314" spans="1:37" x14ac:dyDescent="0.3">
      <c r="A314" t="s">
        <v>648</v>
      </c>
      <c r="B314" t="s">
        <v>649</v>
      </c>
      <c r="C314" t="s">
        <v>641</v>
      </c>
      <c r="D314">
        <f>IF(AND('Aplicaciones Analizadas'!D314 =1,'Criterio de aparición'!B314=1,'Tabla de frecuencias'!B314&gt;"0.75"), 1, 0)</f>
        <v>0</v>
      </c>
      <c r="E314">
        <f>IF(AND('Aplicaciones Analizadas'!E314 =1,'Criterio de aparición'!C314=1,'Tabla de frecuencias'!C314&gt;"0.75"), 1, 0)</f>
        <v>0</v>
      </c>
      <c r="F314">
        <f>IF(AND('Aplicaciones Analizadas'!F314 =1,'Criterio de aparición'!D314=1,'Tabla de frecuencias'!D314&gt;"0.75"), 1, 0)</f>
        <v>0</v>
      </c>
      <c r="G314">
        <f>IF(AND('Aplicaciones Analizadas'!G314 =1,'Criterio de aparición'!E314=1,'Tabla de frecuencias'!E314&gt;"0.75"), 1, 0)</f>
        <v>0</v>
      </c>
      <c r="H314">
        <f>IF(AND('Aplicaciones Analizadas'!H314 =1,'Criterio de aparición'!F314=1,'Tabla de frecuencias'!F314&gt;"0.75"), 1, 0)</f>
        <v>0</v>
      </c>
      <c r="I314">
        <f>IF(AND('Aplicaciones Analizadas'!I314 =1,'Criterio de aparición'!G314=1,'Tabla de frecuencias'!G314&gt;"0.75"), 1, 0)</f>
        <v>0</v>
      </c>
      <c r="J314">
        <f>IF(AND('Aplicaciones Analizadas'!J314 =1,'Criterio de aparición'!H314=1,'Tabla de frecuencias'!H314&gt;"0.75"), 1, 0)</f>
        <v>0</v>
      </c>
      <c r="K314">
        <f>IF(AND('Aplicaciones Analizadas'!K314 =1,'Criterio de aparición'!I314=1,'Tabla de frecuencias'!I314&gt;"0.75"), 1, 0)</f>
        <v>0</v>
      </c>
      <c r="L314">
        <f>IF(AND('Aplicaciones Analizadas'!L314 =1,'Criterio de aparición'!J314=1,'Tabla de frecuencias'!J314&gt;"0.75"), 1, 0)</f>
        <v>0</v>
      </c>
      <c r="M314">
        <f>IF(AND('Aplicaciones Analizadas'!M314 =1,'Criterio de aparición'!K314=1,'Tabla de frecuencias'!K314&gt;"0.75"), 1, 0)</f>
        <v>0</v>
      </c>
      <c r="N314">
        <f>IF(AND('Aplicaciones Analizadas'!N314 =1,'Criterio de aparición'!L314=1,'Tabla de frecuencias'!L314&gt;"0.75"), 1, 0)</f>
        <v>0</v>
      </c>
      <c r="O314">
        <f>IF(AND('Aplicaciones Analizadas'!O314 =1,'Criterio de aparición'!M314=1,'Tabla de frecuencias'!M314&gt;"0.75"), 1, 0)</f>
        <v>0</v>
      </c>
      <c r="P314">
        <f>IF(AND('Aplicaciones Analizadas'!P314 =1,'Criterio de aparición'!N314=1,'Tabla de frecuencias'!N314&gt;"0.75"), 1, 0)</f>
        <v>0</v>
      </c>
      <c r="Q314">
        <f>IF(AND('Aplicaciones Analizadas'!Q314 =1,'Criterio de aparición'!O314=1,'Tabla de frecuencias'!O314&gt;"0.75"), 1, 0)</f>
        <v>0</v>
      </c>
      <c r="R314">
        <f>IF(AND('Aplicaciones Analizadas'!R314 =1,'Criterio de aparición'!P314=1,'Tabla de frecuencias'!P314&gt;"0.75"), 1, 0)</f>
        <v>0</v>
      </c>
      <c r="S314">
        <f>IF(AND('Aplicaciones Analizadas'!S314 =1,'Criterio de aparición'!Q314=1,'Tabla de frecuencias'!Q314&gt;"0.75"), 1, 0)</f>
        <v>0</v>
      </c>
      <c r="T314">
        <f>IF(AND('Aplicaciones Analizadas'!T314 =1,'Criterio de aparición'!R314=1,'Tabla de frecuencias'!R314&gt;"0.75"), 1, 0)</f>
        <v>0</v>
      </c>
      <c r="U314">
        <f>IF(AND('Aplicaciones Analizadas'!U314 =1,'Criterio de aparición'!S314=1,'Tabla de frecuencias'!S314&gt;"0.75"), 1, 0)</f>
        <v>0</v>
      </c>
      <c r="V314">
        <f>IF(AND('Aplicaciones Analizadas'!V314 =1,'Criterio de aparición'!T314=1,'Tabla de frecuencias'!T314&gt;"0.75"), 1, 0)</f>
        <v>0</v>
      </c>
      <c r="W314">
        <f>IF(AND('Aplicaciones Analizadas'!W314 =1,'Criterio de aparición'!U314=1,'Tabla de frecuencias'!U314&gt;"0.75"), 1, 0)</f>
        <v>0</v>
      </c>
      <c r="X314">
        <f>IF(AND('Aplicaciones Analizadas'!X314 =1,'Criterio de aparición'!V314=1,'Tabla de frecuencias'!V314&gt;"0.75"), 1, 0)</f>
        <v>0</v>
      </c>
      <c r="Y314">
        <f>IF(AND('Aplicaciones Analizadas'!Y314 =1,'Criterio de aparición'!W314=1,'Tabla de frecuencias'!W314&gt;"0.75"), 1, 0)</f>
        <v>0</v>
      </c>
      <c r="Z314">
        <f>IF(AND('Aplicaciones Analizadas'!Z314 =1,'Criterio de aparición'!X314=1,'Tabla de frecuencias'!X314&gt;"0.75"), 1, 0)</f>
        <v>0</v>
      </c>
      <c r="AA314">
        <f>IF(AND('Aplicaciones Analizadas'!AA314 =1,'Criterio de aparición'!Y314=1,'Tabla de frecuencias'!Y314&gt;"0.75"), 1, 0)</f>
        <v>0</v>
      </c>
      <c r="AB314">
        <f>IF(AND('Aplicaciones Analizadas'!AB314 =1,'Criterio de aparición'!Z314=1,'Tabla de frecuencias'!Z314&gt;"0.75"), 1, 0)</f>
        <v>0</v>
      </c>
      <c r="AC314">
        <f>IF(AND('Aplicaciones Analizadas'!AC314 =1,'Criterio de aparición'!AA314=1,'Tabla de frecuencias'!AA314&gt;"0.75"), 1, 0)</f>
        <v>0</v>
      </c>
      <c r="AD314">
        <f>IF(AND('Aplicaciones Analizadas'!AD314 =1,'Criterio de aparición'!AB314=1,'Tabla de frecuencias'!AB314&gt;"0.75"), 1, 0)</f>
        <v>0</v>
      </c>
      <c r="AE314">
        <f>IF(AND('Aplicaciones Analizadas'!AE314 =1,'Criterio de aparición'!AC314=1,'Tabla de frecuencias'!AC314&gt;"0.75"), 1, 0)</f>
        <v>0</v>
      </c>
      <c r="AF314">
        <f>IF(AND('Aplicaciones Analizadas'!AF314 =1,'Criterio de aparición'!AD314=1,'Tabla de frecuencias'!AD314&gt;"0.75"), 1, 0)</f>
        <v>0</v>
      </c>
      <c r="AH314">
        <v>10</v>
      </c>
      <c r="AI314">
        <f t="shared" si="12"/>
        <v>0</v>
      </c>
      <c r="AJ314">
        <f t="shared" si="13"/>
        <v>10</v>
      </c>
      <c r="AK314">
        <f t="shared" si="14"/>
        <v>100</v>
      </c>
    </row>
    <row r="315" spans="1:37" x14ac:dyDescent="0.3">
      <c r="A315" t="s">
        <v>650</v>
      </c>
      <c r="B315" t="s">
        <v>651</v>
      </c>
      <c r="C315" t="s">
        <v>641</v>
      </c>
      <c r="D315">
        <f>IF(AND('Aplicaciones Analizadas'!D315 =1,'Criterio de aparición'!B315=1,'Tabla de frecuencias'!B315&gt;"0.75"), 1, 0)</f>
        <v>0</v>
      </c>
      <c r="E315">
        <f>IF(AND('Aplicaciones Analizadas'!E315 =1,'Criterio de aparición'!C315=1,'Tabla de frecuencias'!C315&gt;"0.75"), 1, 0)</f>
        <v>0</v>
      </c>
      <c r="F315">
        <f>IF(AND('Aplicaciones Analizadas'!F315 =1,'Criterio de aparición'!D315=1,'Tabla de frecuencias'!D315&gt;"0.75"), 1, 0)</f>
        <v>0</v>
      </c>
      <c r="G315">
        <f>IF(AND('Aplicaciones Analizadas'!G315 =1,'Criterio de aparición'!E315=1,'Tabla de frecuencias'!E315&gt;"0.75"), 1, 0)</f>
        <v>0</v>
      </c>
      <c r="H315">
        <f>IF(AND('Aplicaciones Analizadas'!H315 =1,'Criterio de aparición'!F315=1,'Tabla de frecuencias'!F315&gt;"0.75"), 1, 0)</f>
        <v>0</v>
      </c>
      <c r="I315">
        <f>IF(AND('Aplicaciones Analizadas'!I315 =1,'Criterio de aparición'!G315=1,'Tabla de frecuencias'!G315&gt;"0.75"), 1, 0)</f>
        <v>0</v>
      </c>
      <c r="J315">
        <f>IF(AND('Aplicaciones Analizadas'!J315 =1,'Criterio de aparición'!H315=1,'Tabla de frecuencias'!H315&gt;"0.75"), 1, 0)</f>
        <v>0</v>
      </c>
      <c r="K315">
        <f>IF(AND('Aplicaciones Analizadas'!K315 =1,'Criterio de aparición'!I315=1,'Tabla de frecuencias'!I315&gt;"0.75"), 1, 0)</f>
        <v>0</v>
      </c>
      <c r="L315">
        <f>IF(AND('Aplicaciones Analizadas'!L315 =1,'Criterio de aparición'!J315=1,'Tabla de frecuencias'!J315&gt;"0.75"), 1, 0)</f>
        <v>0</v>
      </c>
      <c r="M315">
        <f>IF(AND('Aplicaciones Analizadas'!M315 =1,'Criterio de aparición'!K315=1,'Tabla de frecuencias'!K315&gt;"0.75"), 1, 0)</f>
        <v>0</v>
      </c>
      <c r="N315">
        <f>IF(AND('Aplicaciones Analizadas'!N315 =1,'Criterio de aparición'!L315=1,'Tabla de frecuencias'!L315&gt;"0.75"), 1, 0)</f>
        <v>0</v>
      </c>
      <c r="O315">
        <f>IF(AND('Aplicaciones Analizadas'!O315 =1,'Criterio de aparición'!M315=1,'Tabla de frecuencias'!M315&gt;"0.75"), 1, 0)</f>
        <v>0</v>
      </c>
      <c r="P315">
        <f>IF(AND('Aplicaciones Analizadas'!P315 =1,'Criterio de aparición'!N315=1,'Tabla de frecuencias'!N315&gt;"0.75"), 1, 0)</f>
        <v>0</v>
      </c>
      <c r="Q315">
        <f>IF(AND('Aplicaciones Analizadas'!Q315 =1,'Criterio de aparición'!O315=1,'Tabla de frecuencias'!O315&gt;"0.75"), 1, 0)</f>
        <v>0</v>
      </c>
      <c r="R315">
        <f>IF(AND('Aplicaciones Analizadas'!R315 =1,'Criterio de aparición'!P315=1,'Tabla de frecuencias'!P315&gt;"0.75"), 1, 0)</f>
        <v>0</v>
      </c>
      <c r="S315">
        <f>IF(AND('Aplicaciones Analizadas'!S315 =1,'Criterio de aparición'!Q315=1,'Tabla de frecuencias'!Q315&gt;"0.75"), 1, 0)</f>
        <v>0</v>
      </c>
      <c r="T315">
        <f>IF(AND('Aplicaciones Analizadas'!T315 =1,'Criterio de aparición'!R315=1,'Tabla de frecuencias'!R315&gt;"0.75"), 1, 0)</f>
        <v>0</v>
      </c>
      <c r="U315">
        <f>IF(AND('Aplicaciones Analizadas'!U315 =1,'Criterio de aparición'!S315=1,'Tabla de frecuencias'!S315&gt;"0.75"), 1, 0)</f>
        <v>0</v>
      </c>
      <c r="V315">
        <f>IF(AND('Aplicaciones Analizadas'!V315 =1,'Criterio de aparición'!T315=1,'Tabla de frecuencias'!T315&gt;"0.75"), 1, 0)</f>
        <v>0</v>
      </c>
      <c r="W315">
        <f>IF(AND('Aplicaciones Analizadas'!W315 =1,'Criterio de aparición'!U315=1,'Tabla de frecuencias'!U315&gt;"0.75"), 1, 0)</f>
        <v>0</v>
      </c>
      <c r="X315">
        <f>IF(AND('Aplicaciones Analizadas'!X315 =1,'Criterio de aparición'!V315=1,'Tabla de frecuencias'!V315&gt;"0.75"), 1, 0)</f>
        <v>0</v>
      </c>
      <c r="Y315">
        <f>IF(AND('Aplicaciones Analizadas'!Y315 =1,'Criterio de aparición'!W315=1,'Tabla de frecuencias'!W315&gt;"0.75"), 1, 0)</f>
        <v>0</v>
      </c>
      <c r="Z315">
        <f>IF(AND('Aplicaciones Analizadas'!Z315 =1,'Criterio de aparición'!X315=1,'Tabla de frecuencias'!X315&gt;"0.75"), 1, 0)</f>
        <v>0</v>
      </c>
      <c r="AA315">
        <f>IF(AND('Aplicaciones Analizadas'!AA315 =1,'Criterio de aparición'!Y315=1,'Tabla de frecuencias'!Y315&gt;"0.75"), 1, 0)</f>
        <v>0</v>
      </c>
      <c r="AB315">
        <f>IF(AND('Aplicaciones Analizadas'!AB315 =1,'Criterio de aparición'!Z315=1,'Tabla de frecuencias'!Z315&gt;"0.75"), 1, 0)</f>
        <v>0</v>
      </c>
      <c r="AC315">
        <f>IF(AND('Aplicaciones Analizadas'!AC315 =1,'Criterio de aparición'!AA315=1,'Tabla de frecuencias'!AA315&gt;"0.75"), 1, 0)</f>
        <v>0</v>
      </c>
      <c r="AD315">
        <f>IF(AND('Aplicaciones Analizadas'!AD315 =1,'Criterio de aparición'!AB315=1,'Tabla de frecuencias'!AB315&gt;"0.75"), 1, 0)</f>
        <v>0</v>
      </c>
      <c r="AE315">
        <f>IF(AND('Aplicaciones Analizadas'!AE315 =1,'Criterio de aparición'!AC315=1,'Tabla de frecuencias'!AC315&gt;"0.75"), 1, 0)</f>
        <v>0</v>
      </c>
      <c r="AF315">
        <f>IF(AND('Aplicaciones Analizadas'!AF315 =1,'Criterio de aparición'!AD315=1,'Tabla de frecuencias'!AD315&gt;"0.75"), 1, 0)</f>
        <v>0</v>
      </c>
      <c r="AH315">
        <v>0</v>
      </c>
      <c r="AI315">
        <f t="shared" si="12"/>
        <v>0</v>
      </c>
      <c r="AJ315">
        <f t="shared" si="13"/>
        <v>0</v>
      </c>
      <c r="AK315">
        <v>0</v>
      </c>
    </row>
    <row r="316" spans="1:37" x14ac:dyDescent="0.3">
      <c r="A316" t="s">
        <v>652</v>
      </c>
      <c r="B316" t="s">
        <v>653</v>
      </c>
      <c r="C316" t="s">
        <v>641</v>
      </c>
      <c r="D316">
        <f>IF(AND('Aplicaciones Analizadas'!D316 =1,'Criterio de aparición'!B316=1,'Tabla de frecuencias'!B316&gt;"0.75"), 1, 0)</f>
        <v>0</v>
      </c>
      <c r="E316">
        <f>IF(AND('Aplicaciones Analizadas'!E316 =1,'Criterio de aparición'!C316=1,'Tabla de frecuencias'!C316&gt;"0.75"), 1, 0)</f>
        <v>0</v>
      </c>
      <c r="F316">
        <f>IF(AND('Aplicaciones Analizadas'!F316 =1,'Criterio de aparición'!D316=1,'Tabla de frecuencias'!D316&gt;"0.75"), 1, 0)</f>
        <v>0</v>
      </c>
      <c r="G316">
        <f>IF(AND('Aplicaciones Analizadas'!G316 =1,'Criterio de aparición'!E316=1,'Tabla de frecuencias'!E316&gt;"0.75"), 1, 0)</f>
        <v>0</v>
      </c>
      <c r="H316">
        <f>IF(AND('Aplicaciones Analizadas'!H316 =1,'Criterio de aparición'!F316=1,'Tabla de frecuencias'!F316&gt;"0.75"), 1, 0)</f>
        <v>0</v>
      </c>
      <c r="I316">
        <f>IF(AND('Aplicaciones Analizadas'!I316 =1,'Criterio de aparición'!G316=1,'Tabla de frecuencias'!G316&gt;"0.75"), 1, 0)</f>
        <v>0</v>
      </c>
      <c r="J316">
        <f>IF(AND('Aplicaciones Analizadas'!J316 =1,'Criterio de aparición'!H316=1,'Tabla de frecuencias'!H316&gt;"0.75"), 1, 0)</f>
        <v>0</v>
      </c>
      <c r="K316">
        <f>IF(AND('Aplicaciones Analizadas'!K316 =1,'Criterio de aparición'!I316=1,'Tabla de frecuencias'!I316&gt;"0.75"), 1, 0)</f>
        <v>0</v>
      </c>
      <c r="L316">
        <f>IF(AND('Aplicaciones Analizadas'!L316 =1,'Criterio de aparición'!J316=1,'Tabla de frecuencias'!J316&gt;"0.75"), 1, 0)</f>
        <v>0</v>
      </c>
      <c r="M316">
        <f>IF(AND('Aplicaciones Analizadas'!M316 =1,'Criterio de aparición'!K316=1,'Tabla de frecuencias'!K316&gt;"0.75"), 1, 0)</f>
        <v>0</v>
      </c>
      <c r="N316">
        <f>IF(AND('Aplicaciones Analizadas'!N316 =1,'Criterio de aparición'!L316=1,'Tabla de frecuencias'!L316&gt;"0.75"), 1, 0)</f>
        <v>0</v>
      </c>
      <c r="O316">
        <f>IF(AND('Aplicaciones Analizadas'!O316 =1,'Criterio de aparición'!M316=1,'Tabla de frecuencias'!M316&gt;"0.75"), 1, 0)</f>
        <v>0</v>
      </c>
      <c r="P316">
        <f>IF(AND('Aplicaciones Analizadas'!P316 =1,'Criterio de aparición'!N316=1,'Tabla de frecuencias'!N316&gt;"0.75"), 1, 0)</f>
        <v>0</v>
      </c>
      <c r="Q316">
        <f>IF(AND('Aplicaciones Analizadas'!Q316 =1,'Criterio de aparición'!O316=1,'Tabla de frecuencias'!O316&gt;"0.75"), 1, 0)</f>
        <v>0</v>
      </c>
      <c r="R316">
        <f>IF(AND('Aplicaciones Analizadas'!R316 =1,'Criterio de aparición'!P316=1,'Tabla de frecuencias'!P316&gt;"0.75"), 1, 0)</f>
        <v>0</v>
      </c>
      <c r="S316">
        <f>IF(AND('Aplicaciones Analizadas'!S316 =1,'Criterio de aparición'!Q316=1,'Tabla de frecuencias'!Q316&gt;"0.75"), 1, 0)</f>
        <v>0</v>
      </c>
      <c r="T316">
        <f>IF(AND('Aplicaciones Analizadas'!T316 =1,'Criterio de aparición'!R316=1,'Tabla de frecuencias'!R316&gt;"0.75"), 1, 0)</f>
        <v>0</v>
      </c>
      <c r="U316">
        <f>IF(AND('Aplicaciones Analizadas'!U316 =1,'Criterio de aparición'!S316=1,'Tabla de frecuencias'!S316&gt;"0.75"), 1, 0)</f>
        <v>0</v>
      </c>
      <c r="V316">
        <f>IF(AND('Aplicaciones Analizadas'!V316 =1,'Criterio de aparición'!T316=1,'Tabla de frecuencias'!T316&gt;"0.75"), 1, 0)</f>
        <v>0</v>
      </c>
      <c r="W316">
        <f>IF(AND('Aplicaciones Analizadas'!W316 =1,'Criterio de aparición'!U316=1,'Tabla de frecuencias'!U316&gt;"0.75"), 1, 0)</f>
        <v>0</v>
      </c>
      <c r="X316">
        <f>IF(AND('Aplicaciones Analizadas'!X316 =1,'Criterio de aparición'!V316=1,'Tabla de frecuencias'!V316&gt;"0.75"), 1, 0)</f>
        <v>0</v>
      </c>
      <c r="Y316">
        <f>IF(AND('Aplicaciones Analizadas'!Y316 =1,'Criterio de aparición'!W316=1,'Tabla de frecuencias'!W316&gt;"0.75"), 1, 0)</f>
        <v>0</v>
      </c>
      <c r="Z316">
        <f>IF(AND('Aplicaciones Analizadas'!Z316 =1,'Criterio de aparición'!X316=1,'Tabla de frecuencias'!X316&gt;"0.75"), 1, 0)</f>
        <v>0</v>
      </c>
      <c r="AA316">
        <f>IF(AND('Aplicaciones Analizadas'!AA316 =1,'Criterio de aparición'!Y316=1,'Tabla de frecuencias'!Y316&gt;"0.75"), 1, 0)</f>
        <v>0</v>
      </c>
      <c r="AB316">
        <f>IF(AND('Aplicaciones Analizadas'!AB316 =1,'Criterio de aparición'!Z316=1,'Tabla de frecuencias'!Z316&gt;"0.75"), 1, 0)</f>
        <v>0</v>
      </c>
      <c r="AC316">
        <f>IF(AND('Aplicaciones Analizadas'!AC316 =1,'Criterio de aparición'!AA316=1,'Tabla de frecuencias'!AA316&gt;"0.75"), 1, 0)</f>
        <v>0</v>
      </c>
      <c r="AD316">
        <f>IF(AND('Aplicaciones Analizadas'!AD316 =1,'Criterio de aparición'!AB316=1,'Tabla de frecuencias'!AB316&gt;"0.75"), 1, 0)</f>
        <v>0</v>
      </c>
      <c r="AE316">
        <f>IF(AND('Aplicaciones Analizadas'!AE316 =1,'Criterio de aparición'!AC316=1,'Tabla de frecuencias'!AC316&gt;"0.75"), 1, 0)</f>
        <v>0</v>
      </c>
      <c r="AF316">
        <f>IF(AND('Aplicaciones Analizadas'!AF316 =1,'Criterio de aparición'!AD316=1,'Tabla de frecuencias'!AD316&gt;"0.75"), 1, 0)</f>
        <v>0</v>
      </c>
      <c r="AH316">
        <v>16</v>
      </c>
      <c r="AI316">
        <f t="shared" si="12"/>
        <v>0</v>
      </c>
      <c r="AJ316">
        <f t="shared" si="13"/>
        <v>16</v>
      </c>
      <c r="AK316">
        <f t="shared" si="14"/>
        <v>100</v>
      </c>
    </row>
    <row r="317" spans="1:37" x14ac:dyDescent="0.3">
      <c r="A317" t="s">
        <v>654</v>
      </c>
      <c r="B317" t="s">
        <v>655</v>
      </c>
      <c r="C317" t="s">
        <v>641</v>
      </c>
      <c r="D317">
        <f>IF(AND('Aplicaciones Analizadas'!D317 =1,'Criterio de aparición'!B317=1,'Tabla de frecuencias'!B317&gt;"0.75"), 1, 0)</f>
        <v>0</v>
      </c>
      <c r="E317">
        <f>IF(AND('Aplicaciones Analizadas'!E317 =1,'Criterio de aparición'!C317=1,'Tabla de frecuencias'!C317&gt;"0.75"), 1, 0)</f>
        <v>0</v>
      </c>
      <c r="F317">
        <f>IF(AND('Aplicaciones Analizadas'!F317 =1,'Criterio de aparición'!D317=1,'Tabla de frecuencias'!D317&gt;"0.75"), 1, 0)</f>
        <v>0</v>
      </c>
      <c r="G317">
        <f>IF(AND('Aplicaciones Analizadas'!G317 =1,'Criterio de aparición'!E317=1,'Tabla de frecuencias'!E317&gt;"0.75"), 1, 0)</f>
        <v>0</v>
      </c>
      <c r="H317">
        <f>IF(AND('Aplicaciones Analizadas'!H317 =1,'Criterio de aparición'!F317=1,'Tabla de frecuencias'!F317&gt;"0.75"), 1, 0)</f>
        <v>0</v>
      </c>
      <c r="I317">
        <f>IF(AND('Aplicaciones Analizadas'!I317 =1,'Criterio de aparición'!G317=1,'Tabla de frecuencias'!G317&gt;"0.75"), 1, 0)</f>
        <v>0</v>
      </c>
      <c r="J317">
        <f>IF(AND('Aplicaciones Analizadas'!J317 =1,'Criterio de aparición'!H317=1,'Tabla de frecuencias'!H317&gt;"0.75"), 1, 0)</f>
        <v>0</v>
      </c>
      <c r="K317">
        <f>IF(AND('Aplicaciones Analizadas'!K317 =1,'Criterio de aparición'!I317=1,'Tabla de frecuencias'!I317&gt;"0.75"), 1, 0)</f>
        <v>0</v>
      </c>
      <c r="L317">
        <f>IF(AND('Aplicaciones Analizadas'!L317 =1,'Criterio de aparición'!J317=1,'Tabla de frecuencias'!J317&gt;"0.75"), 1, 0)</f>
        <v>0</v>
      </c>
      <c r="M317">
        <f>IF(AND('Aplicaciones Analizadas'!M317 =1,'Criterio de aparición'!K317=1,'Tabla de frecuencias'!K317&gt;"0.75"), 1, 0)</f>
        <v>0</v>
      </c>
      <c r="N317">
        <f>IF(AND('Aplicaciones Analizadas'!N317 =1,'Criterio de aparición'!L317=1,'Tabla de frecuencias'!L317&gt;"0.75"), 1, 0)</f>
        <v>0</v>
      </c>
      <c r="O317">
        <f>IF(AND('Aplicaciones Analizadas'!O317 =1,'Criterio de aparición'!M317=1,'Tabla de frecuencias'!M317&gt;"0.75"), 1, 0)</f>
        <v>0</v>
      </c>
      <c r="P317">
        <f>IF(AND('Aplicaciones Analizadas'!P317 =1,'Criterio de aparición'!N317=1,'Tabla de frecuencias'!N317&gt;"0.75"), 1, 0)</f>
        <v>0</v>
      </c>
      <c r="Q317">
        <f>IF(AND('Aplicaciones Analizadas'!Q317 =1,'Criterio de aparición'!O317=1,'Tabla de frecuencias'!O317&gt;"0.75"), 1, 0)</f>
        <v>0</v>
      </c>
      <c r="R317">
        <f>IF(AND('Aplicaciones Analizadas'!R317 =1,'Criterio de aparición'!P317=1,'Tabla de frecuencias'!P317&gt;"0.75"), 1, 0)</f>
        <v>0</v>
      </c>
      <c r="S317">
        <f>IF(AND('Aplicaciones Analizadas'!S317 =1,'Criterio de aparición'!Q317=1,'Tabla de frecuencias'!Q317&gt;"0.75"), 1, 0)</f>
        <v>0</v>
      </c>
      <c r="T317">
        <f>IF(AND('Aplicaciones Analizadas'!T317 =1,'Criterio de aparición'!R317=1,'Tabla de frecuencias'!R317&gt;"0.75"), 1, 0)</f>
        <v>0</v>
      </c>
      <c r="U317">
        <f>IF(AND('Aplicaciones Analizadas'!U317 =1,'Criterio de aparición'!S317=1,'Tabla de frecuencias'!S317&gt;"0.75"), 1, 0)</f>
        <v>0</v>
      </c>
      <c r="V317">
        <f>IF(AND('Aplicaciones Analizadas'!V317 =1,'Criterio de aparición'!T317=1,'Tabla de frecuencias'!T317&gt;"0.75"), 1, 0)</f>
        <v>0</v>
      </c>
      <c r="W317">
        <f>IF(AND('Aplicaciones Analizadas'!W317 =1,'Criterio de aparición'!U317=1,'Tabla de frecuencias'!U317&gt;"0.75"), 1, 0)</f>
        <v>0</v>
      </c>
      <c r="X317">
        <f>IF(AND('Aplicaciones Analizadas'!X317 =1,'Criterio de aparición'!V317=1,'Tabla de frecuencias'!V317&gt;"0.75"), 1, 0)</f>
        <v>0</v>
      </c>
      <c r="Y317">
        <f>IF(AND('Aplicaciones Analizadas'!Y317 =1,'Criterio de aparición'!W317=1,'Tabla de frecuencias'!W317&gt;"0.75"), 1, 0)</f>
        <v>0</v>
      </c>
      <c r="Z317">
        <f>IF(AND('Aplicaciones Analizadas'!Z317 =1,'Criterio de aparición'!X317=1,'Tabla de frecuencias'!X317&gt;"0.75"), 1, 0)</f>
        <v>0</v>
      </c>
      <c r="AA317">
        <f>IF(AND('Aplicaciones Analizadas'!AA317 =1,'Criterio de aparición'!Y317=1,'Tabla de frecuencias'!Y317&gt;"0.75"), 1, 0)</f>
        <v>0</v>
      </c>
      <c r="AB317">
        <f>IF(AND('Aplicaciones Analizadas'!AB317 =1,'Criterio de aparición'!Z317=1,'Tabla de frecuencias'!Z317&gt;"0.75"), 1, 0)</f>
        <v>0</v>
      </c>
      <c r="AC317">
        <f>IF(AND('Aplicaciones Analizadas'!AC317 =1,'Criterio de aparición'!AA317=1,'Tabla de frecuencias'!AA317&gt;"0.75"), 1, 0)</f>
        <v>0</v>
      </c>
      <c r="AD317">
        <f>IF(AND('Aplicaciones Analizadas'!AD317 =1,'Criterio de aparición'!AB317=1,'Tabla de frecuencias'!AB317&gt;"0.75"), 1, 0)</f>
        <v>0</v>
      </c>
      <c r="AE317">
        <f>IF(AND('Aplicaciones Analizadas'!AE317 =1,'Criterio de aparición'!AC317=1,'Tabla de frecuencias'!AC317&gt;"0.75"), 1, 0)</f>
        <v>0</v>
      </c>
      <c r="AF317">
        <f>IF(AND('Aplicaciones Analizadas'!AF317 =1,'Criterio de aparición'!AD317=1,'Tabla de frecuencias'!AD317&gt;"0.75"), 1, 0)</f>
        <v>0</v>
      </c>
      <c r="AH317">
        <v>7</v>
      </c>
      <c r="AI317">
        <f t="shared" si="12"/>
        <v>0</v>
      </c>
      <c r="AJ317">
        <f t="shared" si="13"/>
        <v>7</v>
      </c>
      <c r="AK317">
        <f t="shared" si="14"/>
        <v>100</v>
      </c>
    </row>
    <row r="318" spans="1:37" x14ac:dyDescent="0.3">
      <c r="A318" t="s">
        <v>656</v>
      </c>
      <c r="B318" t="s">
        <v>657</v>
      </c>
      <c r="C318" t="s">
        <v>641</v>
      </c>
      <c r="D318">
        <f>IF(AND('Aplicaciones Analizadas'!D318 =1,'Criterio de aparición'!B318=1,'Tabla de frecuencias'!B318&gt;"0.75"), 1, 0)</f>
        <v>0</v>
      </c>
      <c r="E318">
        <f>IF(AND('Aplicaciones Analizadas'!E318 =1,'Criterio de aparición'!C318=1,'Tabla de frecuencias'!C318&gt;"0.75"), 1, 0)</f>
        <v>0</v>
      </c>
      <c r="F318">
        <f>IF(AND('Aplicaciones Analizadas'!F318 =1,'Criterio de aparición'!D318=1,'Tabla de frecuencias'!D318&gt;"0.75"), 1, 0)</f>
        <v>0</v>
      </c>
      <c r="G318">
        <f>IF(AND('Aplicaciones Analizadas'!G318 =1,'Criterio de aparición'!E318=1,'Tabla de frecuencias'!E318&gt;"0.75"), 1, 0)</f>
        <v>0</v>
      </c>
      <c r="H318">
        <f>IF(AND('Aplicaciones Analizadas'!H318 =1,'Criterio de aparición'!F318=1,'Tabla de frecuencias'!F318&gt;"0.75"), 1, 0)</f>
        <v>0</v>
      </c>
      <c r="I318">
        <f>IF(AND('Aplicaciones Analizadas'!I318 =1,'Criterio de aparición'!G318=1,'Tabla de frecuencias'!G318&gt;"0.75"), 1, 0)</f>
        <v>0</v>
      </c>
      <c r="J318">
        <f>IF(AND('Aplicaciones Analizadas'!J318 =1,'Criterio de aparición'!H318=1,'Tabla de frecuencias'!H318&gt;"0.75"), 1, 0)</f>
        <v>0</v>
      </c>
      <c r="K318">
        <f>IF(AND('Aplicaciones Analizadas'!K318 =1,'Criterio de aparición'!I318=1,'Tabla de frecuencias'!I318&gt;"0.75"), 1, 0)</f>
        <v>0</v>
      </c>
      <c r="L318">
        <f>IF(AND('Aplicaciones Analizadas'!L318 =1,'Criterio de aparición'!J318=1,'Tabla de frecuencias'!J318&gt;"0.75"), 1, 0)</f>
        <v>0</v>
      </c>
      <c r="M318">
        <f>IF(AND('Aplicaciones Analizadas'!M318 =1,'Criterio de aparición'!K318=1,'Tabla de frecuencias'!K318&gt;"0.75"), 1, 0)</f>
        <v>0</v>
      </c>
      <c r="N318">
        <f>IF(AND('Aplicaciones Analizadas'!N318 =1,'Criterio de aparición'!L318=1,'Tabla de frecuencias'!L318&gt;"0.75"), 1, 0)</f>
        <v>0</v>
      </c>
      <c r="O318">
        <f>IF(AND('Aplicaciones Analizadas'!O318 =1,'Criterio de aparición'!M318=1,'Tabla de frecuencias'!M318&gt;"0.75"), 1, 0)</f>
        <v>0</v>
      </c>
      <c r="P318">
        <f>IF(AND('Aplicaciones Analizadas'!P318 =1,'Criterio de aparición'!N318=1,'Tabla de frecuencias'!N318&gt;"0.75"), 1, 0)</f>
        <v>0</v>
      </c>
      <c r="Q318">
        <f>IF(AND('Aplicaciones Analizadas'!Q318 =1,'Criterio de aparición'!O318=1,'Tabla de frecuencias'!O318&gt;"0.75"), 1, 0)</f>
        <v>0</v>
      </c>
      <c r="R318">
        <f>IF(AND('Aplicaciones Analizadas'!R318 =1,'Criterio de aparición'!P318=1,'Tabla de frecuencias'!P318&gt;"0.75"), 1, 0)</f>
        <v>0</v>
      </c>
      <c r="S318">
        <f>IF(AND('Aplicaciones Analizadas'!S318 =1,'Criterio de aparición'!Q318=1,'Tabla de frecuencias'!Q318&gt;"0.75"), 1, 0)</f>
        <v>0</v>
      </c>
      <c r="T318">
        <f>IF(AND('Aplicaciones Analizadas'!T318 =1,'Criterio de aparición'!R318=1,'Tabla de frecuencias'!R318&gt;"0.75"), 1, 0)</f>
        <v>0</v>
      </c>
      <c r="U318">
        <f>IF(AND('Aplicaciones Analizadas'!U318 =1,'Criterio de aparición'!S318=1,'Tabla de frecuencias'!S318&gt;"0.75"), 1, 0)</f>
        <v>0</v>
      </c>
      <c r="V318">
        <f>IF(AND('Aplicaciones Analizadas'!V318 =1,'Criterio de aparición'!T318=1,'Tabla de frecuencias'!T318&gt;"0.75"), 1, 0)</f>
        <v>0</v>
      </c>
      <c r="W318">
        <f>IF(AND('Aplicaciones Analizadas'!W318 =1,'Criterio de aparición'!U318=1,'Tabla de frecuencias'!U318&gt;"0.75"), 1, 0)</f>
        <v>0</v>
      </c>
      <c r="X318">
        <f>IF(AND('Aplicaciones Analizadas'!X318 =1,'Criterio de aparición'!V318=1,'Tabla de frecuencias'!V318&gt;"0.75"), 1, 0)</f>
        <v>0</v>
      </c>
      <c r="Y318">
        <f>IF(AND('Aplicaciones Analizadas'!Y318 =1,'Criterio de aparición'!W318=1,'Tabla de frecuencias'!W318&gt;"0.75"), 1, 0)</f>
        <v>0</v>
      </c>
      <c r="Z318">
        <f>IF(AND('Aplicaciones Analizadas'!Z318 =1,'Criterio de aparición'!X318=1,'Tabla de frecuencias'!X318&gt;"0.75"), 1, 0)</f>
        <v>0</v>
      </c>
      <c r="AA318">
        <f>IF(AND('Aplicaciones Analizadas'!AA318 =1,'Criterio de aparición'!Y318=1,'Tabla de frecuencias'!Y318&gt;"0.75"), 1, 0)</f>
        <v>0</v>
      </c>
      <c r="AB318">
        <f>IF(AND('Aplicaciones Analizadas'!AB318 =1,'Criterio de aparición'!Z318=1,'Tabla de frecuencias'!Z318&gt;"0.75"), 1, 0)</f>
        <v>0</v>
      </c>
      <c r="AC318">
        <f>IF(AND('Aplicaciones Analizadas'!AC318 =1,'Criterio de aparición'!AA318=1,'Tabla de frecuencias'!AA318&gt;"0.75"), 1, 0)</f>
        <v>0</v>
      </c>
      <c r="AD318">
        <f>IF(AND('Aplicaciones Analizadas'!AD318 =1,'Criterio de aparición'!AB318=1,'Tabla de frecuencias'!AB318&gt;"0.75"), 1, 0)</f>
        <v>0</v>
      </c>
      <c r="AE318">
        <f>IF(AND('Aplicaciones Analizadas'!AE318 =1,'Criterio de aparición'!AC318=1,'Tabla de frecuencias'!AC318&gt;"0.75"), 1, 0)</f>
        <v>0</v>
      </c>
      <c r="AF318">
        <f>IF(AND('Aplicaciones Analizadas'!AF318 =1,'Criterio de aparición'!AD318=1,'Tabla de frecuencias'!AD318&gt;"0.75"), 1, 0)</f>
        <v>0</v>
      </c>
      <c r="AH318">
        <v>2</v>
      </c>
      <c r="AI318">
        <f t="shared" si="12"/>
        <v>0</v>
      </c>
      <c r="AJ318">
        <f t="shared" si="13"/>
        <v>2</v>
      </c>
      <c r="AK318">
        <f t="shared" si="14"/>
        <v>100</v>
      </c>
    </row>
    <row r="319" spans="1:37" x14ac:dyDescent="0.3">
      <c r="A319" t="s">
        <v>658</v>
      </c>
      <c r="B319" t="s">
        <v>659</v>
      </c>
      <c r="C319" t="s">
        <v>641</v>
      </c>
      <c r="D319">
        <f>IF(AND('Aplicaciones Analizadas'!D319 =1,'Criterio de aparición'!B319=1,'Tabla de frecuencias'!B319&gt;"0.75"), 1, 0)</f>
        <v>0</v>
      </c>
      <c r="E319">
        <f>IF(AND('Aplicaciones Analizadas'!E319 =1,'Criterio de aparición'!C319=1,'Tabla de frecuencias'!C319&gt;"0.75"), 1, 0)</f>
        <v>0</v>
      </c>
      <c r="F319">
        <f>IF(AND('Aplicaciones Analizadas'!F319 =1,'Criterio de aparición'!D319=1,'Tabla de frecuencias'!D319&gt;"0.75"), 1, 0)</f>
        <v>0</v>
      </c>
      <c r="G319">
        <f>IF(AND('Aplicaciones Analizadas'!G319 =1,'Criterio de aparición'!E319=1,'Tabla de frecuencias'!E319&gt;"0.75"), 1, 0)</f>
        <v>0</v>
      </c>
      <c r="H319">
        <f>IF(AND('Aplicaciones Analizadas'!H319 =1,'Criterio de aparición'!F319=1,'Tabla de frecuencias'!F319&gt;"0.75"), 1, 0)</f>
        <v>0</v>
      </c>
      <c r="I319">
        <f>IF(AND('Aplicaciones Analizadas'!I319 =1,'Criterio de aparición'!G319=1,'Tabla de frecuencias'!G319&gt;"0.75"), 1, 0)</f>
        <v>0</v>
      </c>
      <c r="J319">
        <f>IF(AND('Aplicaciones Analizadas'!J319 =1,'Criterio de aparición'!H319=1,'Tabla de frecuencias'!H319&gt;"0.75"), 1, 0)</f>
        <v>0</v>
      </c>
      <c r="K319">
        <f>IF(AND('Aplicaciones Analizadas'!K319 =1,'Criterio de aparición'!I319=1,'Tabla de frecuencias'!I319&gt;"0.75"), 1, 0)</f>
        <v>0</v>
      </c>
      <c r="L319">
        <f>IF(AND('Aplicaciones Analizadas'!L319 =1,'Criterio de aparición'!J319=1,'Tabla de frecuencias'!J319&gt;"0.75"), 1, 0)</f>
        <v>0</v>
      </c>
      <c r="M319">
        <f>IF(AND('Aplicaciones Analizadas'!M319 =1,'Criterio de aparición'!K319=1,'Tabla de frecuencias'!K319&gt;"0.75"), 1, 0)</f>
        <v>0</v>
      </c>
      <c r="N319">
        <f>IF(AND('Aplicaciones Analizadas'!N319 =1,'Criterio de aparición'!L319=1,'Tabla de frecuencias'!L319&gt;"0.75"), 1, 0)</f>
        <v>0</v>
      </c>
      <c r="O319">
        <f>IF(AND('Aplicaciones Analizadas'!O319 =1,'Criterio de aparición'!M319=1,'Tabla de frecuencias'!M319&gt;"0.75"), 1, 0)</f>
        <v>0</v>
      </c>
      <c r="P319">
        <f>IF(AND('Aplicaciones Analizadas'!P319 =1,'Criterio de aparición'!N319=1,'Tabla de frecuencias'!N319&gt;"0.75"), 1, 0)</f>
        <v>0</v>
      </c>
      <c r="Q319">
        <f>IF(AND('Aplicaciones Analizadas'!Q319 =1,'Criterio de aparición'!O319=1,'Tabla de frecuencias'!O319&gt;"0.75"), 1, 0)</f>
        <v>0</v>
      </c>
      <c r="R319">
        <f>IF(AND('Aplicaciones Analizadas'!R319 =1,'Criterio de aparición'!P319=1,'Tabla de frecuencias'!P319&gt;"0.75"), 1, 0)</f>
        <v>0</v>
      </c>
      <c r="S319">
        <f>IF(AND('Aplicaciones Analizadas'!S319 =1,'Criterio de aparición'!Q319=1,'Tabla de frecuencias'!Q319&gt;"0.75"), 1, 0)</f>
        <v>0</v>
      </c>
      <c r="T319">
        <f>IF(AND('Aplicaciones Analizadas'!T319 =1,'Criterio de aparición'!R319=1,'Tabla de frecuencias'!R319&gt;"0.75"), 1, 0)</f>
        <v>0</v>
      </c>
      <c r="U319">
        <f>IF(AND('Aplicaciones Analizadas'!U319 =1,'Criterio de aparición'!S319=1,'Tabla de frecuencias'!S319&gt;"0.75"), 1, 0)</f>
        <v>0</v>
      </c>
      <c r="V319">
        <f>IF(AND('Aplicaciones Analizadas'!V319 =1,'Criterio de aparición'!T319=1,'Tabla de frecuencias'!T319&gt;"0.75"), 1, 0)</f>
        <v>0</v>
      </c>
      <c r="W319">
        <f>IF(AND('Aplicaciones Analizadas'!W319 =1,'Criterio de aparición'!U319=1,'Tabla de frecuencias'!U319&gt;"0.75"), 1, 0)</f>
        <v>0</v>
      </c>
      <c r="X319">
        <f>IF(AND('Aplicaciones Analizadas'!X319 =1,'Criterio de aparición'!V319=1,'Tabla de frecuencias'!V319&gt;"0.75"), 1, 0)</f>
        <v>0</v>
      </c>
      <c r="Y319">
        <f>IF(AND('Aplicaciones Analizadas'!Y319 =1,'Criterio de aparición'!W319=1,'Tabla de frecuencias'!W319&gt;"0.75"), 1, 0)</f>
        <v>0</v>
      </c>
      <c r="Z319">
        <f>IF(AND('Aplicaciones Analizadas'!Z319 =1,'Criterio de aparición'!X319=1,'Tabla de frecuencias'!X319&gt;"0.75"), 1, 0)</f>
        <v>0</v>
      </c>
      <c r="AA319">
        <f>IF(AND('Aplicaciones Analizadas'!AA319 =1,'Criterio de aparición'!Y319=1,'Tabla de frecuencias'!Y319&gt;"0.75"), 1, 0)</f>
        <v>0</v>
      </c>
      <c r="AB319">
        <f>IF(AND('Aplicaciones Analizadas'!AB319 =1,'Criterio de aparición'!Z319=1,'Tabla de frecuencias'!Z319&gt;"0.75"), 1, 0)</f>
        <v>0</v>
      </c>
      <c r="AC319">
        <f>IF(AND('Aplicaciones Analizadas'!AC319 =1,'Criterio de aparición'!AA319=1,'Tabla de frecuencias'!AA319&gt;"0.75"), 1, 0)</f>
        <v>0</v>
      </c>
      <c r="AD319">
        <f>IF(AND('Aplicaciones Analizadas'!AD319 =1,'Criterio de aparición'!AB319=1,'Tabla de frecuencias'!AB319&gt;"0.75"), 1, 0)</f>
        <v>0</v>
      </c>
      <c r="AE319">
        <f>IF(AND('Aplicaciones Analizadas'!AE319 =1,'Criterio de aparición'!AC319=1,'Tabla de frecuencias'!AC319&gt;"0.75"), 1, 0)</f>
        <v>0</v>
      </c>
      <c r="AF319">
        <f>IF(AND('Aplicaciones Analizadas'!AF319 =1,'Criterio de aparición'!AD319=1,'Tabla de frecuencias'!AD319&gt;"0.75"), 1, 0)</f>
        <v>0</v>
      </c>
      <c r="AH319">
        <v>3</v>
      </c>
      <c r="AI319">
        <f t="shared" si="12"/>
        <v>0</v>
      </c>
      <c r="AJ319">
        <f t="shared" si="13"/>
        <v>3</v>
      </c>
      <c r="AK319">
        <f t="shared" si="14"/>
        <v>100</v>
      </c>
    </row>
    <row r="320" spans="1:37" x14ac:dyDescent="0.3">
      <c r="A320" t="s">
        <v>660</v>
      </c>
      <c r="B320" t="s">
        <v>661</v>
      </c>
      <c r="C320" t="s">
        <v>641</v>
      </c>
      <c r="D320">
        <f>IF(AND('Aplicaciones Analizadas'!D320 =1,'Criterio de aparición'!B320=1,'Tabla de frecuencias'!B320&gt;"0.75"), 1, 0)</f>
        <v>0</v>
      </c>
      <c r="E320">
        <f>IF(AND('Aplicaciones Analizadas'!E320 =1,'Criterio de aparición'!C320=1,'Tabla de frecuencias'!C320&gt;"0.75"), 1, 0)</f>
        <v>0</v>
      </c>
      <c r="F320">
        <f>IF(AND('Aplicaciones Analizadas'!F320 =1,'Criterio de aparición'!D320=1,'Tabla de frecuencias'!D320&gt;"0.75"), 1, 0)</f>
        <v>0</v>
      </c>
      <c r="G320">
        <f>IF(AND('Aplicaciones Analizadas'!G320 =1,'Criterio de aparición'!E320=1,'Tabla de frecuencias'!E320&gt;"0.75"), 1, 0)</f>
        <v>0</v>
      </c>
      <c r="H320">
        <f>IF(AND('Aplicaciones Analizadas'!H320 =1,'Criterio de aparición'!F320=1,'Tabla de frecuencias'!F320&gt;"0.75"), 1, 0)</f>
        <v>0</v>
      </c>
      <c r="I320">
        <f>IF(AND('Aplicaciones Analizadas'!I320 =1,'Criterio de aparición'!G320=1,'Tabla de frecuencias'!G320&gt;"0.75"), 1, 0)</f>
        <v>0</v>
      </c>
      <c r="J320">
        <f>IF(AND('Aplicaciones Analizadas'!J320 =1,'Criterio de aparición'!H320=1,'Tabla de frecuencias'!H320&gt;"0.75"), 1, 0)</f>
        <v>0</v>
      </c>
      <c r="K320">
        <f>IF(AND('Aplicaciones Analizadas'!K320 =1,'Criterio de aparición'!I320=1,'Tabla de frecuencias'!I320&gt;"0.75"), 1, 0)</f>
        <v>0</v>
      </c>
      <c r="L320">
        <f>IF(AND('Aplicaciones Analizadas'!L320 =1,'Criterio de aparición'!J320=1,'Tabla de frecuencias'!J320&gt;"0.75"), 1, 0)</f>
        <v>0</v>
      </c>
      <c r="M320">
        <f>IF(AND('Aplicaciones Analizadas'!M320 =1,'Criterio de aparición'!K320=1,'Tabla de frecuencias'!K320&gt;"0.75"), 1, 0)</f>
        <v>0</v>
      </c>
      <c r="N320">
        <f>IF(AND('Aplicaciones Analizadas'!N320 =1,'Criterio de aparición'!L320=1,'Tabla de frecuencias'!L320&gt;"0.75"), 1, 0)</f>
        <v>0</v>
      </c>
      <c r="O320">
        <f>IF(AND('Aplicaciones Analizadas'!O320 =1,'Criterio de aparición'!M320=1,'Tabla de frecuencias'!M320&gt;"0.75"), 1, 0)</f>
        <v>0</v>
      </c>
      <c r="P320">
        <f>IF(AND('Aplicaciones Analizadas'!P320 =1,'Criterio de aparición'!N320=1,'Tabla de frecuencias'!N320&gt;"0.75"), 1, 0)</f>
        <v>0</v>
      </c>
      <c r="Q320">
        <f>IF(AND('Aplicaciones Analizadas'!Q320 =1,'Criterio de aparición'!O320=1,'Tabla de frecuencias'!O320&gt;"0.75"), 1, 0)</f>
        <v>0</v>
      </c>
      <c r="R320">
        <f>IF(AND('Aplicaciones Analizadas'!R320 =1,'Criterio de aparición'!P320=1,'Tabla de frecuencias'!P320&gt;"0.75"), 1, 0)</f>
        <v>0</v>
      </c>
      <c r="S320">
        <f>IF(AND('Aplicaciones Analizadas'!S320 =1,'Criterio de aparición'!Q320=1,'Tabla de frecuencias'!Q320&gt;"0.75"), 1, 0)</f>
        <v>0</v>
      </c>
      <c r="T320">
        <f>IF(AND('Aplicaciones Analizadas'!T320 =1,'Criterio de aparición'!R320=1,'Tabla de frecuencias'!R320&gt;"0.75"), 1, 0)</f>
        <v>0</v>
      </c>
      <c r="U320">
        <f>IF(AND('Aplicaciones Analizadas'!U320 =1,'Criterio de aparición'!S320=1,'Tabla de frecuencias'!S320&gt;"0.75"), 1, 0)</f>
        <v>0</v>
      </c>
      <c r="V320">
        <f>IF(AND('Aplicaciones Analizadas'!V320 =1,'Criterio de aparición'!T320=1,'Tabla de frecuencias'!T320&gt;"0.75"), 1, 0)</f>
        <v>0</v>
      </c>
      <c r="W320">
        <f>IF(AND('Aplicaciones Analizadas'!W320 =1,'Criterio de aparición'!U320=1,'Tabla de frecuencias'!U320&gt;"0.75"), 1, 0)</f>
        <v>0</v>
      </c>
      <c r="X320">
        <f>IF(AND('Aplicaciones Analizadas'!X320 =1,'Criterio de aparición'!V320=1,'Tabla de frecuencias'!V320&gt;"0.75"), 1, 0)</f>
        <v>0</v>
      </c>
      <c r="Y320">
        <f>IF(AND('Aplicaciones Analizadas'!Y320 =1,'Criterio de aparición'!W320=1,'Tabla de frecuencias'!W320&gt;"0.75"), 1, 0)</f>
        <v>0</v>
      </c>
      <c r="Z320">
        <f>IF(AND('Aplicaciones Analizadas'!Z320 =1,'Criterio de aparición'!X320=1,'Tabla de frecuencias'!X320&gt;"0.75"), 1, 0)</f>
        <v>0</v>
      </c>
      <c r="AA320">
        <f>IF(AND('Aplicaciones Analizadas'!AA320 =1,'Criterio de aparición'!Y320=1,'Tabla de frecuencias'!Y320&gt;"0.75"), 1, 0)</f>
        <v>0</v>
      </c>
      <c r="AB320">
        <f>IF(AND('Aplicaciones Analizadas'!AB320 =1,'Criterio de aparición'!Z320=1,'Tabla de frecuencias'!Z320&gt;"0.75"), 1, 0)</f>
        <v>0</v>
      </c>
      <c r="AC320">
        <f>IF(AND('Aplicaciones Analizadas'!AC320 =1,'Criterio de aparición'!AA320=1,'Tabla de frecuencias'!AA320&gt;"0.75"), 1, 0)</f>
        <v>0</v>
      </c>
      <c r="AD320">
        <f>IF(AND('Aplicaciones Analizadas'!AD320 =1,'Criterio de aparición'!AB320=1,'Tabla de frecuencias'!AB320&gt;"0.75"), 1, 0)</f>
        <v>0</v>
      </c>
      <c r="AE320">
        <f>IF(AND('Aplicaciones Analizadas'!AE320 =1,'Criterio de aparición'!AC320=1,'Tabla de frecuencias'!AC320&gt;"0.75"), 1, 0)</f>
        <v>0</v>
      </c>
      <c r="AF320">
        <f>IF(AND('Aplicaciones Analizadas'!AF320 =1,'Criterio de aparición'!AD320=1,'Tabla de frecuencias'!AD320&gt;"0.75"), 1, 0)</f>
        <v>0</v>
      </c>
      <c r="AH320">
        <v>14</v>
      </c>
      <c r="AI320">
        <f t="shared" si="12"/>
        <v>0</v>
      </c>
      <c r="AJ320">
        <f t="shared" si="13"/>
        <v>14</v>
      </c>
      <c r="AK320">
        <f t="shared" si="14"/>
        <v>100</v>
      </c>
    </row>
    <row r="321" spans="1:37" x14ac:dyDescent="0.3">
      <c r="A321" t="s">
        <v>662</v>
      </c>
      <c r="B321" t="s">
        <v>663</v>
      </c>
      <c r="C321" t="s">
        <v>641</v>
      </c>
      <c r="D321">
        <f>IF(AND('Aplicaciones Analizadas'!D321 =1,'Criterio de aparición'!B321=1,'Tabla de frecuencias'!B321&gt;"0.75"), 1, 0)</f>
        <v>0</v>
      </c>
      <c r="E321">
        <f>IF(AND('Aplicaciones Analizadas'!E321 =1,'Criterio de aparición'!C321=1,'Tabla de frecuencias'!C321&gt;"0.75"), 1, 0)</f>
        <v>0</v>
      </c>
      <c r="F321">
        <f>IF(AND('Aplicaciones Analizadas'!F321 =1,'Criterio de aparición'!D321=1,'Tabla de frecuencias'!D321&gt;"0.75"), 1, 0)</f>
        <v>0</v>
      </c>
      <c r="G321">
        <f>IF(AND('Aplicaciones Analizadas'!G321 =1,'Criterio de aparición'!E321=1,'Tabla de frecuencias'!E321&gt;"0.75"), 1, 0)</f>
        <v>0</v>
      </c>
      <c r="H321">
        <f>IF(AND('Aplicaciones Analizadas'!H321 =1,'Criterio de aparición'!F321=1,'Tabla de frecuencias'!F321&gt;"0.75"), 1, 0)</f>
        <v>0</v>
      </c>
      <c r="I321">
        <f>IF(AND('Aplicaciones Analizadas'!I321 =1,'Criterio de aparición'!G321=1,'Tabla de frecuencias'!G321&gt;"0.75"), 1, 0)</f>
        <v>0</v>
      </c>
      <c r="J321">
        <f>IF(AND('Aplicaciones Analizadas'!J321 =1,'Criterio de aparición'!H321=1,'Tabla de frecuencias'!H321&gt;"0.75"), 1, 0)</f>
        <v>0</v>
      </c>
      <c r="K321">
        <f>IF(AND('Aplicaciones Analizadas'!K321 =1,'Criterio de aparición'!I321=1,'Tabla de frecuencias'!I321&gt;"0.75"), 1, 0)</f>
        <v>0</v>
      </c>
      <c r="L321">
        <f>IF(AND('Aplicaciones Analizadas'!L321 =1,'Criterio de aparición'!J321=1,'Tabla de frecuencias'!J321&gt;"0.75"), 1, 0)</f>
        <v>0</v>
      </c>
      <c r="M321">
        <f>IF(AND('Aplicaciones Analizadas'!M321 =1,'Criterio de aparición'!K321=1,'Tabla de frecuencias'!K321&gt;"0.75"), 1, 0)</f>
        <v>0</v>
      </c>
      <c r="N321">
        <f>IF(AND('Aplicaciones Analizadas'!N321 =1,'Criterio de aparición'!L321=1,'Tabla de frecuencias'!L321&gt;"0.75"), 1, 0)</f>
        <v>0</v>
      </c>
      <c r="O321">
        <f>IF(AND('Aplicaciones Analizadas'!O321 =1,'Criterio de aparición'!M321=1,'Tabla de frecuencias'!M321&gt;"0.75"), 1, 0)</f>
        <v>0</v>
      </c>
      <c r="P321">
        <f>IF(AND('Aplicaciones Analizadas'!P321 =1,'Criterio de aparición'!N321=1,'Tabla de frecuencias'!N321&gt;"0.75"), 1, 0)</f>
        <v>0</v>
      </c>
      <c r="Q321">
        <f>IF(AND('Aplicaciones Analizadas'!Q321 =1,'Criterio de aparición'!O321=1,'Tabla de frecuencias'!O321&gt;"0.75"), 1, 0)</f>
        <v>0</v>
      </c>
      <c r="R321">
        <f>IF(AND('Aplicaciones Analizadas'!R321 =1,'Criterio de aparición'!P321=1,'Tabla de frecuencias'!P321&gt;"0.75"), 1, 0)</f>
        <v>0</v>
      </c>
      <c r="S321">
        <f>IF(AND('Aplicaciones Analizadas'!S321 =1,'Criterio de aparición'!Q321=1,'Tabla de frecuencias'!Q321&gt;"0.75"), 1, 0)</f>
        <v>0</v>
      </c>
      <c r="T321">
        <f>IF(AND('Aplicaciones Analizadas'!T321 =1,'Criterio de aparición'!R321=1,'Tabla de frecuencias'!R321&gt;"0.75"), 1, 0)</f>
        <v>0</v>
      </c>
      <c r="U321">
        <f>IF(AND('Aplicaciones Analizadas'!U321 =1,'Criterio de aparición'!S321=1,'Tabla de frecuencias'!S321&gt;"0.75"), 1, 0)</f>
        <v>0</v>
      </c>
      <c r="V321">
        <f>IF(AND('Aplicaciones Analizadas'!V321 =1,'Criterio de aparición'!T321=1,'Tabla de frecuencias'!T321&gt;"0.75"), 1, 0)</f>
        <v>0</v>
      </c>
      <c r="W321">
        <f>IF(AND('Aplicaciones Analizadas'!W321 =1,'Criterio de aparición'!U321=1,'Tabla de frecuencias'!U321&gt;"0.75"), 1, 0)</f>
        <v>0</v>
      </c>
      <c r="X321">
        <f>IF(AND('Aplicaciones Analizadas'!X321 =1,'Criterio de aparición'!V321=1,'Tabla de frecuencias'!V321&gt;"0.75"), 1, 0)</f>
        <v>0</v>
      </c>
      <c r="Y321">
        <f>IF(AND('Aplicaciones Analizadas'!Y321 =1,'Criterio de aparición'!W321=1,'Tabla de frecuencias'!W321&gt;"0.75"), 1, 0)</f>
        <v>0</v>
      </c>
      <c r="Z321">
        <f>IF(AND('Aplicaciones Analizadas'!Z321 =1,'Criterio de aparición'!X321=1,'Tabla de frecuencias'!X321&gt;"0.75"), 1, 0)</f>
        <v>0</v>
      </c>
      <c r="AA321">
        <f>IF(AND('Aplicaciones Analizadas'!AA321 =1,'Criterio de aparición'!Y321=1,'Tabla de frecuencias'!Y321&gt;"0.75"), 1, 0)</f>
        <v>0</v>
      </c>
      <c r="AB321">
        <f>IF(AND('Aplicaciones Analizadas'!AB321 =1,'Criterio de aparición'!Z321=1,'Tabla de frecuencias'!Z321&gt;"0.75"), 1, 0)</f>
        <v>0</v>
      </c>
      <c r="AC321">
        <f>IF(AND('Aplicaciones Analizadas'!AC321 =1,'Criterio de aparición'!AA321=1,'Tabla de frecuencias'!AA321&gt;"0.75"), 1, 0)</f>
        <v>0</v>
      </c>
      <c r="AD321">
        <f>IF(AND('Aplicaciones Analizadas'!AD321 =1,'Criterio de aparición'!AB321=1,'Tabla de frecuencias'!AB321&gt;"0.75"), 1, 0)</f>
        <v>0</v>
      </c>
      <c r="AE321">
        <f>IF(AND('Aplicaciones Analizadas'!AE321 =1,'Criterio de aparición'!AC321=1,'Tabla de frecuencias'!AC321&gt;"0.75"), 1, 0)</f>
        <v>0</v>
      </c>
      <c r="AF321">
        <f>IF(AND('Aplicaciones Analizadas'!AF321 =1,'Criterio de aparición'!AD321=1,'Tabla de frecuencias'!AD321&gt;"0.75"), 1, 0)</f>
        <v>0</v>
      </c>
      <c r="AH321">
        <v>5</v>
      </c>
      <c r="AI321">
        <f t="shared" si="12"/>
        <v>0</v>
      </c>
      <c r="AJ321">
        <f t="shared" si="13"/>
        <v>5</v>
      </c>
      <c r="AK321">
        <f t="shared" si="14"/>
        <v>100</v>
      </c>
    </row>
    <row r="322" spans="1:37" x14ac:dyDescent="0.3">
      <c r="A322" t="s">
        <v>664</v>
      </c>
      <c r="B322" t="s">
        <v>665</v>
      </c>
      <c r="C322" t="s">
        <v>641</v>
      </c>
      <c r="D322">
        <f>IF(AND('Aplicaciones Analizadas'!D322 =1,'Criterio de aparición'!B322=1,'Tabla de frecuencias'!B322&gt;"0.75"), 1, 0)</f>
        <v>0</v>
      </c>
      <c r="E322">
        <f>IF(AND('Aplicaciones Analizadas'!E322 =1,'Criterio de aparición'!C322=1,'Tabla de frecuencias'!C322&gt;"0.75"), 1, 0)</f>
        <v>0</v>
      </c>
      <c r="F322">
        <f>IF(AND('Aplicaciones Analizadas'!F322 =1,'Criterio de aparición'!D322=1,'Tabla de frecuencias'!D322&gt;"0.75"), 1, 0)</f>
        <v>0</v>
      </c>
      <c r="G322">
        <f>IF(AND('Aplicaciones Analizadas'!G322 =1,'Criterio de aparición'!E322=1,'Tabla de frecuencias'!E322&gt;"0.75"), 1, 0)</f>
        <v>0</v>
      </c>
      <c r="H322">
        <f>IF(AND('Aplicaciones Analizadas'!H322 =1,'Criterio de aparición'!F322=1,'Tabla de frecuencias'!F322&gt;"0.75"), 1, 0)</f>
        <v>0</v>
      </c>
      <c r="I322">
        <f>IF(AND('Aplicaciones Analizadas'!I322 =1,'Criterio de aparición'!G322=1,'Tabla de frecuencias'!G322&gt;"0.75"), 1, 0)</f>
        <v>0</v>
      </c>
      <c r="J322">
        <f>IF(AND('Aplicaciones Analizadas'!J322 =1,'Criterio de aparición'!H322=1,'Tabla de frecuencias'!H322&gt;"0.75"), 1, 0)</f>
        <v>0</v>
      </c>
      <c r="K322">
        <f>IF(AND('Aplicaciones Analizadas'!K322 =1,'Criterio de aparición'!I322=1,'Tabla de frecuencias'!I322&gt;"0.75"), 1, 0)</f>
        <v>0</v>
      </c>
      <c r="L322">
        <f>IF(AND('Aplicaciones Analizadas'!L322 =1,'Criterio de aparición'!J322=1,'Tabla de frecuencias'!J322&gt;"0.75"), 1, 0)</f>
        <v>0</v>
      </c>
      <c r="M322">
        <f>IF(AND('Aplicaciones Analizadas'!M322 =1,'Criterio de aparición'!K322=1,'Tabla de frecuencias'!K322&gt;"0.75"), 1, 0)</f>
        <v>0</v>
      </c>
      <c r="N322">
        <f>IF(AND('Aplicaciones Analizadas'!N322 =1,'Criterio de aparición'!L322=1,'Tabla de frecuencias'!L322&gt;"0.75"), 1, 0)</f>
        <v>0</v>
      </c>
      <c r="O322">
        <f>IF(AND('Aplicaciones Analizadas'!O322 =1,'Criterio de aparición'!M322=1,'Tabla de frecuencias'!M322&gt;"0.75"), 1, 0)</f>
        <v>0</v>
      </c>
      <c r="P322">
        <f>IF(AND('Aplicaciones Analizadas'!P322 =1,'Criterio de aparición'!N322=1,'Tabla de frecuencias'!N322&gt;"0.75"), 1, 0)</f>
        <v>0</v>
      </c>
      <c r="Q322">
        <f>IF(AND('Aplicaciones Analizadas'!Q322 =1,'Criterio de aparición'!O322=1,'Tabla de frecuencias'!O322&gt;"0.75"), 1, 0)</f>
        <v>0</v>
      </c>
      <c r="R322">
        <f>IF(AND('Aplicaciones Analizadas'!R322 =1,'Criterio de aparición'!P322=1,'Tabla de frecuencias'!P322&gt;"0.75"), 1, 0)</f>
        <v>0</v>
      </c>
      <c r="S322">
        <f>IF(AND('Aplicaciones Analizadas'!S322 =1,'Criterio de aparición'!Q322=1,'Tabla de frecuencias'!Q322&gt;"0.75"), 1, 0)</f>
        <v>0</v>
      </c>
      <c r="T322">
        <f>IF(AND('Aplicaciones Analizadas'!T322 =1,'Criterio de aparición'!R322=1,'Tabla de frecuencias'!R322&gt;"0.75"), 1, 0)</f>
        <v>0</v>
      </c>
      <c r="U322">
        <f>IF(AND('Aplicaciones Analizadas'!U322 =1,'Criterio de aparición'!S322=1,'Tabla de frecuencias'!S322&gt;"0.75"), 1, 0)</f>
        <v>0</v>
      </c>
      <c r="V322">
        <f>IF(AND('Aplicaciones Analizadas'!V322 =1,'Criterio de aparición'!T322=1,'Tabla de frecuencias'!T322&gt;"0.75"), 1, 0)</f>
        <v>0</v>
      </c>
      <c r="W322">
        <f>IF(AND('Aplicaciones Analizadas'!W322 =1,'Criterio de aparición'!U322=1,'Tabla de frecuencias'!U322&gt;"0.75"), 1, 0)</f>
        <v>0</v>
      </c>
      <c r="X322">
        <f>IF(AND('Aplicaciones Analizadas'!X322 =1,'Criterio de aparición'!V322=1,'Tabla de frecuencias'!V322&gt;"0.75"), 1, 0)</f>
        <v>0</v>
      </c>
      <c r="Y322">
        <f>IF(AND('Aplicaciones Analizadas'!Y322 =1,'Criterio de aparición'!W322=1,'Tabla de frecuencias'!W322&gt;"0.75"), 1, 0)</f>
        <v>0</v>
      </c>
      <c r="Z322">
        <f>IF(AND('Aplicaciones Analizadas'!Z322 =1,'Criterio de aparición'!X322=1,'Tabla de frecuencias'!X322&gt;"0.75"), 1, 0)</f>
        <v>0</v>
      </c>
      <c r="AA322">
        <f>IF(AND('Aplicaciones Analizadas'!AA322 =1,'Criterio de aparición'!Y322=1,'Tabla de frecuencias'!Y322&gt;"0.75"), 1, 0)</f>
        <v>0</v>
      </c>
      <c r="AB322">
        <f>IF(AND('Aplicaciones Analizadas'!AB322 =1,'Criterio de aparición'!Z322=1,'Tabla de frecuencias'!Z322&gt;"0.75"), 1, 0)</f>
        <v>0</v>
      </c>
      <c r="AC322">
        <f>IF(AND('Aplicaciones Analizadas'!AC322 =1,'Criterio de aparición'!AA322=1,'Tabla de frecuencias'!AA322&gt;"0.75"), 1, 0)</f>
        <v>0</v>
      </c>
      <c r="AD322">
        <f>IF(AND('Aplicaciones Analizadas'!AD322 =1,'Criterio de aparición'!AB322=1,'Tabla de frecuencias'!AB322&gt;"0.75"), 1, 0)</f>
        <v>0</v>
      </c>
      <c r="AE322">
        <f>IF(AND('Aplicaciones Analizadas'!AE322 =1,'Criterio de aparición'!AC322=1,'Tabla de frecuencias'!AC322&gt;"0.75"), 1, 0)</f>
        <v>0</v>
      </c>
      <c r="AF322">
        <f>IF(AND('Aplicaciones Analizadas'!AF322 =1,'Criterio de aparición'!AD322=1,'Tabla de frecuencias'!AD322&gt;"0.75"), 1, 0)</f>
        <v>0</v>
      </c>
      <c r="AH322">
        <v>2</v>
      </c>
      <c r="AI322">
        <f t="shared" si="12"/>
        <v>0</v>
      </c>
      <c r="AJ322">
        <f t="shared" si="13"/>
        <v>2</v>
      </c>
      <c r="AK322">
        <f t="shared" si="14"/>
        <v>100</v>
      </c>
    </row>
    <row r="323" spans="1:37" x14ac:dyDescent="0.3">
      <c r="A323" t="s">
        <v>666</v>
      </c>
      <c r="B323" t="s">
        <v>667</v>
      </c>
      <c r="C323" t="s">
        <v>641</v>
      </c>
      <c r="D323">
        <f>IF(AND('Aplicaciones Analizadas'!D323 =1,'Criterio de aparición'!B323=1,'Tabla de frecuencias'!B323&gt;"0.75"), 1, 0)</f>
        <v>0</v>
      </c>
      <c r="E323">
        <f>IF(AND('Aplicaciones Analizadas'!E323 =1,'Criterio de aparición'!C323=1,'Tabla de frecuencias'!C323&gt;"0.75"), 1, 0)</f>
        <v>0</v>
      </c>
      <c r="F323">
        <f>IF(AND('Aplicaciones Analizadas'!F323 =1,'Criterio de aparición'!D323=1,'Tabla de frecuencias'!D323&gt;"0.75"), 1, 0)</f>
        <v>0</v>
      </c>
      <c r="G323">
        <f>IF(AND('Aplicaciones Analizadas'!G323 =1,'Criterio de aparición'!E323=1,'Tabla de frecuencias'!E323&gt;"0.75"), 1, 0)</f>
        <v>0</v>
      </c>
      <c r="H323">
        <f>IF(AND('Aplicaciones Analizadas'!H323 =1,'Criterio de aparición'!F323=1,'Tabla de frecuencias'!F323&gt;"0.75"), 1, 0)</f>
        <v>0</v>
      </c>
      <c r="I323">
        <f>IF(AND('Aplicaciones Analizadas'!I323 =1,'Criterio de aparición'!G323=1,'Tabla de frecuencias'!G323&gt;"0.75"), 1, 0)</f>
        <v>0</v>
      </c>
      <c r="J323">
        <f>IF(AND('Aplicaciones Analizadas'!J323 =1,'Criterio de aparición'!H323=1,'Tabla de frecuencias'!H323&gt;"0.75"), 1, 0)</f>
        <v>0</v>
      </c>
      <c r="K323">
        <f>IF(AND('Aplicaciones Analizadas'!K323 =1,'Criterio de aparición'!I323=1,'Tabla de frecuencias'!I323&gt;"0.75"), 1, 0)</f>
        <v>0</v>
      </c>
      <c r="L323">
        <f>IF(AND('Aplicaciones Analizadas'!L323 =1,'Criterio de aparición'!J323=1,'Tabla de frecuencias'!J323&gt;"0.75"), 1, 0)</f>
        <v>0</v>
      </c>
      <c r="M323">
        <f>IF(AND('Aplicaciones Analizadas'!M323 =1,'Criterio de aparición'!K323=1,'Tabla de frecuencias'!K323&gt;"0.75"), 1, 0)</f>
        <v>0</v>
      </c>
      <c r="N323">
        <f>IF(AND('Aplicaciones Analizadas'!N323 =1,'Criterio de aparición'!L323=1,'Tabla de frecuencias'!L323&gt;"0.75"), 1, 0)</f>
        <v>0</v>
      </c>
      <c r="O323">
        <f>IF(AND('Aplicaciones Analizadas'!O323 =1,'Criterio de aparición'!M323=1,'Tabla de frecuencias'!M323&gt;"0.75"), 1, 0)</f>
        <v>0</v>
      </c>
      <c r="P323">
        <f>IF(AND('Aplicaciones Analizadas'!P323 =1,'Criterio de aparición'!N323=1,'Tabla de frecuencias'!N323&gt;"0.75"), 1, 0)</f>
        <v>0</v>
      </c>
      <c r="Q323">
        <f>IF(AND('Aplicaciones Analizadas'!Q323 =1,'Criterio de aparición'!O323=1,'Tabla de frecuencias'!O323&gt;"0.75"), 1, 0)</f>
        <v>0</v>
      </c>
      <c r="R323">
        <f>IF(AND('Aplicaciones Analizadas'!R323 =1,'Criterio de aparición'!P323=1,'Tabla de frecuencias'!P323&gt;"0.75"), 1, 0)</f>
        <v>0</v>
      </c>
      <c r="S323">
        <f>IF(AND('Aplicaciones Analizadas'!S323 =1,'Criterio de aparición'!Q323=1,'Tabla de frecuencias'!Q323&gt;"0.75"), 1, 0)</f>
        <v>0</v>
      </c>
      <c r="T323">
        <f>IF(AND('Aplicaciones Analizadas'!T323 =1,'Criterio de aparición'!R323=1,'Tabla de frecuencias'!R323&gt;"0.75"), 1, 0)</f>
        <v>0</v>
      </c>
      <c r="U323">
        <f>IF(AND('Aplicaciones Analizadas'!U323 =1,'Criterio de aparición'!S323=1,'Tabla de frecuencias'!S323&gt;"0.75"), 1, 0)</f>
        <v>0</v>
      </c>
      <c r="V323">
        <f>IF(AND('Aplicaciones Analizadas'!V323 =1,'Criterio de aparición'!T323=1,'Tabla de frecuencias'!T323&gt;"0.75"), 1, 0)</f>
        <v>0</v>
      </c>
      <c r="W323">
        <f>IF(AND('Aplicaciones Analizadas'!W323 =1,'Criterio de aparición'!U323=1,'Tabla de frecuencias'!U323&gt;"0.75"), 1, 0)</f>
        <v>0</v>
      </c>
      <c r="X323">
        <f>IF(AND('Aplicaciones Analizadas'!X323 =1,'Criterio de aparición'!V323=1,'Tabla de frecuencias'!V323&gt;"0.75"), 1, 0)</f>
        <v>0</v>
      </c>
      <c r="Y323">
        <f>IF(AND('Aplicaciones Analizadas'!Y323 =1,'Criterio de aparición'!W323=1,'Tabla de frecuencias'!W323&gt;"0.75"), 1, 0)</f>
        <v>0</v>
      </c>
      <c r="Z323">
        <f>IF(AND('Aplicaciones Analizadas'!Z323 =1,'Criterio de aparición'!X323=1,'Tabla de frecuencias'!X323&gt;"0.75"), 1, 0)</f>
        <v>0</v>
      </c>
      <c r="AA323">
        <f>IF(AND('Aplicaciones Analizadas'!AA323 =1,'Criterio de aparición'!Y323=1,'Tabla de frecuencias'!Y323&gt;"0.75"), 1, 0)</f>
        <v>0</v>
      </c>
      <c r="AB323">
        <f>IF(AND('Aplicaciones Analizadas'!AB323 =1,'Criterio de aparición'!Z323=1,'Tabla de frecuencias'!Z323&gt;"0.75"), 1, 0)</f>
        <v>0</v>
      </c>
      <c r="AC323">
        <f>IF(AND('Aplicaciones Analizadas'!AC323 =1,'Criterio de aparición'!AA323=1,'Tabla de frecuencias'!AA323&gt;"0.75"), 1, 0)</f>
        <v>0</v>
      </c>
      <c r="AD323">
        <f>IF(AND('Aplicaciones Analizadas'!AD323 =1,'Criterio de aparición'!AB323=1,'Tabla de frecuencias'!AB323&gt;"0.75"), 1, 0)</f>
        <v>0</v>
      </c>
      <c r="AE323">
        <f>IF(AND('Aplicaciones Analizadas'!AE323 =1,'Criterio de aparición'!AC323=1,'Tabla de frecuencias'!AC323&gt;"0.75"), 1, 0)</f>
        <v>0</v>
      </c>
      <c r="AF323">
        <f>IF(AND('Aplicaciones Analizadas'!AF323 =1,'Criterio de aparición'!AD323=1,'Tabla de frecuencias'!AD323&gt;"0.75"), 1, 0)</f>
        <v>0</v>
      </c>
      <c r="AH323">
        <v>2</v>
      </c>
      <c r="AI323">
        <f t="shared" ref="AI323:AI386" si="15">SUM(D323:AF323)</f>
        <v>0</v>
      </c>
      <c r="AJ323">
        <f t="shared" ref="AJ323:AJ386" si="16">SUM(AH323,AI323*-1)</f>
        <v>2</v>
      </c>
      <c r="AK323">
        <f t="shared" ref="AK323:AK385" si="17">AJ323*100/AH323</f>
        <v>100</v>
      </c>
    </row>
    <row r="324" spans="1:37" x14ac:dyDescent="0.3">
      <c r="A324" t="s">
        <v>668</v>
      </c>
      <c r="B324" t="s">
        <v>669</v>
      </c>
      <c r="C324" t="s">
        <v>641</v>
      </c>
      <c r="D324">
        <f>IF(AND('Aplicaciones Analizadas'!D324 =1,'Criterio de aparición'!B324=1,'Tabla de frecuencias'!B324&gt;"0.75"), 1, 0)</f>
        <v>0</v>
      </c>
      <c r="E324">
        <f>IF(AND('Aplicaciones Analizadas'!E324 =1,'Criterio de aparición'!C324=1,'Tabla de frecuencias'!C324&gt;"0.75"), 1, 0)</f>
        <v>0</v>
      </c>
      <c r="F324">
        <f>IF(AND('Aplicaciones Analizadas'!F324 =1,'Criterio de aparición'!D324=1,'Tabla de frecuencias'!D324&gt;"0.75"), 1, 0)</f>
        <v>0</v>
      </c>
      <c r="G324">
        <f>IF(AND('Aplicaciones Analizadas'!G324 =1,'Criterio de aparición'!E324=1,'Tabla de frecuencias'!E324&gt;"0.75"), 1, 0)</f>
        <v>0</v>
      </c>
      <c r="H324">
        <f>IF(AND('Aplicaciones Analizadas'!H324 =1,'Criterio de aparición'!F324=1,'Tabla de frecuencias'!F324&gt;"0.75"), 1, 0)</f>
        <v>0</v>
      </c>
      <c r="I324">
        <f>IF(AND('Aplicaciones Analizadas'!I324 =1,'Criterio de aparición'!G324=1,'Tabla de frecuencias'!G324&gt;"0.75"), 1, 0)</f>
        <v>0</v>
      </c>
      <c r="J324">
        <f>IF(AND('Aplicaciones Analizadas'!J324 =1,'Criterio de aparición'!H324=1,'Tabla de frecuencias'!H324&gt;"0.75"), 1, 0)</f>
        <v>0</v>
      </c>
      <c r="K324">
        <f>IF(AND('Aplicaciones Analizadas'!K324 =1,'Criterio de aparición'!I324=1,'Tabla de frecuencias'!I324&gt;"0.75"), 1, 0)</f>
        <v>0</v>
      </c>
      <c r="L324">
        <f>IF(AND('Aplicaciones Analizadas'!L324 =1,'Criterio de aparición'!J324=1,'Tabla de frecuencias'!J324&gt;"0.75"), 1, 0)</f>
        <v>0</v>
      </c>
      <c r="M324">
        <f>IF(AND('Aplicaciones Analizadas'!M324 =1,'Criterio de aparición'!K324=1,'Tabla de frecuencias'!K324&gt;"0.75"), 1, 0)</f>
        <v>0</v>
      </c>
      <c r="N324">
        <f>IF(AND('Aplicaciones Analizadas'!N324 =1,'Criterio de aparición'!L324=1,'Tabla de frecuencias'!L324&gt;"0.75"), 1, 0)</f>
        <v>0</v>
      </c>
      <c r="O324">
        <f>IF(AND('Aplicaciones Analizadas'!O324 =1,'Criterio de aparición'!M324=1,'Tabla de frecuencias'!M324&gt;"0.75"), 1, 0)</f>
        <v>0</v>
      </c>
      <c r="P324">
        <f>IF(AND('Aplicaciones Analizadas'!P324 =1,'Criterio de aparición'!N324=1,'Tabla de frecuencias'!N324&gt;"0.75"), 1, 0)</f>
        <v>0</v>
      </c>
      <c r="Q324">
        <f>IF(AND('Aplicaciones Analizadas'!Q324 =1,'Criterio de aparición'!O324=1,'Tabla de frecuencias'!O324&gt;"0.75"), 1, 0)</f>
        <v>0</v>
      </c>
      <c r="R324">
        <f>IF(AND('Aplicaciones Analizadas'!R324 =1,'Criterio de aparición'!P324=1,'Tabla de frecuencias'!P324&gt;"0.75"), 1, 0)</f>
        <v>0</v>
      </c>
      <c r="S324">
        <f>IF(AND('Aplicaciones Analizadas'!S324 =1,'Criterio de aparición'!Q324=1,'Tabla de frecuencias'!Q324&gt;"0.75"), 1, 0)</f>
        <v>0</v>
      </c>
      <c r="T324">
        <f>IF(AND('Aplicaciones Analizadas'!T324 =1,'Criterio de aparición'!R324=1,'Tabla de frecuencias'!R324&gt;"0.75"), 1, 0)</f>
        <v>0</v>
      </c>
      <c r="U324">
        <f>IF(AND('Aplicaciones Analizadas'!U324 =1,'Criterio de aparición'!S324=1,'Tabla de frecuencias'!S324&gt;"0.75"), 1, 0)</f>
        <v>0</v>
      </c>
      <c r="V324">
        <f>IF(AND('Aplicaciones Analizadas'!V324 =1,'Criterio de aparición'!T324=1,'Tabla de frecuencias'!T324&gt;"0.75"), 1, 0)</f>
        <v>0</v>
      </c>
      <c r="W324">
        <f>IF(AND('Aplicaciones Analizadas'!W324 =1,'Criterio de aparición'!U324=1,'Tabla de frecuencias'!U324&gt;"0.75"), 1, 0)</f>
        <v>0</v>
      </c>
      <c r="X324">
        <f>IF(AND('Aplicaciones Analizadas'!X324 =1,'Criterio de aparición'!V324=1,'Tabla de frecuencias'!V324&gt;"0.75"), 1, 0)</f>
        <v>0</v>
      </c>
      <c r="Y324">
        <f>IF(AND('Aplicaciones Analizadas'!Y324 =1,'Criterio de aparición'!W324=1,'Tabla de frecuencias'!W324&gt;"0.75"), 1, 0)</f>
        <v>0</v>
      </c>
      <c r="Z324">
        <f>IF(AND('Aplicaciones Analizadas'!Z324 =1,'Criterio de aparición'!X324=1,'Tabla de frecuencias'!X324&gt;"0.75"), 1, 0)</f>
        <v>0</v>
      </c>
      <c r="AA324">
        <f>IF(AND('Aplicaciones Analizadas'!AA324 =1,'Criterio de aparición'!Y324=1,'Tabla de frecuencias'!Y324&gt;"0.75"), 1, 0)</f>
        <v>0</v>
      </c>
      <c r="AB324">
        <f>IF(AND('Aplicaciones Analizadas'!AB324 =1,'Criterio de aparición'!Z324=1,'Tabla de frecuencias'!Z324&gt;"0.75"), 1, 0)</f>
        <v>0</v>
      </c>
      <c r="AC324">
        <f>IF(AND('Aplicaciones Analizadas'!AC324 =1,'Criterio de aparición'!AA324=1,'Tabla de frecuencias'!AA324&gt;"0.75"), 1, 0)</f>
        <v>0</v>
      </c>
      <c r="AD324">
        <f>IF(AND('Aplicaciones Analizadas'!AD324 =1,'Criterio de aparición'!AB324=1,'Tabla de frecuencias'!AB324&gt;"0.75"), 1, 0)</f>
        <v>0</v>
      </c>
      <c r="AE324">
        <f>IF(AND('Aplicaciones Analizadas'!AE324 =1,'Criterio de aparición'!AC324=1,'Tabla de frecuencias'!AC324&gt;"0.75"), 1, 0)</f>
        <v>0</v>
      </c>
      <c r="AF324">
        <f>IF(AND('Aplicaciones Analizadas'!AF324 =1,'Criterio de aparición'!AD324=1,'Tabla de frecuencias'!AD324&gt;"0.75"), 1, 0)</f>
        <v>0</v>
      </c>
      <c r="AH324">
        <v>2</v>
      </c>
      <c r="AI324">
        <f t="shared" si="15"/>
        <v>0</v>
      </c>
      <c r="AJ324">
        <f t="shared" si="16"/>
        <v>2</v>
      </c>
      <c r="AK324">
        <f t="shared" si="17"/>
        <v>100</v>
      </c>
    </row>
    <row r="325" spans="1:37" x14ac:dyDescent="0.3">
      <c r="A325" t="s">
        <v>670</v>
      </c>
      <c r="B325" t="s">
        <v>671</v>
      </c>
      <c r="C325" t="s">
        <v>641</v>
      </c>
      <c r="D325">
        <f>IF(AND('Aplicaciones Analizadas'!D325 =1,'Criterio de aparición'!B325=1,'Tabla de frecuencias'!B325&gt;"0.75"), 1, 0)</f>
        <v>0</v>
      </c>
      <c r="E325">
        <f>IF(AND('Aplicaciones Analizadas'!E325 =1,'Criterio de aparición'!C325=1,'Tabla de frecuencias'!C325&gt;"0.75"), 1, 0)</f>
        <v>0</v>
      </c>
      <c r="F325">
        <f>IF(AND('Aplicaciones Analizadas'!F325 =1,'Criterio de aparición'!D325=1,'Tabla de frecuencias'!D325&gt;"0.75"), 1, 0)</f>
        <v>0</v>
      </c>
      <c r="G325">
        <f>IF(AND('Aplicaciones Analizadas'!G325 =1,'Criterio de aparición'!E325=1,'Tabla de frecuencias'!E325&gt;"0.75"), 1, 0)</f>
        <v>0</v>
      </c>
      <c r="H325">
        <f>IF(AND('Aplicaciones Analizadas'!H325 =1,'Criterio de aparición'!F325=1,'Tabla de frecuencias'!F325&gt;"0.75"), 1, 0)</f>
        <v>0</v>
      </c>
      <c r="I325">
        <f>IF(AND('Aplicaciones Analizadas'!I325 =1,'Criterio de aparición'!G325=1,'Tabla de frecuencias'!G325&gt;"0.75"), 1, 0)</f>
        <v>0</v>
      </c>
      <c r="J325">
        <f>IF(AND('Aplicaciones Analizadas'!J325 =1,'Criterio de aparición'!H325=1,'Tabla de frecuencias'!H325&gt;"0.75"), 1, 0)</f>
        <v>0</v>
      </c>
      <c r="K325">
        <f>IF(AND('Aplicaciones Analizadas'!K325 =1,'Criterio de aparición'!I325=1,'Tabla de frecuencias'!I325&gt;"0.75"), 1, 0)</f>
        <v>0</v>
      </c>
      <c r="L325">
        <f>IF(AND('Aplicaciones Analizadas'!L325 =1,'Criterio de aparición'!J325=1,'Tabla de frecuencias'!J325&gt;"0.75"), 1, 0)</f>
        <v>0</v>
      </c>
      <c r="M325">
        <f>IF(AND('Aplicaciones Analizadas'!M325 =1,'Criterio de aparición'!K325=1,'Tabla de frecuencias'!K325&gt;"0.75"), 1, 0)</f>
        <v>0</v>
      </c>
      <c r="N325">
        <f>IF(AND('Aplicaciones Analizadas'!N325 =1,'Criterio de aparición'!L325=1,'Tabla de frecuencias'!L325&gt;"0.75"), 1, 0)</f>
        <v>0</v>
      </c>
      <c r="O325">
        <f>IF(AND('Aplicaciones Analizadas'!O325 =1,'Criterio de aparición'!M325=1,'Tabla de frecuencias'!M325&gt;"0.75"), 1, 0)</f>
        <v>0</v>
      </c>
      <c r="P325">
        <f>IF(AND('Aplicaciones Analizadas'!P325 =1,'Criterio de aparición'!N325=1,'Tabla de frecuencias'!N325&gt;"0.75"), 1, 0)</f>
        <v>0</v>
      </c>
      <c r="Q325">
        <f>IF(AND('Aplicaciones Analizadas'!Q325 =1,'Criterio de aparición'!O325=1,'Tabla de frecuencias'!O325&gt;"0.75"), 1, 0)</f>
        <v>0</v>
      </c>
      <c r="R325">
        <f>IF(AND('Aplicaciones Analizadas'!R325 =1,'Criterio de aparición'!P325=1,'Tabla de frecuencias'!P325&gt;"0.75"), 1, 0)</f>
        <v>0</v>
      </c>
      <c r="S325">
        <f>IF(AND('Aplicaciones Analizadas'!S325 =1,'Criterio de aparición'!Q325=1,'Tabla de frecuencias'!Q325&gt;"0.75"), 1, 0)</f>
        <v>0</v>
      </c>
      <c r="T325">
        <f>IF(AND('Aplicaciones Analizadas'!T325 =1,'Criterio de aparición'!R325=1,'Tabla de frecuencias'!R325&gt;"0.75"), 1, 0)</f>
        <v>0</v>
      </c>
      <c r="U325">
        <f>IF(AND('Aplicaciones Analizadas'!U325 =1,'Criterio de aparición'!S325=1,'Tabla de frecuencias'!S325&gt;"0.75"), 1, 0)</f>
        <v>0</v>
      </c>
      <c r="V325">
        <f>IF(AND('Aplicaciones Analizadas'!V325 =1,'Criterio de aparición'!T325=1,'Tabla de frecuencias'!T325&gt;"0.75"), 1, 0)</f>
        <v>0</v>
      </c>
      <c r="W325">
        <f>IF(AND('Aplicaciones Analizadas'!W325 =1,'Criterio de aparición'!U325=1,'Tabla de frecuencias'!U325&gt;"0.75"), 1, 0)</f>
        <v>0</v>
      </c>
      <c r="X325">
        <f>IF(AND('Aplicaciones Analizadas'!X325 =1,'Criterio de aparición'!V325=1,'Tabla de frecuencias'!V325&gt;"0.75"), 1, 0)</f>
        <v>0</v>
      </c>
      <c r="Y325">
        <f>IF(AND('Aplicaciones Analizadas'!Y325 =1,'Criterio de aparición'!W325=1,'Tabla de frecuencias'!W325&gt;"0.75"), 1, 0)</f>
        <v>0</v>
      </c>
      <c r="Z325">
        <f>IF(AND('Aplicaciones Analizadas'!Z325 =1,'Criterio de aparición'!X325=1,'Tabla de frecuencias'!X325&gt;"0.75"), 1, 0)</f>
        <v>0</v>
      </c>
      <c r="AA325">
        <f>IF(AND('Aplicaciones Analizadas'!AA325 =1,'Criterio de aparición'!Y325=1,'Tabla de frecuencias'!Y325&gt;"0.75"), 1, 0)</f>
        <v>0</v>
      </c>
      <c r="AB325">
        <f>IF(AND('Aplicaciones Analizadas'!AB325 =1,'Criterio de aparición'!Z325=1,'Tabla de frecuencias'!Z325&gt;"0.75"), 1, 0)</f>
        <v>0</v>
      </c>
      <c r="AC325">
        <f>IF(AND('Aplicaciones Analizadas'!AC325 =1,'Criterio de aparición'!AA325=1,'Tabla de frecuencias'!AA325&gt;"0.75"), 1, 0)</f>
        <v>0</v>
      </c>
      <c r="AD325">
        <f>IF(AND('Aplicaciones Analizadas'!AD325 =1,'Criterio de aparición'!AB325=1,'Tabla de frecuencias'!AB325&gt;"0.75"), 1, 0)</f>
        <v>0</v>
      </c>
      <c r="AE325">
        <f>IF(AND('Aplicaciones Analizadas'!AE325 =1,'Criterio de aparición'!AC325=1,'Tabla de frecuencias'!AC325&gt;"0.75"), 1, 0)</f>
        <v>0</v>
      </c>
      <c r="AF325">
        <f>IF(AND('Aplicaciones Analizadas'!AF325 =1,'Criterio de aparición'!AD325=1,'Tabla de frecuencias'!AD325&gt;"0.75"), 1, 0)</f>
        <v>0</v>
      </c>
      <c r="AH325">
        <v>1</v>
      </c>
      <c r="AI325">
        <f t="shared" si="15"/>
        <v>0</v>
      </c>
      <c r="AJ325">
        <f t="shared" si="16"/>
        <v>1</v>
      </c>
      <c r="AK325">
        <f t="shared" si="17"/>
        <v>100</v>
      </c>
    </row>
    <row r="326" spans="1:37" x14ac:dyDescent="0.3">
      <c r="A326" t="s">
        <v>672</v>
      </c>
      <c r="B326" t="s">
        <v>673</v>
      </c>
      <c r="C326" t="s">
        <v>641</v>
      </c>
      <c r="D326">
        <f>IF(AND('Aplicaciones Analizadas'!D326 =1,'Criterio de aparición'!B326=1,'Tabla de frecuencias'!B326&gt;"0.75"), 1, 0)</f>
        <v>0</v>
      </c>
      <c r="E326">
        <f>IF(AND('Aplicaciones Analizadas'!E326 =1,'Criterio de aparición'!C326=1,'Tabla de frecuencias'!C326&gt;"0.75"), 1, 0)</f>
        <v>0</v>
      </c>
      <c r="F326">
        <f>IF(AND('Aplicaciones Analizadas'!F326 =1,'Criterio de aparición'!D326=1,'Tabla de frecuencias'!D326&gt;"0.75"), 1, 0)</f>
        <v>0</v>
      </c>
      <c r="G326">
        <f>IF(AND('Aplicaciones Analizadas'!G326 =1,'Criterio de aparición'!E326=1,'Tabla de frecuencias'!E326&gt;"0.75"), 1, 0)</f>
        <v>0</v>
      </c>
      <c r="H326">
        <f>IF(AND('Aplicaciones Analizadas'!H326 =1,'Criterio de aparición'!F326=1,'Tabla de frecuencias'!F326&gt;"0.75"), 1, 0)</f>
        <v>0</v>
      </c>
      <c r="I326">
        <f>IF(AND('Aplicaciones Analizadas'!I326 =1,'Criterio de aparición'!G326=1,'Tabla de frecuencias'!G326&gt;"0.75"), 1, 0)</f>
        <v>0</v>
      </c>
      <c r="J326">
        <f>IF(AND('Aplicaciones Analizadas'!J326 =1,'Criterio de aparición'!H326=1,'Tabla de frecuencias'!H326&gt;"0.75"), 1, 0)</f>
        <v>0</v>
      </c>
      <c r="K326">
        <f>IF(AND('Aplicaciones Analizadas'!K326 =1,'Criterio de aparición'!I326=1,'Tabla de frecuencias'!I326&gt;"0.75"), 1, 0)</f>
        <v>0</v>
      </c>
      <c r="L326">
        <f>IF(AND('Aplicaciones Analizadas'!L326 =1,'Criterio de aparición'!J326=1,'Tabla de frecuencias'!J326&gt;"0.75"), 1, 0)</f>
        <v>0</v>
      </c>
      <c r="M326">
        <f>IF(AND('Aplicaciones Analizadas'!M326 =1,'Criterio de aparición'!K326=1,'Tabla de frecuencias'!K326&gt;"0.75"), 1, 0)</f>
        <v>0</v>
      </c>
      <c r="N326">
        <f>IF(AND('Aplicaciones Analizadas'!N326 =1,'Criterio de aparición'!L326=1,'Tabla de frecuencias'!L326&gt;"0.75"), 1, 0)</f>
        <v>0</v>
      </c>
      <c r="O326">
        <f>IF(AND('Aplicaciones Analizadas'!O326 =1,'Criterio de aparición'!M326=1,'Tabla de frecuencias'!M326&gt;"0.75"), 1, 0)</f>
        <v>0</v>
      </c>
      <c r="P326">
        <f>IF(AND('Aplicaciones Analizadas'!P326 =1,'Criterio de aparición'!N326=1,'Tabla de frecuencias'!N326&gt;"0.75"), 1, 0)</f>
        <v>0</v>
      </c>
      <c r="Q326">
        <f>IF(AND('Aplicaciones Analizadas'!Q326 =1,'Criterio de aparición'!O326=1,'Tabla de frecuencias'!O326&gt;"0.75"), 1, 0)</f>
        <v>0</v>
      </c>
      <c r="R326">
        <f>IF(AND('Aplicaciones Analizadas'!R326 =1,'Criterio de aparición'!P326=1,'Tabla de frecuencias'!P326&gt;"0.75"), 1, 0)</f>
        <v>0</v>
      </c>
      <c r="S326">
        <f>IF(AND('Aplicaciones Analizadas'!S326 =1,'Criterio de aparición'!Q326=1,'Tabla de frecuencias'!Q326&gt;"0.75"), 1, 0)</f>
        <v>0</v>
      </c>
      <c r="T326">
        <f>IF(AND('Aplicaciones Analizadas'!T326 =1,'Criterio de aparición'!R326=1,'Tabla de frecuencias'!R326&gt;"0.75"), 1, 0)</f>
        <v>0</v>
      </c>
      <c r="U326">
        <f>IF(AND('Aplicaciones Analizadas'!U326 =1,'Criterio de aparición'!S326=1,'Tabla de frecuencias'!S326&gt;"0.75"), 1, 0)</f>
        <v>0</v>
      </c>
      <c r="V326">
        <f>IF(AND('Aplicaciones Analizadas'!V326 =1,'Criterio de aparición'!T326=1,'Tabla de frecuencias'!T326&gt;"0.75"), 1, 0)</f>
        <v>0</v>
      </c>
      <c r="W326">
        <f>IF(AND('Aplicaciones Analizadas'!W326 =1,'Criterio de aparición'!U326=1,'Tabla de frecuencias'!U326&gt;"0.75"), 1, 0)</f>
        <v>0</v>
      </c>
      <c r="X326">
        <f>IF(AND('Aplicaciones Analizadas'!X326 =1,'Criterio de aparición'!V326=1,'Tabla de frecuencias'!V326&gt;"0.75"), 1, 0)</f>
        <v>0</v>
      </c>
      <c r="Y326">
        <f>IF(AND('Aplicaciones Analizadas'!Y326 =1,'Criterio de aparición'!W326=1,'Tabla de frecuencias'!W326&gt;"0.75"), 1, 0)</f>
        <v>0</v>
      </c>
      <c r="Z326">
        <f>IF(AND('Aplicaciones Analizadas'!Z326 =1,'Criterio de aparición'!X326=1,'Tabla de frecuencias'!X326&gt;"0.75"), 1, 0)</f>
        <v>0</v>
      </c>
      <c r="AA326">
        <f>IF(AND('Aplicaciones Analizadas'!AA326 =1,'Criterio de aparición'!Y326=1,'Tabla de frecuencias'!Y326&gt;"0.75"), 1, 0)</f>
        <v>0</v>
      </c>
      <c r="AB326">
        <f>IF(AND('Aplicaciones Analizadas'!AB326 =1,'Criterio de aparición'!Z326=1,'Tabla de frecuencias'!Z326&gt;"0.75"), 1, 0)</f>
        <v>0</v>
      </c>
      <c r="AC326">
        <f>IF(AND('Aplicaciones Analizadas'!AC326 =1,'Criterio de aparición'!AA326=1,'Tabla de frecuencias'!AA326&gt;"0.75"), 1, 0)</f>
        <v>0</v>
      </c>
      <c r="AD326">
        <f>IF(AND('Aplicaciones Analizadas'!AD326 =1,'Criterio de aparición'!AB326=1,'Tabla de frecuencias'!AB326&gt;"0.75"), 1, 0)</f>
        <v>0</v>
      </c>
      <c r="AE326">
        <f>IF(AND('Aplicaciones Analizadas'!AE326 =1,'Criterio de aparición'!AC326=1,'Tabla de frecuencias'!AC326&gt;"0.75"), 1, 0)</f>
        <v>0</v>
      </c>
      <c r="AF326">
        <f>IF(AND('Aplicaciones Analizadas'!AF326 =1,'Criterio de aparición'!AD326=1,'Tabla de frecuencias'!AD326&gt;"0.75"), 1, 0)</f>
        <v>0</v>
      </c>
      <c r="AH326">
        <v>5</v>
      </c>
      <c r="AI326">
        <f t="shared" si="15"/>
        <v>0</v>
      </c>
      <c r="AJ326">
        <f t="shared" si="16"/>
        <v>5</v>
      </c>
      <c r="AK326">
        <f t="shared" si="17"/>
        <v>100</v>
      </c>
    </row>
    <row r="327" spans="1:37" x14ac:dyDescent="0.3">
      <c r="A327" t="s">
        <v>674</v>
      </c>
      <c r="B327" t="s">
        <v>675</v>
      </c>
      <c r="C327" t="s">
        <v>641</v>
      </c>
      <c r="D327">
        <f>IF(AND('Aplicaciones Analizadas'!D327 =1,'Criterio de aparición'!B327=1,'Tabla de frecuencias'!B327&gt;"0.75"), 1, 0)</f>
        <v>0</v>
      </c>
      <c r="E327">
        <f>IF(AND('Aplicaciones Analizadas'!E327 =1,'Criterio de aparición'!C327=1,'Tabla de frecuencias'!C327&gt;"0.75"), 1, 0)</f>
        <v>0</v>
      </c>
      <c r="F327">
        <f>IF(AND('Aplicaciones Analizadas'!F327 =1,'Criterio de aparición'!D327=1,'Tabla de frecuencias'!D327&gt;"0.75"), 1, 0)</f>
        <v>0</v>
      </c>
      <c r="G327">
        <f>IF(AND('Aplicaciones Analizadas'!G327 =1,'Criterio de aparición'!E327=1,'Tabla de frecuencias'!E327&gt;"0.75"), 1, 0)</f>
        <v>0</v>
      </c>
      <c r="H327">
        <f>IF(AND('Aplicaciones Analizadas'!H327 =1,'Criterio de aparición'!F327=1,'Tabla de frecuencias'!F327&gt;"0.75"), 1, 0)</f>
        <v>0</v>
      </c>
      <c r="I327">
        <f>IF(AND('Aplicaciones Analizadas'!I327 =1,'Criterio de aparición'!G327=1,'Tabla de frecuencias'!G327&gt;"0.75"), 1, 0)</f>
        <v>0</v>
      </c>
      <c r="J327">
        <f>IF(AND('Aplicaciones Analizadas'!J327 =1,'Criterio de aparición'!H327=1,'Tabla de frecuencias'!H327&gt;"0.75"), 1, 0)</f>
        <v>0</v>
      </c>
      <c r="K327">
        <f>IF(AND('Aplicaciones Analizadas'!K327 =1,'Criterio de aparición'!I327=1,'Tabla de frecuencias'!I327&gt;"0.75"), 1, 0)</f>
        <v>0</v>
      </c>
      <c r="L327">
        <f>IF(AND('Aplicaciones Analizadas'!L327 =1,'Criterio de aparición'!J327=1,'Tabla de frecuencias'!J327&gt;"0.75"), 1, 0)</f>
        <v>0</v>
      </c>
      <c r="M327">
        <f>IF(AND('Aplicaciones Analizadas'!M327 =1,'Criterio de aparición'!K327=1,'Tabla de frecuencias'!K327&gt;"0.75"), 1, 0)</f>
        <v>0</v>
      </c>
      <c r="N327">
        <f>IF(AND('Aplicaciones Analizadas'!N327 =1,'Criterio de aparición'!L327=1,'Tabla de frecuencias'!L327&gt;"0.75"), 1, 0)</f>
        <v>0</v>
      </c>
      <c r="O327">
        <f>IF(AND('Aplicaciones Analizadas'!O327 =1,'Criterio de aparición'!M327=1,'Tabla de frecuencias'!M327&gt;"0.75"), 1, 0)</f>
        <v>0</v>
      </c>
      <c r="P327">
        <f>IF(AND('Aplicaciones Analizadas'!P327 =1,'Criterio de aparición'!N327=1,'Tabla de frecuencias'!N327&gt;"0.75"), 1, 0)</f>
        <v>0</v>
      </c>
      <c r="Q327">
        <f>IF(AND('Aplicaciones Analizadas'!Q327 =1,'Criterio de aparición'!O327=1,'Tabla de frecuencias'!O327&gt;"0.75"), 1, 0)</f>
        <v>0</v>
      </c>
      <c r="R327">
        <f>IF(AND('Aplicaciones Analizadas'!R327 =1,'Criterio de aparición'!P327=1,'Tabla de frecuencias'!P327&gt;"0.75"), 1, 0)</f>
        <v>0</v>
      </c>
      <c r="S327">
        <f>IF(AND('Aplicaciones Analizadas'!S327 =1,'Criterio de aparición'!Q327=1,'Tabla de frecuencias'!Q327&gt;"0.75"), 1, 0)</f>
        <v>0</v>
      </c>
      <c r="T327">
        <f>IF(AND('Aplicaciones Analizadas'!T327 =1,'Criterio de aparición'!R327=1,'Tabla de frecuencias'!R327&gt;"0.75"), 1, 0)</f>
        <v>0</v>
      </c>
      <c r="U327">
        <f>IF(AND('Aplicaciones Analizadas'!U327 =1,'Criterio de aparición'!S327=1,'Tabla de frecuencias'!S327&gt;"0.75"), 1, 0)</f>
        <v>0</v>
      </c>
      <c r="V327">
        <f>IF(AND('Aplicaciones Analizadas'!V327 =1,'Criterio de aparición'!T327=1,'Tabla de frecuencias'!T327&gt;"0.75"), 1, 0)</f>
        <v>0</v>
      </c>
      <c r="W327">
        <f>IF(AND('Aplicaciones Analizadas'!W327 =1,'Criterio de aparición'!U327=1,'Tabla de frecuencias'!U327&gt;"0.75"), 1, 0)</f>
        <v>0</v>
      </c>
      <c r="X327">
        <f>IF(AND('Aplicaciones Analizadas'!X327 =1,'Criterio de aparición'!V327=1,'Tabla de frecuencias'!V327&gt;"0.75"), 1, 0)</f>
        <v>0</v>
      </c>
      <c r="Y327">
        <f>IF(AND('Aplicaciones Analizadas'!Y327 =1,'Criterio de aparición'!W327=1,'Tabla de frecuencias'!W327&gt;"0.75"), 1, 0)</f>
        <v>0</v>
      </c>
      <c r="Z327">
        <f>IF(AND('Aplicaciones Analizadas'!Z327 =1,'Criterio de aparición'!X327=1,'Tabla de frecuencias'!X327&gt;"0.75"), 1, 0)</f>
        <v>0</v>
      </c>
      <c r="AA327">
        <f>IF(AND('Aplicaciones Analizadas'!AA327 =1,'Criterio de aparición'!Y327=1,'Tabla de frecuencias'!Y327&gt;"0.75"), 1, 0)</f>
        <v>0</v>
      </c>
      <c r="AB327">
        <f>IF(AND('Aplicaciones Analizadas'!AB327 =1,'Criterio de aparición'!Z327=1,'Tabla de frecuencias'!Z327&gt;"0.75"), 1, 0)</f>
        <v>0</v>
      </c>
      <c r="AC327">
        <f>IF(AND('Aplicaciones Analizadas'!AC327 =1,'Criterio de aparición'!AA327=1,'Tabla de frecuencias'!AA327&gt;"0.75"), 1, 0)</f>
        <v>0</v>
      </c>
      <c r="AD327">
        <f>IF(AND('Aplicaciones Analizadas'!AD327 =1,'Criterio de aparición'!AB327=1,'Tabla de frecuencias'!AB327&gt;"0.75"), 1, 0)</f>
        <v>0</v>
      </c>
      <c r="AE327">
        <f>IF(AND('Aplicaciones Analizadas'!AE327 =1,'Criterio de aparición'!AC327=1,'Tabla de frecuencias'!AC327&gt;"0.75"), 1, 0)</f>
        <v>0</v>
      </c>
      <c r="AF327">
        <f>IF(AND('Aplicaciones Analizadas'!AF327 =1,'Criterio de aparición'!AD327=1,'Tabla de frecuencias'!AD327&gt;"0.75"), 1, 0)</f>
        <v>0</v>
      </c>
      <c r="AH327">
        <v>7</v>
      </c>
      <c r="AI327">
        <f t="shared" si="15"/>
        <v>0</v>
      </c>
      <c r="AJ327">
        <f t="shared" si="16"/>
        <v>7</v>
      </c>
      <c r="AK327">
        <f t="shared" si="17"/>
        <v>100</v>
      </c>
    </row>
    <row r="328" spans="1:37" x14ac:dyDescent="0.3">
      <c r="A328" t="s">
        <v>676</v>
      </c>
      <c r="B328" t="s">
        <v>677</v>
      </c>
      <c r="C328" t="s">
        <v>641</v>
      </c>
      <c r="D328">
        <f>IF(AND('Aplicaciones Analizadas'!D328 =1,'Criterio de aparición'!B328=1,'Tabla de frecuencias'!B328&gt;"0.75"), 1, 0)</f>
        <v>0</v>
      </c>
      <c r="E328">
        <f>IF(AND('Aplicaciones Analizadas'!E328 =1,'Criterio de aparición'!C328=1,'Tabla de frecuencias'!C328&gt;"0.75"), 1, 0)</f>
        <v>0</v>
      </c>
      <c r="F328">
        <f>IF(AND('Aplicaciones Analizadas'!F328 =1,'Criterio de aparición'!D328=1,'Tabla de frecuencias'!D328&gt;"0.75"), 1, 0)</f>
        <v>0</v>
      </c>
      <c r="G328">
        <f>IF(AND('Aplicaciones Analizadas'!G328 =1,'Criterio de aparición'!E328=1,'Tabla de frecuencias'!E328&gt;"0.75"), 1, 0)</f>
        <v>0</v>
      </c>
      <c r="H328">
        <f>IF(AND('Aplicaciones Analizadas'!H328 =1,'Criterio de aparición'!F328=1,'Tabla de frecuencias'!F328&gt;"0.75"), 1, 0)</f>
        <v>0</v>
      </c>
      <c r="I328">
        <f>IF(AND('Aplicaciones Analizadas'!I328 =1,'Criterio de aparición'!G328=1,'Tabla de frecuencias'!G328&gt;"0.75"), 1, 0)</f>
        <v>0</v>
      </c>
      <c r="J328">
        <f>IF(AND('Aplicaciones Analizadas'!J328 =1,'Criterio de aparición'!H328=1,'Tabla de frecuencias'!H328&gt;"0.75"), 1, 0)</f>
        <v>0</v>
      </c>
      <c r="K328">
        <f>IF(AND('Aplicaciones Analizadas'!K328 =1,'Criterio de aparición'!I328=1,'Tabla de frecuencias'!I328&gt;"0.75"), 1, 0)</f>
        <v>0</v>
      </c>
      <c r="L328">
        <f>IF(AND('Aplicaciones Analizadas'!L328 =1,'Criterio de aparición'!J328=1,'Tabla de frecuencias'!J328&gt;"0.75"), 1, 0)</f>
        <v>0</v>
      </c>
      <c r="M328">
        <f>IF(AND('Aplicaciones Analizadas'!M328 =1,'Criterio de aparición'!K328=1,'Tabla de frecuencias'!K328&gt;"0.75"), 1, 0)</f>
        <v>0</v>
      </c>
      <c r="N328">
        <f>IF(AND('Aplicaciones Analizadas'!N328 =1,'Criterio de aparición'!L328=1,'Tabla de frecuencias'!L328&gt;"0.75"), 1, 0)</f>
        <v>0</v>
      </c>
      <c r="O328">
        <f>IF(AND('Aplicaciones Analizadas'!O328 =1,'Criterio de aparición'!M328=1,'Tabla de frecuencias'!M328&gt;"0.75"), 1, 0)</f>
        <v>0</v>
      </c>
      <c r="P328">
        <f>IF(AND('Aplicaciones Analizadas'!P328 =1,'Criterio de aparición'!N328=1,'Tabla de frecuencias'!N328&gt;"0.75"), 1, 0)</f>
        <v>0</v>
      </c>
      <c r="Q328">
        <f>IF(AND('Aplicaciones Analizadas'!Q328 =1,'Criterio de aparición'!O328=1,'Tabla de frecuencias'!O328&gt;"0.75"), 1, 0)</f>
        <v>0</v>
      </c>
      <c r="R328">
        <f>IF(AND('Aplicaciones Analizadas'!R328 =1,'Criterio de aparición'!P328=1,'Tabla de frecuencias'!P328&gt;"0.75"), 1, 0)</f>
        <v>0</v>
      </c>
      <c r="S328">
        <f>IF(AND('Aplicaciones Analizadas'!S328 =1,'Criterio de aparición'!Q328=1,'Tabla de frecuencias'!Q328&gt;"0.75"), 1, 0)</f>
        <v>0</v>
      </c>
      <c r="T328">
        <f>IF(AND('Aplicaciones Analizadas'!T328 =1,'Criterio de aparición'!R328=1,'Tabla de frecuencias'!R328&gt;"0.75"), 1, 0)</f>
        <v>0</v>
      </c>
      <c r="U328">
        <f>IF(AND('Aplicaciones Analizadas'!U328 =1,'Criterio de aparición'!S328=1,'Tabla de frecuencias'!S328&gt;"0.75"), 1, 0)</f>
        <v>0</v>
      </c>
      <c r="V328">
        <f>IF(AND('Aplicaciones Analizadas'!V328 =1,'Criterio de aparición'!T328=1,'Tabla de frecuencias'!T328&gt;"0.75"), 1, 0)</f>
        <v>0</v>
      </c>
      <c r="W328">
        <f>IF(AND('Aplicaciones Analizadas'!W328 =1,'Criterio de aparición'!U328=1,'Tabla de frecuencias'!U328&gt;"0.75"), 1, 0)</f>
        <v>0</v>
      </c>
      <c r="X328">
        <f>IF(AND('Aplicaciones Analizadas'!X328 =1,'Criterio de aparición'!V328=1,'Tabla de frecuencias'!V328&gt;"0.75"), 1, 0)</f>
        <v>0</v>
      </c>
      <c r="Y328">
        <f>IF(AND('Aplicaciones Analizadas'!Y328 =1,'Criterio de aparición'!W328=1,'Tabla de frecuencias'!W328&gt;"0.75"), 1, 0)</f>
        <v>0</v>
      </c>
      <c r="Z328">
        <f>IF(AND('Aplicaciones Analizadas'!Z328 =1,'Criterio de aparición'!X328=1,'Tabla de frecuencias'!X328&gt;"0.75"), 1, 0)</f>
        <v>0</v>
      </c>
      <c r="AA328">
        <f>IF(AND('Aplicaciones Analizadas'!AA328 =1,'Criterio de aparición'!Y328=1,'Tabla de frecuencias'!Y328&gt;"0.75"), 1, 0)</f>
        <v>0</v>
      </c>
      <c r="AB328">
        <f>IF(AND('Aplicaciones Analizadas'!AB328 =1,'Criterio de aparición'!Z328=1,'Tabla de frecuencias'!Z328&gt;"0.75"), 1, 0)</f>
        <v>0</v>
      </c>
      <c r="AC328">
        <f>IF(AND('Aplicaciones Analizadas'!AC328 =1,'Criterio de aparición'!AA328=1,'Tabla de frecuencias'!AA328&gt;"0.75"), 1, 0)</f>
        <v>0</v>
      </c>
      <c r="AD328">
        <f>IF(AND('Aplicaciones Analizadas'!AD328 =1,'Criterio de aparición'!AB328=1,'Tabla de frecuencias'!AB328&gt;"0.75"), 1, 0)</f>
        <v>0</v>
      </c>
      <c r="AE328">
        <f>IF(AND('Aplicaciones Analizadas'!AE328 =1,'Criterio de aparición'!AC328=1,'Tabla de frecuencias'!AC328&gt;"0.75"), 1, 0)</f>
        <v>0</v>
      </c>
      <c r="AF328">
        <f>IF(AND('Aplicaciones Analizadas'!AF328 =1,'Criterio de aparición'!AD328=1,'Tabla de frecuencias'!AD328&gt;"0.75"), 1, 0)</f>
        <v>0</v>
      </c>
      <c r="AH328">
        <v>5</v>
      </c>
      <c r="AI328">
        <f t="shared" si="15"/>
        <v>0</v>
      </c>
      <c r="AJ328">
        <f t="shared" si="16"/>
        <v>5</v>
      </c>
      <c r="AK328">
        <f t="shared" si="17"/>
        <v>100</v>
      </c>
    </row>
    <row r="329" spans="1:37" x14ac:dyDescent="0.3">
      <c r="A329" t="s">
        <v>678</v>
      </c>
      <c r="B329" t="s">
        <v>679</v>
      </c>
      <c r="C329" t="s">
        <v>641</v>
      </c>
      <c r="D329">
        <f>IF(AND('Aplicaciones Analizadas'!D329 =1,'Criterio de aparición'!B329=1,'Tabla de frecuencias'!B329&gt;"0.75"), 1, 0)</f>
        <v>0</v>
      </c>
      <c r="E329">
        <f>IF(AND('Aplicaciones Analizadas'!E329 =1,'Criterio de aparición'!C329=1,'Tabla de frecuencias'!C329&gt;"0.75"), 1, 0)</f>
        <v>0</v>
      </c>
      <c r="F329">
        <f>IF(AND('Aplicaciones Analizadas'!F329 =1,'Criterio de aparición'!D329=1,'Tabla de frecuencias'!D329&gt;"0.75"), 1, 0)</f>
        <v>0</v>
      </c>
      <c r="G329">
        <f>IF(AND('Aplicaciones Analizadas'!G329 =1,'Criterio de aparición'!E329=1,'Tabla de frecuencias'!E329&gt;"0.75"), 1, 0)</f>
        <v>0</v>
      </c>
      <c r="H329">
        <f>IF(AND('Aplicaciones Analizadas'!H329 =1,'Criterio de aparición'!F329=1,'Tabla de frecuencias'!F329&gt;"0.75"), 1, 0)</f>
        <v>0</v>
      </c>
      <c r="I329">
        <f>IF(AND('Aplicaciones Analizadas'!I329 =1,'Criterio de aparición'!G329=1,'Tabla de frecuencias'!G329&gt;"0.75"), 1, 0)</f>
        <v>0</v>
      </c>
      <c r="J329">
        <f>IF(AND('Aplicaciones Analizadas'!J329 =1,'Criterio de aparición'!H329=1,'Tabla de frecuencias'!H329&gt;"0.75"), 1, 0)</f>
        <v>0</v>
      </c>
      <c r="K329">
        <f>IF(AND('Aplicaciones Analizadas'!K329 =1,'Criterio de aparición'!I329=1,'Tabla de frecuencias'!I329&gt;"0.75"), 1, 0)</f>
        <v>0</v>
      </c>
      <c r="L329">
        <f>IF(AND('Aplicaciones Analizadas'!L329 =1,'Criterio de aparición'!J329=1,'Tabla de frecuencias'!J329&gt;"0.75"), 1, 0)</f>
        <v>0</v>
      </c>
      <c r="M329">
        <f>IF(AND('Aplicaciones Analizadas'!M329 =1,'Criterio de aparición'!K329=1,'Tabla de frecuencias'!K329&gt;"0.75"), 1, 0)</f>
        <v>0</v>
      </c>
      <c r="N329">
        <f>IF(AND('Aplicaciones Analizadas'!N329 =1,'Criterio de aparición'!L329=1,'Tabla de frecuencias'!L329&gt;"0.75"), 1, 0)</f>
        <v>0</v>
      </c>
      <c r="O329">
        <f>IF(AND('Aplicaciones Analizadas'!O329 =1,'Criterio de aparición'!M329=1,'Tabla de frecuencias'!M329&gt;"0.75"), 1, 0)</f>
        <v>0</v>
      </c>
      <c r="P329">
        <f>IF(AND('Aplicaciones Analizadas'!P329 =1,'Criterio de aparición'!N329=1,'Tabla de frecuencias'!N329&gt;"0.75"), 1, 0)</f>
        <v>0</v>
      </c>
      <c r="Q329">
        <f>IF(AND('Aplicaciones Analizadas'!Q329 =1,'Criterio de aparición'!O329=1,'Tabla de frecuencias'!O329&gt;"0.75"), 1, 0)</f>
        <v>0</v>
      </c>
      <c r="R329">
        <f>IF(AND('Aplicaciones Analizadas'!R329 =1,'Criterio de aparición'!P329=1,'Tabla de frecuencias'!P329&gt;"0.75"), 1, 0)</f>
        <v>0</v>
      </c>
      <c r="S329">
        <f>IF(AND('Aplicaciones Analizadas'!S329 =1,'Criterio de aparición'!Q329=1,'Tabla de frecuencias'!Q329&gt;"0.75"), 1, 0)</f>
        <v>0</v>
      </c>
      <c r="T329">
        <f>IF(AND('Aplicaciones Analizadas'!T329 =1,'Criterio de aparición'!R329=1,'Tabla de frecuencias'!R329&gt;"0.75"), 1, 0)</f>
        <v>0</v>
      </c>
      <c r="U329">
        <f>IF(AND('Aplicaciones Analizadas'!U329 =1,'Criterio de aparición'!S329=1,'Tabla de frecuencias'!S329&gt;"0.75"), 1, 0)</f>
        <v>0</v>
      </c>
      <c r="V329">
        <f>IF(AND('Aplicaciones Analizadas'!V329 =1,'Criterio de aparición'!T329=1,'Tabla de frecuencias'!T329&gt;"0.75"), 1, 0)</f>
        <v>0</v>
      </c>
      <c r="W329">
        <f>IF(AND('Aplicaciones Analizadas'!W329 =1,'Criterio de aparición'!U329=1,'Tabla de frecuencias'!U329&gt;"0.75"), 1, 0)</f>
        <v>0</v>
      </c>
      <c r="X329">
        <f>IF(AND('Aplicaciones Analizadas'!X329 =1,'Criterio de aparición'!V329=1,'Tabla de frecuencias'!V329&gt;"0.75"), 1, 0)</f>
        <v>0</v>
      </c>
      <c r="Y329">
        <f>IF(AND('Aplicaciones Analizadas'!Y329 =1,'Criterio de aparición'!W329=1,'Tabla de frecuencias'!W329&gt;"0.75"), 1, 0)</f>
        <v>0</v>
      </c>
      <c r="Z329">
        <f>IF(AND('Aplicaciones Analizadas'!Z329 =1,'Criterio de aparición'!X329=1,'Tabla de frecuencias'!X329&gt;"0.75"), 1, 0)</f>
        <v>0</v>
      </c>
      <c r="AA329">
        <f>IF(AND('Aplicaciones Analizadas'!AA329 =1,'Criterio de aparición'!Y329=1,'Tabla de frecuencias'!Y329&gt;"0.75"), 1, 0)</f>
        <v>0</v>
      </c>
      <c r="AB329">
        <f>IF(AND('Aplicaciones Analizadas'!AB329 =1,'Criterio de aparición'!Z329=1,'Tabla de frecuencias'!Z329&gt;"0.75"), 1, 0)</f>
        <v>0</v>
      </c>
      <c r="AC329">
        <f>IF(AND('Aplicaciones Analizadas'!AC329 =1,'Criterio de aparición'!AA329=1,'Tabla de frecuencias'!AA329&gt;"0.75"), 1, 0)</f>
        <v>0</v>
      </c>
      <c r="AD329">
        <f>IF(AND('Aplicaciones Analizadas'!AD329 =1,'Criterio de aparición'!AB329=1,'Tabla de frecuencias'!AB329&gt;"0.75"), 1, 0)</f>
        <v>0</v>
      </c>
      <c r="AE329">
        <f>IF(AND('Aplicaciones Analizadas'!AE329 =1,'Criterio de aparición'!AC329=1,'Tabla de frecuencias'!AC329&gt;"0.75"), 1, 0)</f>
        <v>0</v>
      </c>
      <c r="AF329">
        <f>IF(AND('Aplicaciones Analizadas'!AF329 =1,'Criterio de aparición'!AD329=1,'Tabla de frecuencias'!AD329&gt;"0.75"), 1, 0)</f>
        <v>0</v>
      </c>
      <c r="AH329">
        <v>2</v>
      </c>
      <c r="AI329">
        <f t="shared" si="15"/>
        <v>0</v>
      </c>
      <c r="AJ329">
        <f t="shared" si="16"/>
        <v>2</v>
      </c>
      <c r="AK329">
        <f t="shared" si="17"/>
        <v>100</v>
      </c>
    </row>
    <row r="330" spans="1:37" x14ac:dyDescent="0.3">
      <c r="A330" t="s">
        <v>680</v>
      </c>
      <c r="B330" t="s">
        <v>681</v>
      </c>
      <c r="C330" t="s">
        <v>641</v>
      </c>
      <c r="D330">
        <f>IF(AND('Aplicaciones Analizadas'!D330 =1,'Criterio de aparición'!B330=1,'Tabla de frecuencias'!B330&gt;"0.75"), 1, 0)</f>
        <v>0</v>
      </c>
      <c r="E330">
        <f>IF(AND('Aplicaciones Analizadas'!E330 =1,'Criterio de aparición'!C330=1,'Tabla de frecuencias'!C330&gt;"0.75"), 1, 0)</f>
        <v>0</v>
      </c>
      <c r="F330">
        <f>IF(AND('Aplicaciones Analizadas'!F330 =1,'Criterio de aparición'!D330=1,'Tabla de frecuencias'!D330&gt;"0.75"), 1, 0)</f>
        <v>0</v>
      </c>
      <c r="G330">
        <f>IF(AND('Aplicaciones Analizadas'!G330 =1,'Criterio de aparición'!E330=1,'Tabla de frecuencias'!E330&gt;"0.75"), 1, 0)</f>
        <v>0</v>
      </c>
      <c r="H330">
        <f>IF(AND('Aplicaciones Analizadas'!H330 =1,'Criterio de aparición'!F330=1,'Tabla de frecuencias'!F330&gt;"0.75"), 1, 0)</f>
        <v>0</v>
      </c>
      <c r="I330">
        <f>IF(AND('Aplicaciones Analizadas'!I330 =1,'Criterio de aparición'!G330=1,'Tabla de frecuencias'!G330&gt;"0.75"), 1, 0)</f>
        <v>0</v>
      </c>
      <c r="J330">
        <f>IF(AND('Aplicaciones Analizadas'!J330 =1,'Criterio de aparición'!H330=1,'Tabla de frecuencias'!H330&gt;"0.75"), 1, 0)</f>
        <v>0</v>
      </c>
      <c r="K330">
        <f>IF(AND('Aplicaciones Analizadas'!K330 =1,'Criterio de aparición'!I330=1,'Tabla de frecuencias'!I330&gt;"0.75"), 1, 0)</f>
        <v>0</v>
      </c>
      <c r="L330">
        <f>IF(AND('Aplicaciones Analizadas'!L330 =1,'Criterio de aparición'!J330=1,'Tabla de frecuencias'!J330&gt;"0.75"), 1, 0)</f>
        <v>0</v>
      </c>
      <c r="M330">
        <f>IF(AND('Aplicaciones Analizadas'!M330 =1,'Criterio de aparición'!K330=1,'Tabla de frecuencias'!K330&gt;"0.75"), 1, 0)</f>
        <v>0</v>
      </c>
      <c r="N330">
        <f>IF(AND('Aplicaciones Analizadas'!N330 =1,'Criterio de aparición'!L330=1,'Tabla de frecuencias'!L330&gt;"0.75"), 1, 0)</f>
        <v>0</v>
      </c>
      <c r="O330">
        <f>IF(AND('Aplicaciones Analizadas'!O330 =1,'Criterio de aparición'!M330=1,'Tabla de frecuencias'!M330&gt;"0.75"), 1, 0)</f>
        <v>0</v>
      </c>
      <c r="P330">
        <f>IF(AND('Aplicaciones Analizadas'!P330 =1,'Criterio de aparición'!N330=1,'Tabla de frecuencias'!N330&gt;"0.75"), 1, 0)</f>
        <v>0</v>
      </c>
      <c r="Q330">
        <f>IF(AND('Aplicaciones Analizadas'!Q330 =1,'Criterio de aparición'!O330=1,'Tabla de frecuencias'!O330&gt;"0.75"), 1, 0)</f>
        <v>0</v>
      </c>
      <c r="R330">
        <f>IF(AND('Aplicaciones Analizadas'!R330 =1,'Criterio de aparición'!P330=1,'Tabla de frecuencias'!P330&gt;"0.75"), 1, 0)</f>
        <v>0</v>
      </c>
      <c r="S330">
        <f>IF(AND('Aplicaciones Analizadas'!S330 =1,'Criterio de aparición'!Q330=1,'Tabla de frecuencias'!Q330&gt;"0.75"), 1, 0)</f>
        <v>0</v>
      </c>
      <c r="T330">
        <f>IF(AND('Aplicaciones Analizadas'!T330 =1,'Criterio de aparición'!R330=1,'Tabla de frecuencias'!R330&gt;"0.75"), 1, 0)</f>
        <v>0</v>
      </c>
      <c r="U330">
        <f>IF(AND('Aplicaciones Analizadas'!U330 =1,'Criterio de aparición'!S330=1,'Tabla de frecuencias'!S330&gt;"0.75"), 1, 0)</f>
        <v>0</v>
      </c>
      <c r="V330">
        <f>IF(AND('Aplicaciones Analizadas'!V330 =1,'Criterio de aparición'!T330=1,'Tabla de frecuencias'!T330&gt;"0.75"), 1, 0)</f>
        <v>0</v>
      </c>
      <c r="W330">
        <f>IF(AND('Aplicaciones Analizadas'!W330 =1,'Criterio de aparición'!U330=1,'Tabla de frecuencias'!U330&gt;"0.75"), 1, 0)</f>
        <v>0</v>
      </c>
      <c r="X330">
        <f>IF(AND('Aplicaciones Analizadas'!X330 =1,'Criterio de aparición'!V330=1,'Tabla de frecuencias'!V330&gt;"0.75"), 1, 0)</f>
        <v>0</v>
      </c>
      <c r="Y330">
        <f>IF(AND('Aplicaciones Analizadas'!Y330 =1,'Criterio de aparición'!W330=1,'Tabla de frecuencias'!W330&gt;"0.75"), 1, 0)</f>
        <v>0</v>
      </c>
      <c r="Z330">
        <f>IF(AND('Aplicaciones Analizadas'!Z330 =1,'Criterio de aparición'!X330=1,'Tabla de frecuencias'!X330&gt;"0.75"), 1, 0)</f>
        <v>0</v>
      </c>
      <c r="AA330">
        <f>IF(AND('Aplicaciones Analizadas'!AA330 =1,'Criterio de aparición'!Y330=1,'Tabla de frecuencias'!Y330&gt;"0.75"), 1, 0)</f>
        <v>0</v>
      </c>
      <c r="AB330">
        <f>IF(AND('Aplicaciones Analizadas'!AB330 =1,'Criterio de aparición'!Z330=1,'Tabla de frecuencias'!Z330&gt;"0.75"), 1, 0)</f>
        <v>0</v>
      </c>
      <c r="AC330">
        <f>IF(AND('Aplicaciones Analizadas'!AC330 =1,'Criterio de aparición'!AA330=1,'Tabla de frecuencias'!AA330&gt;"0.75"), 1, 0)</f>
        <v>0</v>
      </c>
      <c r="AD330">
        <f>IF(AND('Aplicaciones Analizadas'!AD330 =1,'Criterio de aparición'!AB330=1,'Tabla de frecuencias'!AB330&gt;"0.75"), 1, 0)</f>
        <v>0</v>
      </c>
      <c r="AE330">
        <f>IF(AND('Aplicaciones Analizadas'!AE330 =1,'Criterio de aparición'!AC330=1,'Tabla de frecuencias'!AC330&gt;"0.75"), 1, 0)</f>
        <v>0</v>
      </c>
      <c r="AF330">
        <f>IF(AND('Aplicaciones Analizadas'!AF330 =1,'Criterio de aparición'!AD330=1,'Tabla de frecuencias'!AD330&gt;"0.75"), 1, 0)</f>
        <v>0</v>
      </c>
      <c r="AH330">
        <v>7</v>
      </c>
      <c r="AI330">
        <f t="shared" si="15"/>
        <v>0</v>
      </c>
      <c r="AJ330">
        <f t="shared" si="16"/>
        <v>7</v>
      </c>
      <c r="AK330">
        <f t="shared" si="17"/>
        <v>100</v>
      </c>
    </row>
    <row r="331" spans="1:37" x14ac:dyDescent="0.3">
      <c r="A331" t="s">
        <v>682</v>
      </c>
      <c r="B331" t="s">
        <v>683</v>
      </c>
      <c r="C331" t="s">
        <v>641</v>
      </c>
      <c r="D331">
        <f>IF(AND('Aplicaciones Analizadas'!D331 =1,'Criterio de aparición'!B331=1,'Tabla de frecuencias'!B331&gt;"0.75"), 1, 0)</f>
        <v>0</v>
      </c>
      <c r="E331">
        <f>IF(AND('Aplicaciones Analizadas'!E331 =1,'Criterio de aparición'!C331=1,'Tabla de frecuencias'!C331&gt;"0.75"), 1, 0)</f>
        <v>0</v>
      </c>
      <c r="F331">
        <f>IF(AND('Aplicaciones Analizadas'!F331 =1,'Criterio de aparición'!D331=1,'Tabla de frecuencias'!D331&gt;"0.75"), 1, 0)</f>
        <v>0</v>
      </c>
      <c r="G331">
        <f>IF(AND('Aplicaciones Analizadas'!G331 =1,'Criterio de aparición'!E331=1,'Tabla de frecuencias'!E331&gt;"0.75"), 1, 0)</f>
        <v>0</v>
      </c>
      <c r="H331">
        <f>IF(AND('Aplicaciones Analizadas'!H331 =1,'Criterio de aparición'!F331=1,'Tabla de frecuencias'!F331&gt;"0.75"), 1, 0)</f>
        <v>0</v>
      </c>
      <c r="I331">
        <f>IF(AND('Aplicaciones Analizadas'!I331 =1,'Criterio de aparición'!G331=1,'Tabla de frecuencias'!G331&gt;"0.75"), 1, 0)</f>
        <v>0</v>
      </c>
      <c r="J331">
        <f>IF(AND('Aplicaciones Analizadas'!J331 =1,'Criterio de aparición'!H331=1,'Tabla de frecuencias'!H331&gt;"0.75"), 1, 0)</f>
        <v>0</v>
      </c>
      <c r="K331">
        <f>IF(AND('Aplicaciones Analizadas'!K331 =1,'Criterio de aparición'!I331=1,'Tabla de frecuencias'!I331&gt;"0.75"), 1, 0)</f>
        <v>0</v>
      </c>
      <c r="L331">
        <f>IF(AND('Aplicaciones Analizadas'!L331 =1,'Criterio de aparición'!J331=1,'Tabla de frecuencias'!J331&gt;"0.75"), 1, 0)</f>
        <v>0</v>
      </c>
      <c r="M331">
        <f>IF(AND('Aplicaciones Analizadas'!M331 =1,'Criterio de aparición'!K331=1,'Tabla de frecuencias'!K331&gt;"0.75"), 1, 0)</f>
        <v>0</v>
      </c>
      <c r="N331">
        <f>IF(AND('Aplicaciones Analizadas'!N331 =1,'Criterio de aparición'!L331=1,'Tabla de frecuencias'!L331&gt;"0.75"), 1, 0)</f>
        <v>0</v>
      </c>
      <c r="O331">
        <f>IF(AND('Aplicaciones Analizadas'!O331 =1,'Criterio de aparición'!M331=1,'Tabla de frecuencias'!M331&gt;"0.75"), 1, 0)</f>
        <v>0</v>
      </c>
      <c r="P331">
        <f>IF(AND('Aplicaciones Analizadas'!P331 =1,'Criterio de aparición'!N331=1,'Tabla de frecuencias'!N331&gt;"0.75"), 1, 0)</f>
        <v>0</v>
      </c>
      <c r="Q331">
        <f>IF(AND('Aplicaciones Analizadas'!Q331 =1,'Criterio de aparición'!O331=1,'Tabla de frecuencias'!O331&gt;"0.75"), 1, 0)</f>
        <v>0</v>
      </c>
      <c r="R331">
        <f>IF(AND('Aplicaciones Analizadas'!R331 =1,'Criterio de aparición'!P331=1,'Tabla de frecuencias'!P331&gt;"0.75"), 1, 0)</f>
        <v>0</v>
      </c>
      <c r="S331">
        <f>IF(AND('Aplicaciones Analizadas'!S331 =1,'Criterio de aparición'!Q331=1,'Tabla de frecuencias'!Q331&gt;"0.75"), 1, 0)</f>
        <v>0</v>
      </c>
      <c r="T331">
        <f>IF(AND('Aplicaciones Analizadas'!T331 =1,'Criterio de aparición'!R331=1,'Tabla de frecuencias'!R331&gt;"0.75"), 1, 0)</f>
        <v>0</v>
      </c>
      <c r="U331">
        <f>IF(AND('Aplicaciones Analizadas'!U331 =1,'Criterio de aparición'!S331=1,'Tabla de frecuencias'!S331&gt;"0.75"), 1, 0)</f>
        <v>0</v>
      </c>
      <c r="V331">
        <f>IF(AND('Aplicaciones Analizadas'!V331 =1,'Criterio de aparición'!T331=1,'Tabla de frecuencias'!T331&gt;"0.75"), 1, 0)</f>
        <v>0</v>
      </c>
      <c r="W331">
        <f>IF(AND('Aplicaciones Analizadas'!W331 =1,'Criterio de aparición'!U331=1,'Tabla de frecuencias'!U331&gt;"0.75"), 1, 0)</f>
        <v>0</v>
      </c>
      <c r="X331">
        <f>IF(AND('Aplicaciones Analizadas'!X331 =1,'Criterio de aparición'!V331=1,'Tabla de frecuencias'!V331&gt;"0.75"), 1, 0)</f>
        <v>0</v>
      </c>
      <c r="Y331">
        <f>IF(AND('Aplicaciones Analizadas'!Y331 =1,'Criterio de aparición'!W331=1,'Tabla de frecuencias'!W331&gt;"0.75"), 1, 0)</f>
        <v>0</v>
      </c>
      <c r="Z331">
        <f>IF(AND('Aplicaciones Analizadas'!Z331 =1,'Criterio de aparición'!X331=1,'Tabla de frecuencias'!X331&gt;"0.75"), 1, 0)</f>
        <v>0</v>
      </c>
      <c r="AA331">
        <f>IF(AND('Aplicaciones Analizadas'!AA331 =1,'Criterio de aparición'!Y331=1,'Tabla de frecuencias'!Y331&gt;"0.75"), 1, 0)</f>
        <v>0</v>
      </c>
      <c r="AB331">
        <f>IF(AND('Aplicaciones Analizadas'!AB331 =1,'Criterio de aparición'!Z331=1,'Tabla de frecuencias'!Z331&gt;"0.75"), 1, 0)</f>
        <v>0</v>
      </c>
      <c r="AC331">
        <f>IF(AND('Aplicaciones Analizadas'!AC331 =1,'Criterio de aparición'!AA331=1,'Tabla de frecuencias'!AA331&gt;"0.75"), 1, 0)</f>
        <v>0</v>
      </c>
      <c r="AD331">
        <f>IF(AND('Aplicaciones Analizadas'!AD331 =1,'Criterio de aparición'!AB331=1,'Tabla de frecuencias'!AB331&gt;"0.75"), 1, 0)</f>
        <v>0</v>
      </c>
      <c r="AE331">
        <f>IF(AND('Aplicaciones Analizadas'!AE331 =1,'Criterio de aparición'!AC331=1,'Tabla de frecuencias'!AC331&gt;"0.75"), 1, 0)</f>
        <v>0</v>
      </c>
      <c r="AF331">
        <f>IF(AND('Aplicaciones Analizadas'!AF331 =1,'Criterio de aparición'!AD331=1,'Tabla de frecuencias'!AD331&gt;"0.75"), 1, 0)</f>
        <v>0</v>
      </c>
      <c r="AH331">
        <v>16</v>
      </c>
      <c r="AI331">
        <f t="shared" si="15"/>
        <v>0</v>
      </c>
      <c r="AJ331">
        <f t="shared" si="16"/>
        <v>16</v>
      </c>
      <c r="AK331">
        <f t="shared" si="17"/>
        <v>100</v>
      </c>
    </row>
    <row r="332" spans="1:37" x14ac:dyDescent="0.3">
      <c r="A332" t="s">
        <v>684</v>
      </c>
      <c r="B332" t="s">
        <v>685</v>
      </c>
      <c r="C332" t="s">
        <v>641</v>
      </c>
      <c r="D332">
        <f>IF(AND('Aplicaciones Analizadas'!D332 =1,'Criterio de aparición'!B332=1,'Tabla de frecuencias'!B332&gt;"0.75"), 1, 0)</f>
        <v>0</v>
      </c>
      <c r="E332">
        <f>IF(AND('Aplicaciones Analizadas'!E332 =1,'Criterio de aparición'!C332=1,'Tabla de frecuencias'!C332&gt;"0.75"), 1, 0)</f>
        <v>0</v>
      </c>
      <c r="F332">
        <f>IF(AND('Aplicaciones Analizadas'!F332 =1,'Criterio de aparición'!D332=1,'Tabla de frecuencias'!D332&gt;"0.75"), 1, 0)</f>
        <v>0</v>
      </c>
      <c r="G332">
        <f>IF(AND('Aplicaciones Analizadas'!G332 =1,'Criterio de aparición'!E332=1,'Tabla de frecuencias'!E332&gt;"0.75"), 1, 0)</f>
        <v>0</v>
      </c>
      <c r="H332">
        <f>IF(AND('Aplicaciones Analizadas'!H332 =1,'Criterio de aparición'!F332=1,'Tabla de frecuencias'!F332&gt;"0.75"), 1, 0)</f>
        <v>0</v>
      </c>
      <c r="I332">
        <f>IF(AND('Aplicaciones Analizadas'!I332 =1,'Criterio de aparición'!G332=1,'Tabla de frecuencias'!G332&gt;"0.75"), 1, 0)</f>
        <v>0</v>
      </c>
      <c r="J332">
        <f>IF(AND('Aplicaciones Analizadas'!J332 =1,'Criterio de aparición'!H332=1,'Tabla de frecuencias'!H332&gt;"0.75"), 1, 0)</f>
        <v>0</v>
      </c>
      <c r="K332">
        <f>IF(AND('Aplicaciones Analizadas'!K332 =1,'Criterio de aparición'!I332=1,'Tabla de frecuencias'!I332&gt;"0.75"), 1, 0)</f>
        <v>0</v>
      </c>
      <c r="L332">
        <f>IF(AND('Aplicaciones Analizadas'!L332 =1,'Criterio de aparición'!J332=1,'Tabla de frecuencias'!J332&gt;"0.75"), 1, 0)</f>
        <v>0</v>
      </c>
      <c r="M332">
        <f>IF(AND('Aplicaciones Analizadas'!M332 =1,'Criterio de aparición'!K332=1,'Tabla de frecuencias'!K332&gt;"0.75"), 1, 0)</f>
        <v>0</v>
      </c>
      <c r="N332">
        <f>IF(AND('Aplicaciones Analizadas'!N332 =1,'Criterio de aparición'!L332=1,'Tabla de frecuencias'!L332&gt;"0.75"), 1, 0)</f>
        <v>0</v>
      </c>
      <c r="O332">
        <f>IF(AND('Aplicaciones Analizadas'!O332 =1,'Criterio de aparición'!M332=1,'Tabla de frecuencias'!M332&gt;"0.75"), 1, 0)</f>
        <v>0</v>
      </c>
      <c r="P332">
        <f>IF(AND('Aplicaciones Analizadas'!P332 =1,'Criterio de aparición'!N332=1,'Tabla de frecuencias'!N332&gt;"0.75"), 1, 0)</f>
        <v>0</v>
      </c>
      <c r="Q332">
        <f>IF(AND('Aplicaciones Analizadas'!Q332 =1,'Criterio de aparición'!O332=1,'Tabla de frecuencias'!O332&gt;"0.75"), 1, 0)</f>
        <v>0</v>
      </c>
      <c r="R332">
        <f>IF(AND('Aplicaciones Analizadas'!R332 =1,'Criterio de aparición'!P332=1,'Tabla de frecuencias'!P332&gt;"0.75"), 1, 0)</f>
        <v>0</v>
      </c>
      <c r="S332">
        <f>IF(AND('Aplicaciones Analizadas'!S332 =1,'Criterio de aparición'!Q332=1,'Tabla de frecuencias'!Q332&gt;"0.75"), 1, 0)</f>
        <v>0</v>
      </c>
      <c r="T332">
        <f>IF(AND('Aplicaciones Analizadas'!T332 =1,'Criterio de aparición'!R332=1,'Tabla de frecuencias'!R332&gt;"0.75"), 1, 0)</f>
        <v>0</v>
      </c>
      <c r="U332">
        <f>IF(AND('Aplicaciones Analizadas'!U332 =1,'Criterio de aparición'!S332=1,'Tabla de frecuencias'!S332&gt;"0.75"), 1, 0)</f>
        <v>0</v>
      </c>
      <c r="V332">
        <f>IF(AND('Aplicaciones Analizadas'!V332 =1,'Criterio de aparición'!T332=1,'Tabla de frecuencias'!T332&gt;"0.75"), 1, 0)</f>
        <v>0</v>
      </c>
      <c r="W332">
        <f>IF(AND('Aplicaciones Analizadas'!W332 =1,'Criterio de aparición'!U332=1,'Tabla de frecuencias'!U332&gt;"0.75"), 1, 0)</f>
        <v>0</v>
      </c>
      <c r="X332">
        <f>IF(AND('Aplicaciones Analizadas'!X332 =1,'Criterio de aparición'!V332=1,'Tabla de frecuencias'!V332&gt;"0.75"), 1, 0)</f>
        <v>0</v>
      </c>
      <c r="Y332">
        <f>IF(AND('Aplicaciones Analizadas'!Y332 =1,'Criterio de aparición'!W332=1,'Tabla de frecuencias'!W332&gt;"0.75"), 1, 0)</f>
        <v>0</v>
      </c>
      <c r="Z332">
        <f>IF(AND('Aplicaciones Analizadas'!Z332 =1,'Criterio de aparición'!X332=1,'Tabla de frecuencias'!X332&gt;"0.75"), 1, 0)</f>
        <v>0</v>
      </c>
      <c r="AA332">
        <f>IF(AND('Aplicaciones Analizadas'!AA332 =1,'Criterio de aparición'!Y332=1,'Tabla de frecuencias'!Y332&gt;"0.75"), 1, 0)</f>
        <v>0</v>
      </c>
      <c r="AB332">
        <f>IF(AND('Aplicaciones Analizadas'!AB332 =1,'Criterio de aparición'!Z332=1,'Tabla de frecuencias'!Z332&gt;"0.75"), 1, 0)</f>
        <v>0</v>
      </c>
      <c r="AC332">
        <f>IF(AND('Aplicaciones Analizadas'!AC332 =1,'Criterio de aparición'!AA332=1,'Tabla de frecuencias'!AA332&gt;"0.75"), 1, 0)</f>
        <v>0</v>
      </c>
      <c r="AD332">
        <f>IF(AND('Aplicaciones Analizadas'!AD332 =1,'Criterio de aparición'!AB332=1,'Tabla de frecuencias'!AB332&gt;"0.75"), 1, 0)</f>
        <v>0</v>
      </c>
      <c r="AE332">
        <f>IF(AND('Aplicaciones Analizadas'!AE332 =1,'Criterio de aparición'!AC332=1,'Tabla de frecuencias'!AC332&gt;"0.75"), 1, 0)</f>
        <v>0</v>
      </c>
      <c r="AF332">
        <f>IF(AND('Aplicaciones Analizadas'!AF332 =1,'Criterio de aparición'!AD332=1,'Tabla de frecuencias'!AD332&gt;"0.75"), 1, 0)</f>
        <v>0</v>
      </c>
      <c r="AH332">
        <v>7</v>
      </c>
      <c r="AI332">
        <f t="shared" si="15"/>
        <v>0</v>
      </c>
      <c r="AJ332">
        <f t="shared" si="16"/>
        <v>7</v>
      </c>
      <c r="AK332">
        <f t="shared" si="17"/>
        <v>100</v>
      </c>
    </row>
    <row r="333" spans="1:37" x14ac:dyDescent="0.3">
      <c r="A333" t="s">
        <v>686</v>
      </c>
      <c r="B333" t="s">
        <v>687</v>
      </c>
      <c r="C333" t="s">
        <v>641</v>
      </c>
      <c r="D333">
        <f>IF(AND('Aplicaciones Analizadas'!D333 =1,'Criterio de aparición'!B333=1,'Tabla de frecuencias'!B333&gt;"0.75"), 1, 0)</f>
        <v>0</v>
      </c>
      <c r="E333">
        <f>IF(AND('Aplicaciones Analizadas'!E333 =1,'Criterio de aparición'!C333=1,'Tabla de frecuencias'!C333&gt;"0.75"), 1, 0)</f>
        <v>0</v>
      </c>
      <c r="F333">
        <f>IF(AND('Aplicaciones Analizadas'!F333 =1,'Criterio de aparición'!D333=1,'Tabla de frecuencias'!D333&gt;"0.75"), 1, 0)</f>
        <v>0</v>
      </c>
      <c r="G333">
        <f>IF(AND('Aplicaciones Analizadas'!G333 =1,'Criterio de aparición'!E333=1,'Tabla de frecuencias'!E333&gt;"0.75"), 1, 0)</f>
        <v>0</v>
      </c>
      <c r="H333">
        <f>IF(AND('Aplicaciones Analizadas'!H333 =1,'Criterio de aparición'!F333=1,'Tabla de frecuencias'!F333&gt;"0.75"), 1, 0)</f>
        <v>0</v>
      </c>
      <c r="I333">
        <f>IF(AND('Aplicaciones Analizadas'!I333 =1,'Criterio de aparición'!G333=1,'Tabla de frecuencias'!G333&gt;"0.75"), 1, 0)</f>
        <v>0</v>
      </c>
      <c r="J333">
        <f>IF(AND('Aplicaciones Analizadas'!J333 =1,'Criterio de aparición'!H333=1,'Tabla de frecuencias'!H333&gt;"0.75"), 1, 0)</f>
        <v>0</v>
      </c>
      <c r="K333">
        <f>IF(AND('Aplicaciones Analizadas'!K333 =1,'Criterio de aparición'!I333=1,'Tabla de frecuencias'!I333&gt;"0.75"), 1, 0)</f>
        <v>0</v>
      </c>
      <c r="L333">
        <f>IF(AND('Aplicaciones Analizadas'!L333 =1,'Criterio de aparición'!J333=1,'Tabla de frecuencias'!J333&gt;"0.75"), 1, 0)</f>
        <v>0</v>
      </c>
      <c r="M333">
        <f>IF(AND('Aplicaciones Analizadas'!M333 =1,'Criterio de aparición'!K333=1,'Tabla de frecuencias'!K333&gt;"0.75"), 1, 0)</f>
        <v>0</v>
      </c>
      <c r="N333">
        <f>IF(AND('Aplicaciones Analizadas'!N333 =1,'Criterio de aparición'!L333=1,'Tabla de frecuencias'!L333&gt;"0.75"), 1, 0)</f>
        <v>0</v>
      </c>
      <c r="O333">
        <f>IF(AND('Aplicaciones Analizadas'!O333 =1,'Criterio de aparición'!M333=1,'Tabla de frecuencias'!M333&gt;"0.75"), 1, 0)</f>
        <v>0</v>
      </c>
      <c r="P333">
        <f>IF(AND('Aplicaciones Analizadas'!P333 =1,'Criterio de aparición'!N333=1,'Tabla de frecuencias'!N333&gt;"0.75"), 1, 0)</f>
        <v>0</v>
      </c>
      <c r="Q333">
        <f>IF(AND('Aplicaciones Analizadas'!Q333 =1,'Criterio de aparición'!O333=1,'Tabla de frecuencias'!O333&gt;"0.75"), 1, 0)</f>
        <v>0</v>
      </c>
      <c r="R333">
        <f>IF(AND('Aplicaciones Analizadas'!R333 =1,'Criterio de aparición'!P333=1,'Tabla de frecuencias'!P333&gt;"0.75"), 1, 0)</f>
        <v>0</v>
      </c>
      <c r="S333">
        <f>IF(AND('Aplicaciones Analizadas'!S333 =1,'Criterio de aparición'!Q333=1,'Tabla de frecuencias'!Q333&gt;"0.75"), 1, 0)</f>
        <v>0</v>
      </c>
      <c r="T333">
        <f>IF(AND('Aplicaciones Analizadas'!T333 =1,'Criterio de aparición'!R333=1,'Tabla de frecuencias'!R333&gt;"0.75"), 1, 0)</f>
        <v>0</v>
      </c>
      <c r="U333">
        <f>IF(AND('Aplicaciones Analizadas'!U333 =1,'Criterio de aparición'!S333=1,'Tabla de frecuencias'!S333&gt;"0.75"), 1, 0)</f>
        <v>0</v>
      </c>
      <c r="V333">
        <f>IF(AND('Aplicaciones Analizadas'!V333 =1,'Criterio de aparición'!T333=1,'Tabla de frecuencias'!T333&gt;"0.75"), 1, 0)</f>
        <v>0</v>
      </c>
      <c r="W333">
        <f>IF(AND('Aplicaciones Analizadas'!W333 =1,'Criterio de aparición'!U333=1,'Tabla de frecuencias'!U333&gt;"0.75"), 1, 0)</f>
        <v>0</v>
      </c>
      <c r="X333">
        <f>IF(AND('Aplicaciones Analizadas'!X333 =1,'Criterio de aparición'!V333=1,'Tabla de frecuencias'!V333&gt;"0.75"), 1, 0)</f>
        <v>0</v>
      </c>
      <c r="Y333">
        <f>IF(AND('Aplicaciones Analizadas'!Y333 =1,'Criterio de aparición'!W333=1,'Tabla de frecuencias'!W333&gt;"0.75"), 1, 0)</f>
        <v>0</v>
      </c>
      <c r="Z333">
        <f>IF(AND('Aplicaciones Analizadas'!Z333 =1,'Criterio de aparición'!X333=1,'Tabla de frecuencias'!X333&gt;"0.75"), 1, 0)</f>
        <v>0</v>
      </c>
      <c r="AA333">
        <f>IF(AND('Aplicaciones Analizadas'!AA333 =1,'Criterio de aparición'!Y333=1,'Tabla de frecuencias'!Y333&gt;"0.75"), 1, 0)</f>
        <v>0</v>
      </c>
      <c r="AB333">
        <f>IF(AND('Aplicaciones Analizadas'!AB333 =1,'Criterio de aparición'!Z333=1,'Tabla de frecuencias'!Z333&gt;"0.75"), 1, 0)</f>
        <v>0</v>
      </c>
      <c r="AC333">
        <f>IF(AND('Aplicaciones Analizadas'!AC333 =1,'Criterio de aparición'!AA333=1,'Tabla de frecuencias'!AA333&gt;"0.75"), 1, 0)</f>
        <v>0</v>
      </c>
      <c r="AD333">
        <f>IF(AND('Aplicaciones Analizadas'!AD333 =1,'Criterio de aparición'!AB333=1,'Tabla de frecuencias'!AB333&gt;"0.75"), 1, 0)</f>
        <v>0</v>
      </c>
      <c r="AE333">
        <f>IF(AND('Aplicaciones Analizadas'!AE333 =1,'Criterio de aparición'!AC333=1,'Tabla de frecuencias'!AC333&gt;"0.75"), 1, 0)</f>
        <v>0</v>
      </c>
      <c r="AF333">
        <f>IF(AND('Aplicaciones Analizadas'!AF333 =1,'Criterio de aparición'!AD333=1,'Tabla de frecuencias'!AD333&gt;"0.75"), 1, 0)</f>
        <v>0</v>
      </c>
      <c r="AH333">
        <v>7</v>
      </c>
      <c r="AI333">
        <f t="shared" si="15"/>
        <v>0</v>
      </c>
      <c r="AJ333">
        <f t="shared" si="16"/>
        <v>7</v>
      </c>
      <c r="AK333">
        <f t="shared" si="17"/>
        <v>100</v>
      </c>
    </row>
    <row r="334" spans="1:37" x14ac:dyDescent="0.3">
      <c r="A334" t="s">
        <v>688</v>
      </c>
      <c r="B334" t="s">
        <v>689</v>
      </c>
      <c r="C334" t="s">
        <v>641</v>
      </c>
      <c r="D334">
        <f>IF(AND('Aplicaciones Analizadas'!D334 =1,'Criterio de aparición'!B334=1,'Tabla de frecuencias'!B334&gt;"0.75"), 1, 0)</f>
        <v>0</v>
      </c>
      <c r="E334">
        <f>IF(AND('Aplicaciones Analizadas'!E334 =1,'Criterio de aparición'!C334=1,'Tabla de frecuencias'!C334&gt;"0.75"), 1, 0)</f>
        <v>0</v>
      </c>
      <c r="F334">
        <f>IF(AND('Aplicaciones Analizadas'!F334 =1,'Criterio de aparición'!D334=1,'Tabla de frecuencias'!D334&gt;"0.75"), 1, 0)</f>
        <v>0</v>
      </c>
      <c r="G334">
        <f>IF(AND('Aplicaciones Analizadas'!G334 =1,'Criterio de aparición'!E334=1,'Tabla de frecuencias'!E334&gt;"0.75"), 1, 0)</f>
        <v>0</v>
      </c>
      <c r="H334">
        <f>IF(AND('Aplicaciones Analizadas'!H334 =1,'Criterio de aparición'!F334=1,'Tabla de frecuencias'!F334&gt;"0.75"), 1, 0)</f>
        <v>0</v>
      </c>
      <c r="I334">
        <f>IF(AND('Aplicaciones Analizadas'!I334 =1,'Criterio de aparición'!G334=1,'Tabla de frecuencias'!G334&gt;"0.75"), 1, 0)</f>
        <v>0</v>
      </c>
      <c r="J334">
        <f>IF(AND('Aplicaciones Analizadas'!J334 =1,'Criterio de aparición'!H334=1,'Tabla de frecuencias'!H334&gt;"0.75"), 1, 0)</f>
        <v>0</v>
      </c>
      <c r="K334">
        <f>IF(AND('Aplicaciones Analizadas'!K334 =1,'Criterio de aparición'!I334=1,'Tabla de frecuencias'!I334&gt;"0.75"), 1, 0)</f>
        <v>0</v>
      </c>
      <c r="L334">
        <f>IF(AND('Aplicaciones Analizadas'!L334 =1,'Criterio de aparición'!J334=1,'Tabla de frecuencias'!J334&gt;"0.75"), 1, 0)</f>
        <v>0</v>
      </c>
      <c r="M334">
        <f>IF(AND('Aplicaciones Analizadas'!M334 =1,'Criterio de aparición'!K334=1,'Tabla de frecuencias'!K334&gt;"0.75"), 1, 0)</f>
        <v>0</v>
      </c>
      <c r="N334">
        <f>IF(AND('Aplicaciones Analizadas'!N334 =1,'Criterio de aparición'!L334=1,'Tabla de frecuencias'!L334&gt;"0.75"), 1, 0)</f>
        <v>0</v>
      </c>
      <c r="O334">
        <f>IF(AND('Aplicaciones Analizadas'!O334 =1,'Criterio de aparición'!M334=1,'Tabla de frecuencias'!M334&gt;"0.75"), 1, 0)</f>
        <v>0</v>
      </c>
      <c r="P334">
        <f>IF(AND('Aplicaciones Analizadas'!P334 =1,'Criterio de aparición'!N334=1,'Tabla de frecuencias'!N334&gt;"0.75"), 1, 0)</f>
        <v>0</v>
      </c>
      <c r="Q334">
        <f>IF(AND('Aplicaciones Analizadas'!Q334 =1,'Criterio de aparición'!O334=1,'Tabla de frecuencias'!O334&gt;"0.75"), 1, 0)</f>
        <v>0</v>
      </c>
      <c r="R334">
        <f>IF(AND('Aplicaciones Analizadas'!R334 =1,'Criterio de aparición'!P334=1,'Tabla de frecuencias'!P334&gt;"0.75"), 1, 0)</f>
        <v>0</v>
      </c>
      <c r="S334">
        <f>IF(AND('Aplicaciones Analizadas'!S334 =1,'Criterio de aparición'!Q334=1,'Tabla de frecuencias'!Q334&gt;"0.75"), 1, 0)</f>
        <v>0</v>
      </c>
      <c r="T334">
        <f>IF(AND('Aplicaciones Analizadas'!T334 =1,'Criterio de aparición'!R334=1,'Tabla de frecuencias'!R334&gt;"0.75"), 1, 0)</f>
        <v>0</v>
      </c>
      <c r="U334">
        <f>IF(AND('Aplicaciones Analizadas'!U334 =1,'Criterio de aparición'!S334=1,'Tabla de frecuencias'!S334&gt;"0.75"), 1, 0)</f>
        <v>0</v>
      </c>
      <c r="V334">
        <f>IF(AND('Aplicaciones Analizadas'!V334 =1,'Criterio de aparición'!T334=1,'Tabla de frecuencias'!T334&gt;"0.75"), 1, 0)</f>
        <v>0</v>
      </c>
      <c r="W334">
        <f>IF(AND('Aplicaciones Analizadas'!W334 =1,'Criterio de aparición'!U334=1,'Tabla de frecuencias'!U334&gt;"0.75"), 1, 0)</f>
        <v>0</v>
      </c>
      <c r="X334">
        <f>IF(AND('Aplicaciones Analizadas'!X334 =1,'Criterio de aparición'!V334=1,'Tabla de frecuencias'!V334&gt;"0.75"), 1, 0)</f>
        <v>0</v>
      </c>
      <c r="Y334">
        <f>IF(AND('Aplicaciones Analizadas'!Y334 =1,'Criterio de aparición'!W334=1,'Tabla de frecuencias'!W334&gt;"0.75"), 1, 0)</f>
        <v>0</v>
      </c>
      <c r="Z334">
        <f>IF(AND('Aplicaciones Analizadas'!Z334 =1,'Criterio de aparición'!X334=1,'Tabla de frecuencias'!X334&gt;"0.75"), 1, 0)</f>
        <v>0</v>
      </c>
      <c r="AA334">
        <f>IF(AND('Aplicaciones Analizadas'!AA334 =1,'Criterio de aparición'!Y334=1,'Tabla de frecuencias'!Y334&gt;"0.75"), 1, 0)</f>
        <v>0</v>
      </c>
      <c r="AB334">
        <f>IF(AND('Aplicaciones Analizadas'!AB334 =1,'Criterio de aparición'!Z334=1,'Tabla de frecuencias'!Z334&gt;"0.75"), 1, 0)</f>
        <v>0</v>
      </c>
      <c r="AC334">
        <f>IF(AND('Aplicaciones Analizadas'!AC334 =1,'Criterio de aparición'!AA334=1,'Tabla de frecuencias'!AA334&gt;"0.75"), 1, 0)</f>
        <v>0</v>
      </c>
      <c r="AD334">
        <f>IF(AND('Aplicaciones Analizadas'!AD334 =1,'Criterio de aparición'!AB334=1,'Tabla de frecuencias'!AB334&gt;"0.75"), 1, 0)</f>
        <v>0</v>
      </c>
      <c r="AE334">
        <f>IF(AND('Aplicaciones Analizadas'!AE334 =1,'Criterio de aparición'!AC334=1,'Tabla de frecuencias'!AC334&gt;"0.75"), 1, 0)</f>
        <v>0</v>
      </c>
      <c r="AF334">
        <f>IF(AND('Aplicaciones Analizadas'!AF334 =1,'Criterio de aparición'!AD334=1,'Tabla de frecuencias'!AD334&gt;"0.75"), 1, 0)</f>
        <v>0</v>
      </c>
      <c r="AH334">
        <v>15</v>
      </c>
      <c r="AI334">
        <f t="shared" si="15"/>
        <v>0</v>
      </c>
      <c r="AJ334">
        <f t="shared" si="16"/>
        <v>15</v>
      </c>
      <c r="AK334">
        <f t="shared" si="17"/>
        <v>100</v>
      </c>
    </row>
    <row r="335" spans="1:37" x14ac:dyDescent="0.3">
      <c r="A335" t="s">
        <v>690</v>
      </c>
      <c r="B335" t="s">
        <v>691</v>
      </c>
      <c r="C335" t="s">
        <v>641</v>
      </c>
      <c r="D335">
        <f>IF(AND('Aplicaciones Analizadas'!D335 =1,'Criterio de aparición'!B335=1,'Tabla de frecuencias'!B335&gt;"0.75"), 1, 0)</f>
        <v>0</v>
      </c>
      <c r="E335">
        <f>IF(AND('Aplicaciones Analizadas'!E335 =1,'Criterio de aparición'!C335=1,'Tabla de frecuencias'!C335&gt;"0.75"), 1, 0)</f>
        <v>0</v>
      </c>
      <c r="F335">
        <f>IF(AND('Aplicaciones Analizadas'!F335 =1,'Criterio de aparición'!D335=1,'Tabla de frecuencias'!D335&gt;"0.75"), 1, 0)</f>
        <v>0</v>
      </c>
      <c r="G335">
        <f>IF(AND('Aplicaciones Analizadas'!G335 =1,'Criterio de aparición'!E335=1,'Tabla de frecuencias'!E335&gt;"0.75"), 1, 0)</f>
        <v>0</v>
      </c>
      <c r="H335">
        <f>IF(AND('Aplicaciones Analizadas'!H335 =1,'Criterio de aparición'!F335=1,'Tabla de frecuencias'!F335&gt;"0.75"), 1, 0)</f>
        <v>0</v>
      </c>
      <c r="I335">
        <f>IF(AND('Aplicaciones Analizadas'!I335 =1,'Criterio de aparición'!G335=1,'Tabla de frecuencias'!G335&gt;"0.75"), 1, 0)</f>
        <v>0</v>
      </c>
      <c r="J335">
        <f>IF(AND('Aplicaciones Analizadas'!J335 =1,'Criterio de aparición'!H335=1,'Tabla de frecuencias'!H335&gt;"0.75"), 1, 0)</f>
        <v>0</v>
      </c>
      <c r="K335">
        <f>IF(AND('Aplicaciones Analizadas'!K335 =1,'Criterio de aparición'!I335=1,'Tabla de frecuencias'!I335&gt;"0.75"), 1, 0)</f>
        <v>0</v>
      </c>
      <c r="L335">
        <f>IF(AND('Aplicaciones Analizadas'!L335 =1,'Criterio de aparición'!J335=1,'Tabla de frecuencias'!J335&gt;"0.75"), 1, 0)</f>
        <v>0</v>
      </c>
      <c r="M335">
        <f>IF(AND('Aplicaciones Analizadas'!M335 =1,'Criterio de aparición'!K335=1,'Tabla de frecuencias'!K335&gt;"0.75"), 1, 0)</f>
        <v>0</v>
      </c>
      <c r="N335">
        <f>IF(AND('Aplicaciones Analizadas'!N335 =1,'Criterio de aparición'!L335=1,'Tabla de frecuencias'!L335&gt;"0.75"), 1, 0)</f>
        <v>0</v>
      </c>
      <c r="O335">
        <f>IF(AND('Aplicaciones Analizadas'!O335 =1,'Criterio de aparición'!M335=1,'Tabla de frecuencias'!M335&gt;"0.75"), 1, 0)</f>
        <v>0</v>
      </c>
      <c r="P335">
        <f>IF(AND('Aplicaciones Analizadas'!P335 =1,'Criterio de aparición'!N335=1,'Tabla de frecuencias'!N335&gt;"0.75"), 1, 0)</f>
        <v>0</v>
      </c>
      <c r="Q335">
        <f>IF(AND('Aplicaciones Analizadas'!Q335 =1,'Criterio de aparición'!O335=1,'Tabla de frecuencias'!O335&gt;"0.75"), 1, 0)</f>
        <v>0</v>
      </c>
      <c r="R335">
        <f>IF(AND('Aplicaciones Analizadas'!R335 =1,'Criterio de aparición'!P335=1,'Tabla de frecuencias'!P335&gt;"0.75"), 1, 0)</f>
        <v>0</v>
      </c>
      <c r="S335">
        <f>IF(AND('Aplicaciones Analizadas'!S335 =1,'Criterio de aparición'!Q335=1,'Tabla de frecuencias'!Q335&gt;"0.75"), 1, 0)</f>
        <v>0</v>
      </c>
      <c r="T335">
        <f>IF(AND('Aplicaciones Analizadas'!T335 =1,'Criterio de aparición'!R335=1,'Tabla de frecuencias'!R335&gt;"0.75"), 1, 0)</f>
        <v>0</v>
      </c>
      <c r="U335">
        <f>IF(AND('Aplicaciones Analizadas'!U335 =1,'Criterio de aparición'!S335=1,'Tabla de frecuencias'!S335&gt;"0.75"), 1, 0)</f>
        <v>0</v>
      </c>
      <c r="V335">
        <f>IF(AND('Aplicaciones Analizadas'!V335 =1,'Criterio de aparición'!T335=1,'Tabla de frecuencias'!T335&gt;"0.75"), 1, 0)</f>
        <v>0</v>
      </c>
      <c r="W335">
        <f>IF(AND('Aplicaciones Analizadas'!W335 =1,'Criterio de aparición'!U335=1,'Tabla de frecuencias'!U335&gt;"0.75"), 1, 0)</f>
        <v>0</v>
      </c>
      <c r="X335">
        <f>IF(AND('Aplicaciones Analizadas'!X335 =1,'Criterio de aparición'!V335=1,'Tabla de frecuencias'!V335&gt;"0.75"), 1, 0)</f>
        <v>0</v>
      </c>
      <c r="Y335">
        <f>IF(AND('Aplicaciones Analizadas'!Y335 =1,'Criterio de aparición'!W335=1,'Tabla de frecuencias'!W335&gt;"0.75"), 1, 0)</f>
        <v>0</v>
      </c>
      <c r="Z335">
        <f>IF(AND('Aplicaciones Analizadas'!Z335 =1,'Criterio de aparición'!X335=1,'Tabla de frecuencias'!X335&gt;"0.75"), 1, 0)</f>
        <v>0</v>
      </c>
      <c r="AA335">
        <f>IF(AND('Aplicaciones Analizadas'!AA335 =1,'Criterio de aparición'!Y335=1,'Tabla de frecuencias'!Y335&gt;"0.75"), 1, 0)</f>
        <v>0</v>
      </c>
      <c r="AB335">
        <f>IF(AND('Aplicaciones Analizadas'!AB335 =1,'Criterio de aparición'!Z335=1,'Tabla de frecuencias'!Z335&gt;"0.75"), 1, 0)</f>
        <v>0</v>
      </c>
      <c r="AC335">
        <f>IF(AND('Aplicaciones Analizadas'!AC335 =1,'Criterio de aparición'!AA335=1,'Tabla de frecuencias'!AA335&gt;"0.75"), 1, 0)</f>
        <v>0</v>
      </c>
      <c r="AD335">
        <f>IF(AND('Aplicaciones Analizadas'!AD335 =1,'Criterio de aparición'!AB335=1,'Tabla de frecuencias'!AB335&gt;"0.75"), 1, 0)</f>
        <v>0</v>
      </c>
      <c r="AE335">
        <f>IF(AND('Aplicaciones Analizadas'!AE335 =1,'Criterio de aparición'!AC335=1,'Tabla de frecuencias'!AC335&gt;"0.75"), 1, 0)</f>
        <v>0</v>
      </c>
      <c r="AF335">
        <f>IF(AND('Aplicaciones Analizadas'!AF335 =1,'Criterio de aparición'!AD335=1,'Tabla de frecuencias'!AD335&gt;"0.75"), 1, 0)</f>
        <v>0</v>
      </c>
      <c r="AH335">
        <v>4</v>
      </c>
      <c r="AI335">
        <f t="shared" si="15"/>
        <v>0</v>
      </c>
      <c r="AJ335">
        <f t="shared" si="16"/>
        <v>4</v>
      </c>
      <c r="AK335">
        <f t="shared" si="17"/>
        <v>100</v>
      </c>
    </row>
    <row r="336" spans="1:37" x14ac:dyDescent="0.3">
      <c r="A336" t="s">
        <v>692</v>
      </c>
      <c r="B336" t="s">
        <v>693</v>
      </c>
      <c r="C336" t="s">
        <v>641</v>
      </c>
      <c r="D336">
        <f>IF(AND('Aplicaciones Analizadas'!D336 =1,'Criterio de aparición'!B336=1,'Tabla de frecuencias'!B336&gt;"0.75"), 1, 0)</f>
        <v>0</v>
      </c>
      <c r="E336">
        <f>IF(AND('Aplicaciones Analizadas'!E336 =1,'Criterio de aparición'!C336=1,'Tabla de frecuencias'!C336&gt;"0.75"), 1, 0)</f>
        <v>0</v>
      </c>
      <c r="F336">
        <f>IF(AND('Aplicaciones Analizadas'!F336 =1,'Criterio de aparición'!D336=1,'Tabla de frecuencias'!D336&gt;"0.75"), 1, 0)</f>
        <v>0</v>
      </c>
      <c r="G336">
        <f>IF(AND('Aplicaciones Analizadas'!G336 =1,'Criterio de aparición'!E336=1,'Tabla de frecuencias'!E336&gt;"0.75"), 1, 0)</f>
        <v>0</v>
      </c>
      <c r="H336">
        <f>IF(AND('Aplicaciones Analizadas'!H336 =1,'Criterio de aparición'!F336=1,'Tabla de frecuencias'!F336&gt;"0.75"), 1, 0)</f>
        <v>0</v>
      </c>
      <c r="I336">
        <f>IF(AND('Aplicaciones Analizadas'!I336 =1,'Criterio de aparición'!G336=1,'Tabla de frecuencias'!G336&gt;"0.75"), 1, 0)</f>
        <v>0</v>
      </c>
      <c r="J336">
        <f>IF(AND('Aplicaciones Analizadas'!J336 =1,'Criterio de aparición'!H336=1,'Tabla de frecuencias'!H336&gt;"0.75"), 1, 0)</f>
        <v>0</v>
      </c>
      <c r="K336">
        <f>IF(AND('Aplicaciones Analizadas'!K336 =1,'Criterio de aparición'!I336=1,'Tabla de frecuencias'!I336&gt;"0.75"), 1, 0)</f>
        <v>0</v>
      </c>
      <c r="L336">
        <f>IF(AND('Aplicaciones Analizadas'!L336 =1,'Criterio de aparición'!J336=1,'Tabla de frecuencias'!J336&gt;"0.75"), 1, 0)</f>
        <v>0</v>
      </c>
      <c r="M336">
        <f>IF(AND('Aplicaciones Analizadas'!M336 =1,'Criterio de aparición'!K336=1,'Tabla de frecuencias'!K336&gt;"0.75"), 1, 0)</f>
        <v>0</v>
      </c>
      <c r="N336">
        <f>IF(AND('Aplicaciones Analizadas'!N336 =1,'Criterio de aparición'!L336=1,'Tabla de frecuencias'!L336&gt;"0.75"), 1, 0)</f>
        <v>0</v>
      </c>
      <c r="O336">
        <f>IF(AND('Aplicaciones Analizadas'!O336 =1,'Criterio de aparición'!M336=1,'Tabla de frecuencias'!M336&gt;"0.75"), 1, 0)</f>
        <v>0</v>
      </c>
      <c r="P336">
        <f>IF(AND('Aplicaciones Analizadas'!P336 =1,'Criterio de aparición'!N336=1,'Tabla de frecuencias'!N336&gt;"0.75"), 1, 0)</f>
        <v>0</v>
      </c>
      <c r="Q336">
        <f>IF(AND('Aplicaciones Analizadas'!Q336 =1,'Criterio de aparición'!O336=1,'Tabla de frecuencias'!O336&gt;"0.75"), 1, 0)</f>
        <v>0</v>
      </c>
      <c r="R336">
        <f>IF(AND('Aplicaciones Analizadas'!R336 =1,'Criterio de aparición'!P336=1,'Tabla de frecuencias'!P336&gt;"0.75"), 1, 0)</f>
        <v>0</v>
      </c>
      <c r="S336">
        <f>IF(AND('Aplicaciones Analizadas'!S336 =1,'Criterio de aparición'!Q336=1,'Tabla de frecuencias'!Q336&gt;"0.75"), 1, 0)</f>
        <v>0</v>
      </c>
      <c r="T336">
        <f>IF(AND('Aplicaciones Analizadas'!T336 =1,'Criterio de aparición'!R336=1,'Tabla de frecuencias'!R336&gt;"0.75"), 1, 0)</f>
        <v>0</v>
      </c>
      <c r="U336">
        <f>IF(AND('Aplicaciones Analizadas'!U336 =1,'Criterio de aparición'!S336=1,'Tabla de frecuencias'!S336&gt;"0.75"), 1, 0)</f>
        <v>0</v>
      </c>
      <c r="V336">
        <f>IF(AND('Aplicaciones Analizadas'!V336 =1,'Criterio de aparición'!T336=1,'Tabla de frecuencias'!T336&gt;"0.75"), 1, 0)</f>
        <v>0</v>
      </c>
      <c r="W336">
        <f>IF(AND('Aplicaciones Analizadas'!W336 =1,'Criterio de aparición'!U336=1,'Tabla de frecuencias'!U336&gt;"0.75"), 1, 0)</f>
        <v>0</v>
      </c>
      <c r="X336">
        <f>IF(AND('Aplicaciones Analizadas'!X336 =1,'Criterio de aparición'!V336=1,'Tabla de frecuencias'!V336&gt;"0.75"), 1, 0)</f>
        <v>0</v>
      </c>
      <c r="Y336">
        <f>IF(AND('Aplicaciones Analizadas'!Y336 =1,'Criterio de aparición'!W336=1,'Tabla de frecuencias'!W336&gt;"0.75"), 1, 0)</f>
        <v>0</v>
      </c>
      <c r="Z336">
        <f>IF(AND('Aplicaciones Analizadas'!Z336 =1,'Criterio de aparición'!X336=1,'Tabla de frecuencias'!X336&gt;"0.75"), 1, 0)</f>
        <v>0</v>
      </c>
      <c r="AA336">
        <f>IF(AND('Aplicaciones Analizadas'!AA336 =1,'Criterio de aparición'!Y336=1,'Tabla de frecuencias'!Y336&gt;"0.75"), 1, 0)</f>
        <v>0</v>
      </c>
      <c r="AB336">
        <f>IF(AND('Aplicaciones Analizadas'!AB336 =1,'Criterio de aparición'!Z336=1,'Tabla de frecuencias'!Z336&gt;"0.75"), 1, 0)</f>
        <v>0</v>
      </c>
      <c r="AC336">
        <f>IF(AND('Aplicaciones Analizadas'!AC336 =1,'Criterio de aparición'!AA336=1,'Tabla de frecuencias'!AA336&gt;"0.75"), 1, 0)</f>
        <v>0</v>
      </c>
      <c r="AD336">
        <f>IF(AND('Aplicaciones Analizadas'!AD336 =1,'Criterio de aparición'!AB336=1,'Tabla de frecuencias'!AB336&gt;"0.75"), 1, 0)</f>
        <v>0</v>
      </c>
      <c r="AE336">
        <f>IF(AND('Aplicaciones Analizadas'!AE336 =1,'Criterio de aparición'!AC336=1,'Tabla de frecuencias'!AC336&gt;"0.75"), 1, 0)</f>
        <v>0</v>
      </c>
      <c r="AF336">
        <f>IF(AND('Aplicaciones Analizadas'!AF336 =1,'Criterio de aparición'!AD336=1,'Tabla de frecuencias'!AD336&gt;"0.75"), 1, 0)</f>
        <v>0</v>
      </c>
      <c r="AH336">
        <v>7</v>
      </c>
      <c r="AI336">
        <f t="shared" si="15"/>
        <v>0</v>
      </c>
      <c r="AJ336">
        <f t="shared" si="16"/>
        <v>7</v>
      </c>
      <c r="AK336">
        <f t="shared" si="17"/>
        <v>100</v>
      </c>
    </row>
    <row r="337" spans="1:37" x14ac:dyDescent="0.3">
      <c r="A337" t="s">
        <v>694</v>
      </c>
      <c r="B337" t="s">
        <v>695</v>
      </c>
      <c r="C337" t="s">
        <v>641</v>
      </c>
      <c r="D337">
        <f>IF(AND('Aplicaciones Analizadas'!D337 =1,'Criterio de aparición'!B337=1,'Tabla de frecuencias'!B337&gt;"0.75"), 1, 0)</f>
        <v>0</v>
      </c>
      <c r="E337">
        <f>IF(AND('Aplicaciones Analizadas'!E337 =1,'Criterio de aparición'!C337=1,'Tabla de frecuencias'!C337&gt;"0.75"), 1, 0)</f>
        <v>0</v>
      </c>
      <c r="F337">
        <f>IF(AND('Aplicaciones Analizadas'!F337 =1,'Criterio de aparición'!D337=1,'Tabla de frecuencias'!D337&gt;"0.75"), 1, 0)</f>
        <v>0</v>
      </c>
      <c r="G337">
        <f>IF(AND('Aplicaciones Analizadas'!G337 =1,'Criterio de aparición'!E337=1,'Tabla de frecuencias'!E337&gt;"0.75"), 1, 0)</f>
        <v>0</v>
      </c>
      <c r="H337">
        <f>IF(AND('Aplicaciones Analizadas'!H337 =1,'Criterio de aparición'!F337=1,'Tabla de frecuencias'!F337&gt;"0.75"), 1, 0)</f>
        <v>0</v>
      </c>
      <c r="I337">
        <f>IF(AND('Aplicaciones Analizadas'!I337 =1,'Criterio de aparición'!G337=1,'Tabla de frecuencias'!G337&gt;"0.75"), 1, 0)</f>
        <v>0</v>
      </c>
      <c r="J337">
        <f>IF(AND('Aplicaciones Analizadas'!J337 =1,'Criterio de aparición'!H337=1,'Tabla de frecuencias'!H337&gt;"0.75"), 1, 0)</f>
        <v>0</v>
      </c>
      <c r="K337">
        <f>IF(AND('Aplicaciones Analizadas'!K337 =1,'Criterio de aparición'!I337=1,'Tabla de frecuencias'!I337&gt;"0.75"), 1, 0)</f>
        <v>0</v>
      </c>
      <c r="L337">
        <f>IF(AND('Aplicaciones Analizadas'!L337 =1,'Criterio de aparición'!J337=1,'Tabla de frecuencias'!J337&gt;"0.75"), 1, 0)</f>
        <v>0</v>
      </c>
      <c r="M337">
        <f>IF(AND('Aplicaciones Analizadas'!M337 =1,'Criterio de aparición'!K337=1,'Tabla de frecuencias'!K337&gt;"0.75"), 1, 0)</f>
        <v>0</v>
      </c>
      <c r="N337">
        <f>IF(AND('Aplicaciones Analizadas'!N337 =1,'Criterio de aparición'!L337=1,'Tabla de frecuencias'!L337&gt;"0.75"), 1, 0)</f>
        <v>0</v>
      </c>
      <c r="O337">
        <f>IF(AND('Aplicaciones Analizadas'!O337 =1,'Criterio de aparición'!M337=1,'Tabla de frecuencias'!M337&gt;"0.75"), 1, 0)</f>
        <v>0</v>
      </c>
      <c r="P337">
        <f>IF(AND('Aplicaciones Analizadas'!P337 =1,'Criterio de aparición'!N337=1,'Tabla de frecuencias'!N337&gt;"0.75"), 1, 0)</f>
        <v>0</v>
      </c>
      <c r="Q337">
        <f>IF(AND('Aplicaciones Analizadas'!Q337 =1,'Criterio de aparición'!O337=1,'Tabla de frecuencias'!O337&gt;"0.75"), 1, 0)</f>
        <v>0</v>
      </c>
      <c r="R337">
        <f>IF(AND('Aplicaciones Analizadas'!R337 =1,'Criterio de aparición'!P337=1,'Tabla de frecuencias'!P337&gt;"0.75"), 1, 0)</f>
        <v>0</v>
      </c>
      <c r="S337">
        <f>IF(AND('Aplicaciones Analizadas'!S337 =1,'Criterio de aparición'!Q337=1,'Tabla de frecuencias'!Q337&gt;"0.75"), 1, 0)</f>
        <v>0</v>
      </c>
      <c r="T337">
        <f>IF(AND('Aplicaciones Analizadas'!T337 =1,'Criterio de aparición'!R337=1,'Tabla de frecuencias'!R337&gt;"0.75"), 1, 0)</f>
        <v>0</v>
      </c>
      <c r="U337">
        <f>IF(AND('Aplicaciones Analizadas'!U337 =1,'Criterio de aparición'!S337=1,'Tabla de frecuencias'!S337&gt;"0.75"), 1, 0)</f>
        <v>0</v>
      </c>
      <c r="V337">
        <f>IF(AND('Aplicaciones Analizadas'!V337 =1,'Criterio de aparición'!T337=1,'Tabla de frecuencias'!T337&gt;"0.75"), 1, 0)</f>
        <v>0</v>
      </c>
      <c r="W337">
        <f>IF(AND('Aplicaciones Analizadas'!W337 =1,'Criterio de aparición'!U337=1,'Tabla de frecuencias'!U337&gt;"0.75"), 1, 0)</f>
        <v>0</v>
      </c>
      <c r="X337">
        <f>IF(AND('Aplicaciones Analizadas'!X337 =1,'Criterio de aparición'!V337=1,'Tabla de frecuencias'!V337&gt;"0.75"), 1, 0)</f>
        <v>0</v>
      </c>
      <c r="Y337">
        <f>IF(AND('Aplicaciones Analizadas'!Y337 =1,'Criterio de aparición'!W337=1,'Tabla de frecuencias'!W337&gt;"0.75"), 1, 0)</f>
        <v>0</v>
      </c>
      <c r="Z337">
        <f>IF(AND('Aplicaciones Analizadas'!Z337 =1,'Criterio de aparición'!X337=1,'Tabla de frecuencias'!X337&gt;"0.75"), 1, 0)</f>
        <v>0</v>
      </c>
      <c r="AA337">
        <f>IF(AND('Aplicaciones Analizadas'!AA337 =1,'Criterio de aparición'!Y337=1,'Tabla de frecuencias'!Y337&gt;"0.75"), 1, 0)</f>
        <v>0</v>
      </c>
      <c r="AB337">
        <f>IF(AND('Aplicaciones Analizadas'!AB337 =1,'Criterio de aparición'!Z337=1,'Tabla de frecuencias'!Z337&gt;"0.75"), 1, 0)</f>
        <v>0</v>
      </c>
      <c r="AC337">
        <f>IF(AND('Aplicaciones Analizadas'!AC337 =1,'Criterio de aparición'!AA337=1,'Tabla de frecuencias'!AA337&gt;"0.75"), 1, 0)</f>
        <v>0</v>
      </c>
      <c r="AD337">
        <f>IF(AND('Aplicaciones Analizadas'!AD337 =1,'Criterio de aparición'!AB337=1,'Tabla de frecuencias'!AB337&gt;"0.75"), 1, 0)</f>
        <v>0</v>
      </c>
      <c r="AE337">
        <f>IF(AND('Aplicaciones Analizadas'!AE337 =1,'Criterio de aparición'!AC337=1,'Tabla de frecuencias'!AC337&gt;"0.75"), 1, 0)</f>
        <v>0</v>
      </c>
      <c r="AF337">
        <f>IF(AND('Aplicaciones Analizadas'!AF337 =1,'Criterio de aparición'!AD337=1,'Tabla de frecuencias'!AD337&gt;"0.75"), 1, 0)</f>
        <v>0</v>
      </c>
      <c r="AH337">
        <v>2</v>
      </c>
      <c r="AI337">
        <f t="shared" si="15"/>
        <v>0</v>
      </c>
      <c r="AJ337">
        <f t="shared" si="16"/>
        <v>2</v>
      </c>
      <c r="AK337">
        <f t="shared" si="17"/>
        <v>100</v>
      </c>
    </row>
    <row r="338" spans="1:37" x14ac:dyDescent="0.3">
      <c r="A338" t="s">
        <v>696</v>
      </c>
      <c r="B338" t="s">
        <v>697</v>
      </c>
      <c r="C338" t="s">
        <v>641</v>
      </c>
      <c r="D338">
        <f>IF(AND('Aplicaciones Analizadas'!D338 =1,'Criterio de aparición'!B338=1,'Tabla de frecuencias'!B338&gt;"0.75"), 1, 0)</f>
        <v>0</v>
      </c>
      <c r="E338">
        <f>IF(AND('Aplicaciones Analizadas'!E338 =1,'Criterio de aparición'!C338=1,'Tabla de frecuencias'!C338&gt;"0.75"), 1, 0)</f>
        <v>0</v>
      </c>
      <c r="F338">
        <f>IF(AND('Aplicaciones Analizadas'!F338 =1,'Criterio de aparición'!D338=1,'Tabla de frecuencias'!D338&gt;"0.75"), 1, 0)</f>
        <v>0</v>
      </c>
      <c r="G338">
        <f>IF(AND('Aplicaciones Analizadas'!G338 =1,'Criterio de aparición'!E338=1,'Tabla de frecuencias'!E338&gt;"0.75"), 1, 0)</f>
        <v>0</v>
      </c>
      <c r="H338">
        <f>IF(AND('Aplicaciones Analizadas'!H338 =1,'Criterio de aparición'!F338=1,'Tabla de frecuencias'!F338&gt;"0.75"), 1, 0)</f>
        <v>0</v>
      </c>
      <c r="I338">
        <f>IF(AND('Aplicaciones Analizadas'!I338 =1,'Criterio de aparición'!G338=1,'Tabla de frecuencias'!G338&gt;"0.75"), 1, 0)</f>
        <v>0</v>
      </c>
      <c r="J338">
        <f>IF(AND('Aplicaciones Analizadas'!J338 =1,'Criterio de aparición'!H338=1,'Tabla de frecuencias'!H338&gt;"0.75"), 1, 0)</f>
        <v>0</v>
      </c>
      <c r="K338">
        <f>IF(AND('Aplicaciones Analizadas'!K338 =1,'Criterio de aparición'!I338=1,'Tabla de frecuencias'!I338&gt;"0.75"), 1, 0)</f>
        <v>0</v>
      </c>
      <c r="L338">
        <f>IF(AND('Aplicaciones Analizadas'!L338 =1,'Criterio de aparición'!J338=1,'Tabla de frecuencias'!J338&gt;"0.75"), 1, 0)</f>
        <v>0</v>
      </c>
      <c r="M338">
        <f>IF(AND('Aplicaciones Analizadas'!M338 =1,'Criterio de aparición'!K338=1,'Tabla de frecuencias'!K338&gt;"0.75"), 1, 0)</f>
        <v>0</v>
      </c>
      <c r="N338">
        <f>IF(AND('Aplicaciones Analizadas'!N338 =1,'Criterio de aparición'!L338=1,'Tabla de frecuencias'!L338&gt;"0.75"), 1, 0)</f>
        <v>0</v>
      </c>
      <c r="O338">
        <f>IF(AND('Aplicaciones Analizadas'!O338 =1,'Criterio de aparición'!M338=1,'Tabla de frecuencias'!M338&gt;"0.75"), 1, 0)</f>
        <v>0</v>
      </c>
      <c r="P338">
        <f>IF(AND('Aplicaciones Analizadas'!P338 =1,'Criterio de aparición'!N338=1,'Tabla de frecuencias'!N338&gt;"0.75"), 1, 0)</f>
        <v>0</v>
      </c>
      <c r="Q338">
        <f>IF(AND('Aplicaciones Analizadas'!Q338 =1,'Criterio de aparición'!O338=1,'Tabla de frecuencias'!O338&gt;"0.75"), 1, 0)</f>
        <v>0</v>
      </c>
      <c r="R338">
        <f>IF(AND('Aplicaciones Analizadas'!R338 =1,'Criterio de aparición'!P338=1,'Tabla de frecuencias'!P338&gt;"0.75"), 1, 0)</f>
        <v>0</v>
      </c>
      <c r="S338">
        <f>IF(AND('Aplicaciones Analizadas'!S338 =1,'Criterio de aparición'!Q338=1,'Tabla de frecuencias'!Q338&gt;"0.75"), 1, 0)</f>
        <v>0</v>
      </c>
      <c r="T338">
        <f>IF(AND('Aplicaciones Analizadas'!T338 =1,'Criterio de aparición'!R338=1,'Tabla de frecuencias'!R338&gt;"0.75"), 1, 0)</f>
        <v>0</v>
      </c>
      <c r="U338">
        <f>IF(AND('Aplicaciones Analizadas'!U338 =1,'Criterio de aparición'!S338=1,'Tabla de frecuencias'!S338&gt;"0.75"), 1, 0)</f>
        <v>0</v>
      </c>
      <c r="V338">
        <f>IF(AND('Aplicaciones Analizadas'!V338 =1,'Criterio de aparición'!T338=1,'Tabla de frecuencias'!T338&gt;"0.75"), 1, 0)</f>
        <v>0</v>
      </c>
      <c r="W338">
        <f>IF(AND('Aplicaciones Analizadas'!W338 =1,'Criterio de aparición'!U338=1,'Tabla de frecuencias'!U338&gt;"0.75"), 1, 0)</f>
        <v>0</v>
      </c>
      <c r="X338">
        <f>IF(AND('Aplicaciones Analizadas'!X338 =1,'Criterio de aparición'!V338=1,'Tabla de frecuencias'!V338&gt;"0.75"), 1, 0)</f>
        <v>0</v>
      </c>
      <c r="Y338">
        <f>IF(AND('Aplicaciones Analizadas'!Y338 =1,'Criterio de aparición'!W338=1,'Tabla de frecuencias'!W338&gt;"0.75"), 1, 0)</f>
        <v>0</v>
      </c>
      <c r="Z338">
        <f>IF(AND('Aplicaciones Analizadas'!Z338 =1,'Criterio de aparición'!X338=1,'Tabla de frecuencias'!X338&gt;"0.75"), 1, 0)</f>
        <v>0</v>
      </c>
      <c r="AA338">
        <f>IF(AND('Aplicaciones Analizadas'!AA338 =1,'Criterio de aparición'!Y338=1,'Tabla de frecuencias'!Y338&gt;"0.75"), 1, 0)</f>
        <v>0</v>
      </c>
      <c r="AB338">
        <f>IF(AND('Aplicaciones Analizadas'!AB338 =1,'Criterio de aparición'!Z338=1,'Tabla de frecuencias'!Z338&gt;"0.75"), 1, 0)</f>
        <v>0</v>
      </c>
      <c r="AC338">
        <f>IF(AND('Aplicaciones Analizadas'!AC338 =1,'Criterio de aparición'!AA338=1,'Tabla de frecuencias'!AA338&gt;"0.75"), 1, 0)</f>
        <v>0</v>
      </c>
      <c r="AD338">
        <f>IF(AND('Aplicaciones Analizadas'!AD338 =1,'Criterio de aparición'!AB338=1,'Tabla de frecuencias'!AB338&gt;"0.75"), 1, 0)</f>
        <v>0</v>
      </c>
      <c r="AE338">
        <f>IF(AND('Aplicaciones Analizadas'!AE338 =1,'Criterio de aparición'!AC338=1,'Tabla de frecuencias'!AC338&gt;"0.75"), 1, 0)</f>
        <v>0</v>
      </c>
      <c r="AF338">
        <f>IF(AND('Aplicaciones Analizadas'!AF338 =1,'Criterio de aparición'!AD338=1,'Tabla de frecuencias'!AD338&gt;"0.75"), 1, 0)</f>
        <v>0</v>
      </c>
      <c r="AH338">
        <v>0</v>
      </c>
      <c r="AI338">
        <f t="shared" si="15"/>
        <v>0</v>
      </c>
      <c r="AJ338">
        <f t="shared" si="16"/>
        <v>0</v>
      </c>
      <c r="AK338">
        <v>0</v>
      </c>
    </row>
    <row r="339" spans="1:37" x14ac:dyDescent="0.3">
      <c r="A339" t="s">
        <v>698</v>
      </c>
      <c r="B339" t="s">
        <v>699</v>
      </c>
      <c r="C339" t="s">
        <v>641</v>
      </c>
      <c r="D339">
        <f>IF(AND('Aplicaciones Analizadas'!D339 =1,'Criterio de aparición'!B339=1,'Tabla de frecuencias'!B339&gt;"0.75"), 1, 0)</f>
        <v>0</v>
      </c>
      <c r="E339">
        <f>IF(AND('Aplicaciones Analizadas'!E339 =1,'Criterio de aparición'!C339=1,'Tabla de frecuencias'!C339&gt;"0.75"), 1, 0)</f>
        <v>0</v>
      </c>
      <c r="F339">
        <f>IF(AND('Aplicaciones Analizadas'!F339 =1,'Criterio de aparición'!D339=1,'Tabla de frecuencias'!D339&gt;"0.75"), 1, 0)</f>
        <v>0</v>
      </c>
      <c r="G339">
        <f>IF(AND('Aplicaciones Analizadas'!G339 =1,'Criterio de aparición'!E339=1,'Tabla de frecuencias'!E339&gt;"0.75"), 1, 0)</f>
        <v>0</v>
      </c>
      <c r="H339">
        <f>IF(AND('Aplicaciones Analizadas'!H339 =1,'Criterio de aparición'!F339=1,'Tabla de frecuencias'!F339&gt;"0.75"), 1, 0)</f>
        <v>0</v>
      </c>
      <c r="I339">
        <f>IF(AND('Aplicaciones Analizadas'!I339 =1,'Criterio de aparición'!G339=1,'Tabla de frecuencias'!G339&gt;"0.75"), 1, 0)</f>
        <v>0</v>
      </c>
      <c r="J339">
        <f>IF(AND('Aplicaciones Analizadas'!J339 =1,'Criterio de aparición'!H339=1,'Tabla de frecuencias'!H339&gt;"0.75"), 1, 0)</f>
        <v>0</v>
      </c>
      <c r="K339">
        <f>IF(AND('Aplicaciones Analizadas'!K339 =1,'Criterio de aparición'!I339=1,'Tabla de frecuencias'!I339&gt;"0.75"), 1, 0)</f>
        <v>0</v>
      </c>
      <c r="L339">
        <f>IF(AND('Aplicaciones Analizadas'!L339 =1,'Criterio de aparición'!J339=1,'Tabla de frecuencias'!J339&gt;"0.75"), 1, 0)</f>
        <v>0</v>
      </c>
      <c r="M339">
        <f>IF(AND('Aplicaciones Analizadas'!M339 =1,'Criterio de aparición'!K339=1,'Tabla de frecuencias'!K339&gt;"0.75"), 1, 0)</f>
        <v>0</v>
      </c>
      <c r="N339">
        <f>IF(AND('Aplicaciones Analizadas'!N339 =1,'Criterio de aparición'!L339=1,'Tabla de frecuencias'!L339&gt;"0.75"), 1, 0)</f>
        <v>0</v>
      </c>
      <c r="O339">
        <f>IF(AND('Aplicaciones Analizadas'!O339 =1,'Criterio de aparición'!M339=1,'Tabla de frecuencias'!M339&gt;"0.75"), 1, 0)</f>
        <v>0</v>
      </c>
      <c r="P339">
        <f>IF(AND('Aplicaciones Analizadas'!P339 =1,'Criterio de aparición'!N339=1,'Tabla de frecuencias'!N339&gt;"0.75"), 1, 0)</f>
        <v>0</v>
      </c>
      <c r="Q339">
        <f>IF(AND('Aplicaciones Analizadas'!Q339 =1,'Criterio de aparición'!O339=1,'Tabla de frecuencias'!O339&gt;"0.75"), 1, 0)</f>
        <v>0</v>
      </c>
      <c r="R339">
        <f>IF(AND('Aplicaciones Analizadas'!R339 =1,'Criterio de aparición'!P339=1,'Tabla de frecuencias'!P339&gt;"0.75"), 1, 0)</f>
        <v>0</v>
      </c>
      <c r="S339">
        <f>IF(AND('Aplicaciones Analizadas'!S339 =1,'Criterio de aparición'!Q339=1,'Tabla de frecuencias'!Q339&gt;"0.75"), 1, 0)</f>
        <v>0</v>
      </c>
      <c r="T339">
        <f>IF(AND('Aplicaciones Analizadas'!T339 =1,'Criterio de aparición'!R339=1,'Tabla de frecuencias'!R339&gt;"0.75"), 1, 0)</f>
        <v>0</v>
      </c>
      <c r="U339">
        <f>IF(AND('Aplicaciones Analizadas'!U339 =1,'Criterio de aparición'!S339=1,'Tabla de frecuencias'!S339&gt;"0.75"), 1, 0)</f>
        <v>0</v>
      </c>
      <c r="V339">
        <f>IF(AND('Aplicaciones Analizadas'!V339 =1,'Criterio de aparición'!T339=1,'Tabla de frecuencias'!T339&gt;"0.75"), 1, 0)</f>
        <v>0</v>
      </c>
      <c r="W339">
        <f>IF(AND('Aplicaciones Analizadas'!W339 =1,'Criterio de aparición'!U339=1,'Tabla de frecuencias'!U339&gt;"0.75"), 1, 0)</f>
        <v>0</v>
      </c>
      <c r="X339">
        <f>IF(AND('Aplicaciones Analizadas'!X339 =1,'Criterio de aparición'!V339=1,'Tabla de frecuencias'!V339&gt;"0.75"), 1, 0)</f>
        <v>0</v>
      </c>
      <c r="Y339">
        <f>IF(AND('Aplicaciones Analizadas'!Y339 =1,'Criterio de aparición'!W339=1,'Tabla de frecuencias'!W339&gt;"0.75"), 1, 0)</f>
        <v>0</v>
      </c>
      <c r="Z339">
        <f>IF(AND('Aplicaciones Analizadas'!Z339 =1,'Criterio de aparición'!X339=1,'Tabla de frecuencias'!X339&gt;"0.75"), 1, 0)</f>
        <v>0</v>
      </c>
      <c r="AA339">
        <f>IF(AND('Aplicaciones Analizadas'!AA339 =1,'Criterio de aparición'!Y339=1,'Tabla de frecuencias'!Y339&gt;"0.75"), 1, 0)</f>
        <v>0</v>
      </c>
      <c r="AB339">
        <f>IF(AND('Aplicaciones Analizadas'!AB339 =1,'Criterio de aparición'!Z339=1,'Tabla de frecuencias'!Z339&gt;"0.75"), 1, 0)</f>
        <v>0</v>
      </c>
      <c r="AC339">
        <f>IF(AND('Aplicaciones Analizadas'!AC339 =1,'Criterio de aparición'!AA339=1,'Tabla de frecuencias'!AA339&gt;"0.75"), 1, 0)</f>
        <v>0</v>
      </c>
      <c r="AD339">
        <f>IF(AND('Aplicaciones Analizadas'!AD339 =1,'Criterio de aparición'!AB339=1,'Tabla de frecuencias'!AB339&gt;"0.75"), 1, 0)</f>
        <v>0</v>
      </c>
      <c r="AE339">
        <f>IF(AND('Aplicaciones Analizadas'!AE339 =1,'Criterio de aparición'!AC339=1,'Tabla de frecuencias'!AC339&gt;"0.75"), 1, 0)</f>
        <v>0</v>
      </c>
      <c r="AF339">
        <f>IF(AND('Aplicaciones Analizadas'!AF339 =1,'Criterio de aparición'!AD339=1,'Tabla de frecuencias'!AD339&gt;"0.75"), 1, 0)</f>
        <v>0</v>
      </c>
      <c r="AH339">
        <v>8</v>
      </c>
      <c r="AI339">
        <f t="shared" si="15"/>
        <v>0</v>
      </c>
      <c r="AJ339">
        <f t="shared" si="16"/>
        <v>8</v>
      </c>
      <c r="AK339">
        <f t="shared" si="17"/>
        <v>100</v>
      </c>
    </row>
    <row r="340" spans="1:37" x14ac:dyDescent="0.3">
      <c r="A340" t="s">
        <v>700</v>
      </c>
      <c r="B340" t="s">
        <v>701</v>
      </c>
      <c r="C340" t="s">
        <v>641</v>
      </c>
      <c r="D340">
        <f>IF(AND('Aplicaciones Analizadas'!D340 =1,'Criterio de aparición'!B340=1,'Tabla de frecuencias'!B340&gt;"0.75"), 1, 0)</f>
        <v>0</v>
      </c>
      <c r="E340">
        <f>IF(AND('Aplicaciones Analizadas'!E340 =1,'Criterio de aparición'!C340=1,'Tabla de frecuencias'!C340&gt;"0.75"), 1, 0)</f>
        <v>0</v>
      </c>
      <c r="F340">
        <f>IF(AND('Aplicaciones Analizadas'!F340 =1,'Criterio de aparición'!D340=1,'Tabla de frecuencias'!D340&gt;"0.75"), 1, 0)</f>
        <v>0</v>
      </c>
      <c r="G340">
        <f>IF(AND('Aplicaciones Analizadas'!G340 =1,'Criterio de aparición'!E340=1,'Tabla de frecuencias'!E340&gt;"0.75"), 1, 0)</f>
        <v>0</v>
      </c>
      <c r="H340">
        <f>IF(AND('Aplicaciones Analizadas'!H340 =1,'Criterio de aparición'!F340=1,'Tabla de frecuencias'!F340&gt;"0.75"), 1, 0)</f>
        <v>0</v>
      </c>
      <c r="I340">
        <f>IF(AND('Aplicaciones Analizadas'!I340 =1,'Criterio de aparición'!G340=1,'Tabla de frecuencias'!G340&gt;"0.75"), 1, 0)</f>
        <v>0</v>
      </c>
      <c r="J340">
        <f>IF(AND('Aplicaciones Analizadas'!J340 =1,'Criterio de aparición'!H340=1,'Tabla de frecuencias'!H340&gt;"0.75"), 1, 0)</f>
        <v>0</v>
      </c>
      <c r="K340">
        <f>IF(AND('Aplicaciones Analizadas'!K340 =1,'Criterio de aparición'!I340=1,'Tabla de frecuencias'!I340&gt;"0.75"), 1, 0)</f>
        <v>0</v>
      </c>
      <c r="L340">
        <f>IF(AND('Aplicaciones Analizadas'!L340 =1,'Criterio de aparición'!J340=1,'Tabla de frecuencias'!J340&gt;"0.75"), 1, 0)</f>
        <v>0</v>
      </c>
      <c r="M340">
        <f>IF(AND('Aplicaciones Analizadas'!M340 =1,'Criterio de aparición'!K340=1,'Tabla de frecuencias'!K340&gt;"0.75"), 1, 0)</f>
        <v>0</v>
      </c>
      <c r="N340">
        <f>IF(AND('Aplicaciones Analizadas'!N340 =1,'Criterio de aparición'!L340=1,'Tabla de frecuencias'!L340&gt;"0.75"), 1, 0)</f>
        <v>0</v>
      </c>
      <c r="O340">
        <f>IF(AND('Aplicaciones Analizadas'!O340 =1,'Criterio de aparición'!M340=1,'Tabla de frecuencias'!M340&gt;"0.75"), 1, 0)</f>
        <v>0</v>
      </c>
      <c r="P340">
        <f>IF(AND('Aplicaciones Analizadas'!P340 =1,'Criterio de aparición'!N340=1,'Tabla de frecuencias'!N340&gt;"0.75"), 1, 0)</f>
        <v>0</v>
      </c>
      <c r="Q340">
        <f>IF(AND('Aplicaciones Analizadas'!Q340 =1,'Criterio de aparición'!O340=1,'Tabla de frecuencias'!O340&gt;"0.75"), 1, 0)</f>
        <v>0</v>
      </c>
      <c r="R340">
        <f>IF(AND('Aplicaciones Analizadas'!R340 =1,'Criterio de aparición'!P340=1,'Tabla de frecuencias'!P340&gt;"0.75"), 1, 0)</f>
        <v>0</v>
      </c>
      <c r="S340">
        <f>IF(AND('Aplicaciones Analizadas'!S340 =1,'Criterio de aparición'!Q340=1,'Tabla de frecuencias'!Q340&gt;"0.75"), 1, 0)</f>
        <v>0</v>
      </c>
      <c r="T340">
        <f>IF(AND('Aplicaciones Analizadas'!T340 =1,'Criterio de aparición'!R340=1,'Tabla de frecuencias'!R340&gt;"0.75"), 1, 0)</f>
        <v>0</v>
      </c>
      <c r="U340">
        <f>IF(AND('Aplicaciones Analizadas'!U340 =1,'Criterio de aparición'!S340=1,'Tabla de frecuencias'!S340&gt;"0.75"), 1, 0)</f>
        <v>0</v>
      </c>
      <c r="V340">
        <f>IF(AND('Aplicaciones Analizadas'!V340 =1,'Criterio de aparición'!T340=1,'Tabla de frecuencias'!T340&gt;"0.75"), 1, 0)</f>
        <v>0</v>
      </c>
      <c r="W340">
        <f>IF(AND('Aplicaciones Analizadas'!W340 =1,'Criterio de aparición'!U340=1,'Tabla de frecuencias'!U340&gt;"0.75"), 1, 0)</f>
        <v>0</v>
      </c>
      <c r="X340">
        <f>IF(AND('Aplicaciones Analizadas'!X340 =1,'Criterio de aparición'!V340=1,'Tabla de frecuencias'!V340&gt;"0.75"), 1, 0)</f>
        <v>0</v>
      </c>
      <c r="Y340">
        <f>IF(AND('Aplicaciones Analizadas'!Y340 =1,'Criterio de aparición'!W340=1,'Tabla de frecuencias'!W340&gt;"0.75"), 1, 0)</f>
        <v>0</v>
      </c>
      <c r="Z340">
        <f>IF(AND('Aplicaciones Analizadas'!Z340 =1,'Criterio de aparición'!X340=1,'Tabla de frecuencias'!X340&gt;"0.75"), 1, 0)</f>
        <v>0</v>
      </c>
      <c r="AA340">
        <f>IF(AND('Aplicaciones Analizadas'!AA340 =1,'Criterio de aparición'!Y340=1,'Tabla de frecuencias'!Y340&gt;"0.75"), 1, 0)</f>
        <v>0</v>
      </c>
      <c r="AB340">
        <f>IF(AND('Aplicaciones Analizadas'!AB340 =1,'Criterio de aparición'!Z340=1,'Tabla de frecuencias'!Z340&gt;"0.75"), 1, 0)</f>
        <v>0</v>
      </c>
      <c r="AC340">
        <f>IF(AND('Aplicaciones Analizadas'!AC340 =1,'Criterio de aparición'!AA340=1,'Tabla de frecuencias'!AA340&gt;"0.75"), 1, 0)</f>
        <v>0</v>
      </c>
      <c r="AD340">
        <f>IF(AND('Aplicaciones Analizadas'!AD340 =1,'Criterio de aparición'!AB340=1,'Tabla de frecuencias'!AB340&gt;"0.75"), 1, 0)</f>
        <v>0</v>
      </c>
      <c r="AE340">
        <f>IF(AND('Aplicaciones Analizadas'!AE340 =1,'Criterio de aparición'!AC340=1,'Tabla de frecuencias'!AC340&gt;"0.75"), 1, 0)</f>
        <v>0</v>
      </c>
      <c r="AF340">
        <f>IF(AND('Aplicaciones Analizadas'!AF340 =1,'Criterio de aparición'!AD340=1,'Tabla de frecuencias'!AD340&gt;"0.75"), 1, 0)</f>
        <v>0</v>
      </c>
      <c r="AH340">
        <v>2</v>
      </c>
      <c r="AI340">
        <f t="shared" si="15"/>
        <v>0</v>
      </c>
      <c r="AJ340">
        <f t="shared" si="16"/>
        <v>2</v>
      </c>
      <c r="AK340">
        <f t="shared" si="17"/>
        <v>100</v>
      </c>
    </row>
    <row r="341" spans="1:37" x14ac:dyDescent="0.3">
      <c r="A341" t="s">
        <v>702</v>
      </c>
      <c r="B341" t="s">
        <v>703</v>
      </c>
      <c r="C341" t="s">
        <v>641</v>
      </c>
      <c r="D341">
        <f>IF(AND('Aplicaciones Analizadas'!D341 =1,'Criterio de aparición'!B341=1,'Tabla de frecuencias'!B341&gt;"0.75"), 1, 0)</f>
        <v>0</v>
      </c>
      <c r="E341">
        <f>IF(AND('Aplicaciones Analizadas'!E341 =1,'Criterio de aparición'!C341=1,'Tabla de frecuencias'!C341&gt;"0.75"), 1, 0)</f>
        <v>0</v>
      </c>
      <c r="F341">
        <f>IF(AND('Aplicaciones Analizadas'!F341 =1,'Criterio de aparición'!D341=1,'Tabla de frecuencias'!D341&gt;"0.75"), 1, 0)</f>
        <v>0</v>
      </c>
      <c r="G341">
        <f>IF(AND('Aplicaciones Analizadas'!G341 =1,'Criterio de aparición'!E341=1,'Tabla de frecuencias'!E341&gt;"0.75"), 1, 0)</f>
        <v>0</v>
      </c>
      <c r="H341">
        <f>IF(AND('Aplicaciones Analizadas'!H341 =1,'Criterio de aparición'!F341=1,'Tabla de frecuencias'!F341&gt;"0.75"), 1, 0)</f>
        <v>0</v>
      </c>
      <c r="I341">
        <f>IF(AND('Aplicaciones Analizadas'!I341 =1,'Criterio de aparición'!G341=1,'Tabla de frecuencias'!G341&gt;"0.75"), 1, 0)</f>
        <v>0</v>
      </c>
      <c r="J341">
        <f>IF(AND('Aplicaciones Analizadas'!J341 =1,'Criterio de aparición'!H341=1,'Tabla de frecuencias'!H341&gt;"0.75"), 1, 0)</f>
        <v>0</v>
      </c>
      <c r="K341">
        <f>IF(AND('Aplicaciones Analizadas'!K341 =1,'Criterio de aparición'!I341=1,'Tabla de frecuencias'!I341&gt;"0.75"), 1, 0)</f>
        <v>0</v>
      </c>
      <c r="L341">
        <f>IF(AND('Aplicaciones Analizadas'!L341 =1,'Criterio de aparición'!J341=1,'Tabla de frecuencias'!J341&gt;"0.75"), 1, 0)</f>
        <v>0</v>
      </c>
      <c r="M341">
        <f>IF(AND('Aplicaciones Analizadas'!M341 =1,'Criterio de aparición'!K341=1,'Tabla de frecuencias'!K341&gt;"0.75"), 1, 0)</f>
        <v>0</v>
      </c>
      <c r="N341">
        <f>IF(AND('Aplicaciones Analizadas'!N341 =1,'Criterio de aparición'!L341=1,'Tabla de frecuencias'!L341&gt;"0.75"), 1, 0)</f>
        <v>0</v>
      </c>
      <c r="O341">
        <f>IF(AND('Aplicaciones Analizadas'!O341 =1,'Criterio de aparición'!M341=1,'Tabla de frecuencias'!M341&gt;"0.75"), 1, 0)</f>
        <v>0</v>
      </c>
      <c r="P341">
        <f>IF(AND('Aplicaciones Analizadas'!P341 =1,'Criterio de aparición'!N341=1,'Tabla de frecuencias'!N341&gt;"0.75"), 1, 0)</f>
        <v>0</v>
      </c>
      <c r="Q341">
        <f>IF(AND('Aplicaciones Analizadas'!Q341 =1,'Criterio de aparición'!O341=1,'Tabla de frecuencias'!O341&gt;"0.75"), 1, 0)</f>
        <v>0</v>
      </c>
      <c r="R341">
        <f>IF(AND('Aplicaciones Analizadas'!R341 =1,'Criterio de aparición'!P341=1,'Tabla de frecuencias'!P341&gt;"0.75"), 1, 0)</f>
        <v>0</v>
      </c>
      <c r="S341">
        <f>IF(AND('Aplicaciones Analizadas'!S341 =1,'Criterio de aparición'!Q341=1,'Tabla de frecuencias'!Q341&gt;"0.75"), 1, 0)</f>
        <v>0</v>
      </c>
      <c r="T341">
        <f>IF(AND('Aplicaciones Analizadas'!T341 =1,'Criterio de aparición'!R341=1,'Tabla de frecuencias'!R341&gt;"0.75"), 1, 0)</f>
        <v>0</v>
      </c>
      <c r="U341">
        <f>IF(AND('Aplicaciones Analizadas'!U341 =1,'Criterio de aparición'!S341=1,'Tabla de frecuencias'!S341&gt;"0.75"), 1, 0)</f>
        <v>0</v>
      </c>
      <c r="V341">
        <f>IF(AND('Aplicaciones Analizadas'!V341 =1,'Criterio de aparición'!T341=1,'Tabla de frecuencias'!T341&gt;"0.75"), 1, 0)</f>
        <v>0</v>
      </c>
      <c r="W341">
        <f>IF(AND('Aplicaciones Analizadas'!W341 =1,'Criterio de aparición'!U341=1,'Tabla de frecuencias'!U341&gt;"0.75"), 1, 0)</f>
        <v>0</v>
      </c>
      <c r="X341">
        <f>IF(AND('Aplicaciones Analizadas'!X341 =1,'Criterio de aparición'!V341=1,'Tabla de frecuencias'!V341&gt;"0.75"), 1, 0)</f>
        <v>0</v>
      </c>
      <c r="Y341">
        <f>IF(AND('Aplicaciones Analizadas'!Y341 =1,'Criterio de aparición'!W341=1,'Tabla de frecuencias'!W341&gt;"0.75"), 1, 0)</f>
        <v>0</v>
      </c>
      <c r="Z341">
        <f>IF(AND('Aplicaciones Analizadas'!Z341 =1,'Criterio de aparición'!X341=1,'Tabla de frecuencias'!X341&gt;"0.75"), 1, 0)</f>
        <v>0</v>
      </c>
      <c r="AA341">
        <f>IF(AND('Aplicaciones Analizadas'!AA341 =1,'Criterio de aparición'!Y341=1,'Tabla de frecuencias'!Y341&gt;"0.75"), 1, 0)</f>
        <v>0</v>
      </c>
      <c r="AB341">
        <f>IF(AND('Aplicaciones Analizadas'!AB341 =1,'Criterio de aparición'!Z341=1,'Tabla de frecuencias'!Z341&gt;"0.75"), 1, 0)</f>
        <v>0</v>
      </c>
      <c r="AC341">
        <f>IF(AND('Aplicaciones Analizadas'!AC341 =1,'Criterio de aparición'!AA341=1,'Tabla de frecuencias'!AA341&gt;"0.75"), 1, 0)</f>
        <v>0</v>
      </c>
      <c r="AD341">
        <f>IF(AND('Aplicaciones Analizadas'!AD341 =1,'Criterio de aparición'!AB341=1,'Tabla de frecuencias'!AB341&gt;"0.75"), 1, 0)</f>
        <v>0</v>
      </c>
      <c r="AE341">
        <f>IF(AND('Aplicaciones Analizadas'!AE341 =1,'Criterio de aparición'!AC341=1,'Tabla de frecuencias'!AC341&gt;"0.75"), 1, 0)</f>
        <v>0</v>
      </c>
      <c r="AF341">
        <f>IF(AND('Aplicaciones Analizadas'!AF341 =1,'Criterio de aparición'!AD341=1,'Tabla de frecuencias'!AD341&gt;"0.75"), 1, 0)</f>
        <v>0</v>
      </c>
      <c r="AH341">
        <v>8</v>
      </c>
      <c r="AI341">
        <f t="shared" si="15"/>
        <v>0</v>
      </c>
      <c r="AJ341">
        <f t="shared" si="16"/>
        <v>8</v>
      </c>
      <c r="AK341">
        <f t="shared" si="17"/>
        <v>100</v>
      </c>
    </row>
    <row r="342" spans="1:37" x14ac:dyDescent="0.3">
      <c r="A342" t="s">
        <v>704</v>
      </c>
      <c r="B342" t="s">
        <v>705</v>
      </c>
      <c r="C342" t="s">
        <v>706</v>
      </c>
      <c r="D342">
        <f>IF(AND('Aplicaciones Analizadas'!D342 =1,'Criterio de aparición'!B342=1,'Tabla de frecuencias'!B342&gt;"0.75"), 1, 0)</f>
        <v>0</v>
      </c>
      <c r="E342">
        <f>IF(AND('Aplicaciones Analizadas'!E342 =1,'Criterio de aparición'!C342=1,'Tabla de frecuencias'!C342&gt;"0.75"), 1, 0)</f>
        <v>0</v>
      </c>
      <c r="F342">
        <f>IF(AND('Aplicaciones Analizadas'!F342 =1,'Criterio de aparición'!D342=1,'Tabla de frecuencias'!D342&gt;"0.75"), 1, 0)</f>
        <v>0</v>
      </c>
      <c r="G342">
        <f>IF(AND('Aplicaciones Analizadas'!G342 =1,'Criterio de aparición'!E342=1,'Tabla de frecuencias'!E342&gt;"0.75"), 1, 0)</f>
        <v>0</v>
      </c>
      <c r="H342">
        <f>IF(AND('Aplicaciones Analizadas'!H342 =1,'Criterio de aparición'!F342=1,'Tabla de frecuencias'!F342&gt;"0.75"), 1, 0)</f>
        <v>0</v>
      </c>
      <c r="I342">
        <f>IF(AND('Aplicaciones Analizadas'!I342 =1,'Criterio de aparición'!G342=1,'Tabla de frecuencias'!G342&gt;"0.75"), 1, 0)</f>
        <v>0</v>
      </c>
      <c r="J342">
        <f>IF(AND('Aplicaciones Analizadas'!J342 =1,'Criterio de aparición'!H342=1,'Tabla de frecuencias'!H342&gt;"0.75"), 1, 0)</f>
        <v>0</v>
      </c>
      <c r="K342">
        <f>IF(AND('Aplicaciones Analizadas'!K342 =1,'Criterio de aparición'!I342=1,'Tabla de frecuencias'!I342&gt;"0.75"), 1, 0)</f>
        <v>0</v>
      </c>
      <c r="L342">
        <f>IF(AND('Aplicaciones Analizadas'!L342 =1,'Criterio de aparición'!J342=1,'Tabla de frecuencias'!J342&gt;"0.75"), 1, 0)</f>
        <v>0</v>
      </c>
      <c r="M342">
        <f>IF(AND('Aplicaciones Analizadas'!M342 =1,'Criterio de aparición'!K342=1,'Tabla de frecuencias'!K342&gt;"0.75"), 1, 0)</f>
        <v>0</v>
      </c>
      <c r="N342">
        <f>IF(AND('Aplicaciones Analizadas'!N342 =1,'Criterio de aparición'!L342=1,'Tabla de frecuencias'!L342&gt;"0.75"), 1, 0)</f>
        <v>0</v>
      </c>
      <c r="O342">
        <f>IF(AND('Aplicaciones Analizadas'!O342 =1,'Criterio de aparición'!M342=1,'Tabla de frecuencias'!M342&gt;"0.75"), 1, 0)</f>
        <v>0</v>
      </c>
      <c r="P342">
        <f>IF(AND('Aplicaciones Analizadas'!P342 =1,'Criterio de aparición'!N342=1,'Tabla de frecuencias'!N342&gt;"0.75"), 1, 0)</f>
        <v>0</v>
      </c>
      <c r="Q342">
        <f>IF(AND('Aplicaciones Analizadas'!Q342 =1,'Criterio de aparición'!O342=1,'Tabla de frecuencias'!O342&gt;"0.75"), 1, 0)</f>
        <v>0</v>
      </c>
      <c r="R342">
        <f>IF(AND('Aplicaciones Analizadas'!R342 =1,'Criterio de aparición'!P342=1,'Tabla de frecuencias'!P342&gt;"0.75"), 1, 0)</f>
        <v>0</v>
      </c>
      <c r="S342">
        <f>IF(AND('Aplicaciones Analizadas'!S342 =1,'Criterio de aparición'!Q342=1,'Tabla de frecuencias'!Q342&gt;"0.75"), 1, 0)</f>
        <v>0</v>
      </c>
      <c r="T342">
        <f>IF(AND('Aplicaciones Analizadas'!T342 =1,'Criterio de aparición'!R342=1,'Tabla de frecuencias'!R342&gt;"0.75"), 1, 0)</f>
        <v>0</v>
      </c>
      <c r="U342">
        <f>IF(AND('Aplicaciones Analizadas'!U342 =1,'Criterio de aparición'!S342=1,'Tabla de frecuencias'!S342&gt;"0.75"), 1, 0)</f>
        <v>0</v>
      </c>
      <c r="V342">
        <f>IF(AND('Aplicaciones Analizadas'!V342 =1,'Criterio de aparición'!T342=1,'Tabla de frecuencias'!T342&gt;"0.75"), 1, 0)</f>
        <v>0</v>
      </c>
      <c r="W342">
        <f>IF(AND('Aplicaciones Analizadas'!W342 =1,'Criterio de aparición'!U342=1,'Tabla de frecuencias'!U342&gt;"0.75"), 1, 0)</f>
        <v>0</v>
      </c>
      <c r="X342">
        <f>IF(AND('Aplicaciones Analizadas'!X342 =1,'Criterio de aparición'!V342=1,'Tabla de frecuencias'!V342&gt;"0.75"), 1, 0)</f>
        <v>0</v>
      </c>
      <c r="Y342">
        <f>IF(AND('Aplicaciones Analizadas'!Y342 =1,'Criterio de aparición'!W342=1,'Tabla de frecuencias'!W342&gt;"0.75"), 1, 0)</f>
        <v>0</v>
      </c>
      <c r="Z342">
        <f>IF(AND('Aplicaciones Analizadas'!Z342 =1,'Criterio de aparición'!X342=1,'Tabla de frecuencias'!X342&gt;"0.75"), 1, 0)</f>
        <v>0</v>
      </c>
      <c r="AA342">
        <f>IF(AND('Aplicaciones Analizadas'!AA342 =1,'Criterio de aparición'!Y342=1,'Tabla de frecuencias'!Y342&gt;"0.75"), 1, 0)</f>
        <v>0</v>
      </c>
      <c r="AB342">
        <f>IF(AND('Aplicaciones Analizadas'!AB342 =1,'Criterio de aparición'!Z342=1,'Tabla de frecuencias'!Z342&gt;"0.75"), 1, 0)</f>
        <v>0</v>
      </c>
      <c r="AC342">
        <f>IF(AND('Aplicaciones Analizadas'!AC342 =1,'Criterio de aparición'!AA342=1,'Tabla de frecuencias'!AA342&gt;"0.75"), 1, 0)</f>
        <v>0</v>
      </c>
      <c r="AD342">
        <f>IF(AND('Aplicaciones Analizadas'!AD342 =1,'Criterio de aparición'!AB342=1,'Tabla de frecuencias'!AB342&gt;"0.75"), 1, 0)</f>
        <v>0</v>
      </c>
      <c r="AE342">
        <f>IF(AND('Aplicaciones Analizadas'!AE342 =1,'Criterio de aparición'!AC342=1,'Tabla de frecuencias'!AC342&gt;"0.75"), 1, 0)</f>
        <v>0</v>
      </c>
      <c r="AF342">
        <f>IF(AND('Aplicaciones Analizadas'!AF342 =1,'Criterio de aparición'!AD342=1,'Tabla de frecuencias'!AD342&gt;"0.75"), 1, 0)</f>
        <v>0</v>
      </c>
      <c r="AH342">
        <v>5</v>
      </c>
      <c r="AI342">
        <f t="shared" si="15"/>
        <v>0</v>
      </c>
      <c r="AJ342">
        <f t="shared" si="16"/>
        <v>5</v>
      </c>
      <c r="AK342">
        <f t="shared" si="17"/>
        <v>100</v>
      </c>
    </row>
    <row r="343" spans="1:37" x14ac:dyDescent="0.3">
      <c r="A343" t="s">
        <v>707</v>
      </c>
      <c r="B343" t="s">
        <v>708</v>
      </c>
      <c r="C343" t="s">
        <v>706</v>
      </c>
      <c r="D343">
        <f>IF(AND('Aplicaciones Analizadas'!D343 =1,'Criterio de aparición'!B343=1,'Tabla de frecuencias'!B343&gt;"0.75"), 1, 0)</f>
        <v>0</v>
      </c>
      <c r="E343">
        <f>IF(AND('Aplicaciones Analizadas'!E343 =1,'Criterio de aparición'!C343=1,'Tabla de frecuencias'!C343&gt;"0.75"), 1, 0)</f>
        <v>0</v>
      </c>
      <c r="F343">
        <f>IF(AND('Aplicaciones Analizadas'!F343 =1,'Criterio de aparición'!D343=1,'Tabla de frecuencias'!D343&gt;"0.75"), 1, 0)</f>
        <v>0</v>
      </c>
      <c r="G343">
        <f>IF(AND('Aplicaciones Analizadas'!G343 =1,'Criterio de aparición'!E343=1,'Tabla de frecuencias'!E343&gt;"0.75"), 1, 0)</f>
        <v>0</v>
      </c>
      <c r="H343">
        <f>IF(AND('Aplicaciones Analizadas'!H343 =1,'Criterio de aparición'!F343=1,'Tabla de frecuencias'!F343&gt;"0.75"), 1, 0)</f>
        <v>0</v>
      </c>
      <c r="I343">
        <f>IF(AND('Aplicaciones Analizadas'!I343 =1,'Criterio de aparición'!G343=1,'Tabla de frecuencias'!G343&gt;"0.75"), 1, 0)</f>
        <v>0</v>
      </c>
      <c r="J343">
        <f>IF(AND('Aplicaciones Analizadas'!J343 =1,'Criterio de aparición'!H343=1,'Tabla de frecuencias'!H343&gt;"0.75"), 1, 0)</f>
        <v>0</v>
      </c>
      <c r="K343">
        <f>IF(AND('Aplicaciones Analizadas'!K343 =1,'Criterio de aparición'!I343=1,'Tabla de frecuencias'!I343&gt;"0.75"), 1, 0)</f>
        <v>0</v>
      </c>
      <c r="L343">
        <f>IF(AND('Aplicaciones Analizadas'!L343 =1,'Criterio de aparición'!J343=1,'Tabla de frecuencias'!J343&gt;"0.75"), 1, 0)</f>
        <v>0</v>
      </c>
      <c r="M343">
        <f>IF(AND('Aplicaciones Analizadas'!M343 =1,'Criterio de aparición'!K343=1,'Tabla de frecuencias'!K343&gt;"0.75"), 1, 0)</f>
        <v>0</v>
      </c>
      <c r="N343">
        <f>IF(AND('Aplicaciones Analizadas'!N343 =1,'Criterio de aparición'!L343=1,'Tabla de frecuencias'!L343&gt;"0.75"), 1, 0)</f>
        <v>0</v>
      </c>
      <c r="O343">
        <f>IF(AND('Aplicaciones Analizadas'!O343 =1,'Criterio de aparición'!M343=1,'Tabla de frecuencias'!M343&gt;"0.75"), 1, 0)</f>
        <v>0</v>
      </c>
      <c r="P343">
        <f>IF(AND('Aplicaciones Analizadas'!P343 =1,'Criterio de aparición'!N343=1,'Tabla de frecuencias'!N343&gt;"0.75"), 1, 0)</f>
        <v>0</v>
      </c>
      <c r="Q343">
        <f>IF(AND('Aplicaciones Analizadas'!Q343 =1,'Criterio de aparición'!O343=1,'Tabla de frecuencias'!O343&gt;"0.75"), 1, 0)</f>
        <v>0</v>
      </c>
      <c r="R343">
        <f>IF(AND('Aplicaciones Analizadas'!R343 =1,'Criterio de aparición'!P343=1,'Tabla de frecuencias'!P343&gt;"0.75"), 1, 0)</f>
        <v>0</v>
      </c>
      <c r="S343">
        <f>IF(AND('Aplicaciones Analizadas'!S343 =1,'Criterio de aparición'!Q343=1,'Tabla de frecuencias'!Q343&gt;"0.75"), 1, 0)</f>
        <v>0</v>
      </c>
      <c r="T343">
        <f>IF(AND('Aplicaciones Analizadas'!T343 =1,'Criterio de aparición'!R343=1,'Tabla de frecuencias'!R343&gt;"0.75"), 1, 0)</f>
        <v>0</v>
      </c>
      <c r="U343">
        <f>IF(AND('Aplicaciones Analizadas'!U343 =1,'Criterio de aparición'!S343=1,'Tabla de frecuencias'!S343&gt;"0.75"), 1, 0)</f>
        <v>0</v>
      </c>
      <c r="V343">
        <f>IF(AND('Aplicaciones Analizadas'!V343 =1,'Criterio de aparición'!T343=1,'Tabla de frecuencias'!T343&gt;"0.75"), 1, 0)</f>
        <v>0</v>
      </c>
      <c r="W343">
        <f>IF(AND('Aplicaciones Analizadas'!W343 =1,'Criterio de aparición'!U343=1,'Tabla de frecuencias'!U343&gt;"0.75"), 1, 0)</f>
        <v>0</v>
      </c>
      <c r="X343">
        <f>IF(AND('Aplicaciones Analizadas'!X343 =1,'Criterio de aparición'!V343=1,'Tabla de frecuencias'!V343&gt;"0.75"), 1, 0)</f>
        <v>0</v>
      </c>
      <c r="Y343">
        <f>IF(AND('Aplicaciones Analizadas'!Y343 =1,'Criterio de aparición'!W343=1,'Tabla de frecuencias'!W343&gt;"0.75"), 1, 0)</f>
        <v>0</v>
      </c>
      <c r="Z343">
        <f>IF(AND('Aplicaciones Analizadas'!Z343 =1,'Criterio de aparición'!X343=1,'Tabla de frecuencias'!X343&gt;"0.75"), 1, 0)</f>
        <v>0</v>
      </c>
      <c r="AA343">
        <f>IF(AND('Aplicaciones Analizadas'!AA343 =1,'Criterio de aparición'!Y343=1,'Tabla de frecuencias'!Y343&gt;"0.75"), 1, 0)</f>
        <v>0</v>
      </c>
      <c r="AB343">
        <f>IF(AND('Aplicaciones Analizadas'!AB343 =1,'Criterio de aparición'!Z343=1,'Tabla de frecuencias'!Z343&gt;"0.75"), 1, 0)</f>
        <v>0</v>
      </c>
      <c r="AC343">
        <f>IF(AND('Aplicaciones Analizadas'!AC343 =1,'Criterio de aparición'!AA343=1,'Tabla de frecuencias'!AA343&gt;"0.75"), 1, 0)</f>
        <v>0</v>
      </c>
      <c r="AD343">
        <f>IF(AND('Aplicaciones Analizadas'!AD343 =1,'Criterio de aparición'!AB343=1,'Tabla de frecuencias'!AB343&gt;"0.75"), 1, 0)</f>
        <v>0</v>
      </c>
      <c r="AE343">
        <f>IF(AND('Aplicaciones Analizadas'!AE343 =1,'Criterio de aparición'!AC343=1,'Tabla de frecuencias'!AC343&gt;"0.75"), 1, 0)</f>
        <v>0</v>
      </c>
      <c r="AF343">
        <f>IF(AND('Aplicaciones Analizadas'!AF343 =1,'Criterio de aparición'!AD343=1,'Tabla de frecuencias'!AD343&gt;"0.75"), 1, 0)</f>
        <v>0</v>
      </c>
      <c r="AH343">
        <v>7</v>
      </c>
      <c r="AI343">
        <f t="shared" si="15"/>
        <v>0</v>
      </c>
      <c r="AJ343">
        <f t="shared" si="16"/>
        <v>7</v>
      </c>
      <c r="AK343">
        <f t="shared" si="17"/>
        <v>100</v>
      </c>
    </row>
    <row r="344" spans="1:37" x14ac:dyDescent="0.3">
      <c r="A344" t="s">
        <v>709</v>
      </c>
      <c r="B344" t="s">
        <v>710</v>
      </c>
      <c r="C344" t="s">
        <v>706</v>
      </c>
      <c r="D344">
        <f>IF(AND('Aplicaciones Analizadas'!D344 =1,'Criterio de aparición'!B344=1,'Tabla de frecuencias'!B344&gt;"0.75"), 1, 0)</f>
        <v>0</v>
      </c>
      <c r="E344">
        <f>IF(AND('Aplicaciones Analizadas'!E344 =1,'Criterio de aparición'!C344=1,'Tabla de frecuencias'!C344&gt;"0.75"), 1, 0)</f>
        <v>0</v>
      </c>
      <c r="F344">
        <f>IF(AND('Aplicaciones Analizadas'!F344 =1,'Criterio de aparición'!D344=1,'Tabla de frecuencias'!D344&gt;"0.75"), 1, 0)</f>
        <v>0</v>
      </c>
      <c r="G344">
        <f>IF(AND('Aplicaciones Analizadas'!G344 =1,'Criterio de aparición'!E344=1,'Tabla de frecuencias'!E344&gt;"0.75"), 1, 0)</f>
        <v>0</v>
      </c>
      <c r="H344">
        <f>IF(AND('Aplicaciones Analizadas'!H344 =1,'Criterio de aparición'!F344=1,'Tabla de frecuencias'!F344&gt;"0.75"), 1, 0)</f>
        <v>0</v>
      </c>
      <c r="I344">
        <f>IF(AND('Aplicaciones Analizadas'!I344 =1,'Criterio de aparición'!G344=1,'Tabla de frecuencias'!G344&gt;"0.75"), 1, 0)</f>
        <v>0</v>
      </c>
      <c r="J344">
        <f>IF(AND('Aplicaciones Analizadas'!J344 =1,'Criterio de aparición'!H344=1,'Tabla de frecuencias'!H344&gt;"0.75"), 1, 0)</f>
        <v>0</v>
      </c>
      <c r="K344">
        <f>IF(AND('Aplicaciones Analizadas'!K344 =1,'Criterio de aparición'!I344=1,'Tabla de frecuencias'!I344&gt;"0.75"), 1, 0)</f>
        <v>0</v>
      </c>
      <c r="L344">
        <f>IF(AND('Aplicaciones Analizadas'!L344 =1,'Criterio de aparición'!J344=1,'Tabla de frecuencias'!J344&gt;"0.75"), 1, 0)</f>
        <v>0</v>
      </c>
      <c r="M344">
        <f>IF(AND('Aplicaciones Analizadas'!M344 =1,'Criterio de aparición'!K344=1,'Tabla de frecuencias'!K344&gt;"0.75"), 1, 0)</f>
        <v>0</v>
      </c>
      <c r="N344">
        <f>IF(AND('Aplicaciones Analizadas'!N344 =1,'Criterio de aparición'!L344=1,'Tabla de frecuencias'!L344&gt;"0.75"), 1, 0)</f>
        <v>0</v>
      </c>
      <c r="O344">
        <f>IF(AND('Aplicaciones Analizadas'!O344 =1,'Criterio de aparición'!M344=1,'Tabla de frecuencias'!M344&gt;"0.75"), 1, 0)</f>
        <v>0</v>
      </c>
      <c r="P344">
        <f>IF(AND('Aplicaciones Analizadas'!P344 =1,'Criterio de aparición'!N344=1,'Tabla de frecuencias'!N344&gt;"0.75"), 1, 0)</f>
        <v>0</v>
      </c>
      <c r="Q344">
        <f>IF(AND('Aplicaciones Analizadas'!Q344 =1,'Criterio de aparición'!O344=1,'Tabla de frecuencias'!O344&gt;"0.75"), 1, 0)</f>
        <v>0</v>
      </c>
      <c r="R344">
        <f>IF(AND('Aplicaciones Analizadas'!R344 =1,'Criterio de aparición'!P344=1,'Tabla de frecuencias'!P344&gt;"0.75"), 1, 0)</f>
        <v>0</v>
      </c>
      <c r="S344">
        <f>IF(AND('Aplicaciones Analizadas'!S344 =1,'Criterio de aparición'!Q344=1,'Tabla de frecuencias'!Q344&gt;"0.75"), 1, 0)</f>
        <v>0</v>
      </c>
      <c r="T344">
        <f>IF(AND('Aplicaciones Analizadas'!T344 =1,'Criterio de aparición'!R344=1,'Tabla de frecuencias'!R344&gt;"0.75"), 1, 0)</f>
        <v>0</v>
      </c>
      <c r="U344">
        <f>IF(AND('Aplicaciones Analizadas'!U344 =1,'Criterio de aparición'!S344=1,'Tabla de frecuencias'!S344&gt;"0.75"), 1, 0)</f>
        <v>0</v>
      </c>
      <c r="V344">
        <f>IF(AND('Aplicaciones Analizadas'!V344 =1,'Criterio de aparición'!T344=1,'Tabla de frecuencias'!T344&gt;"0.75"), 1, 0)</f>
        <v>0</v>
      </c>
      <c r="W344">
        <f>IF(AND('Aplicaciones Analizadas'!W344 =1,'Criterio de aparición'!U344=1,'Tabla de frecuencias'!U344&gt;"0.75"), 1, 0)</f>
        <v>0</v>
      </c>
      <c r="X344">
        <f>IF(AND('Aplicaciones Analizadas'!X344 =1,'Criterio de aparición'!V344=1,'Tabla de frecuencias'!V344&gt;"0.75"), 1, 0)</f>
        <v>0</v>
      </c>
      <c r="Y344">
        <f>IF(AND('Aplicaciones Analizadas'!Y344 =1,'Criterio de aparición'!W344=1,'Tabla de frecuencias'!W344&gt;"0.75"), 1, 0)</f>
        <v>0</v>
      </c>
      <c r="Z344">
        <f>IF(AND('Aplicaciones Analizadas'!Z344 =1,'Criterio de aparición'!X344=1,'Tabla de frecuencias'!X344&gt;"0.75"), 1, 0)</f>
        <v>0</v>
      </c>
      <c r="AA344">
        <f>IF(AND('Aplicaciones Analizadas'!AA344 =1,'Criterio de aparición'!Y344=1,'Tabla de frecuencias'!Y344&gt;"0.75"), 1, 0)</f>
        <v>0</v>
      </c>
      <c r="AB344">
        <f>IF(AND('Aplicaciones Analizadas'!AB344 =1,'Criterio de aparición'!Z344=1,'Tabla de frecuencias'!Z344&gt;"0.75"), 1, 0)</f>
        <v>0</v>
      </c>
      <c r="AC344">
        <f>IF(AND('Aplicaciones Analizadas'!AC344 =1,'Criterio de aparición'!AA344=1,'Tabla de frecuencias'!AA344&gt;"0.75"), 1, 0)</f>
        <v>0</v>
      </c>
      <c r="AD344">
        <f>IF(AND('Aplicaciones Analizadas'!AD344 =1,'Criterio de aparición'!AB344=1,'Tabla de frecuencias'!AB344&gt;"0.75"), 1, 0)</f>
        <v>0</v>
      </c>
      <c r="AE344">
        <f>IF(AND('Aplicaciones Analizadas'!AE344 =1,'Criterio de aparición'!AC344=1,'Tabla de frecuencias'!AC344&gt;"0.75"), 1, 0)</f>
        <v>0</v>
      </c>
      <c r="AF344">
        <f>IF(AND('Aplicaciones Analizadas'!AF344 =1,'Criterio de aparición'!AD344=1,'Tabla de frecuencias'!AD344&gt;"0.75"), 1, 0)</f>
        <v>0</v>
      </c>
      <c r="AH344">
        <v>6</v>
      </c>
      <c r="AI344">
        <f t="shared" si="15"/>
        <v>0</v>
      </c>
      <c r="AJ344">
        <f t="shared" si="16"/>
        <v>6</v>
      </c>
      <c r="AK344">
        <f t="shared" si="17"/>
        <v>100</v>
      </c>
    </row>
    <row r="345" spans="1:37" x14ac:dyDescent="0.3">
      <c r="A345" t="s">
        <v>711</v>
      </c>
      <c r="B345" t="s">
        <v>712</v>
      </c>
      <c r="C345" t="s">
        <v>706</v>
      </c>
      <c r="D345">
        <f>IF(AND('Aplicaciones Analizadas'!D345 =1,'Criterio de aparición'!B345=1,'Tabla de frecuencias'!B345&gt;"0.75"), 1, 0)</f>
        <v>0</v>
      </c>
      <c r="E345">
        <f>IF(AND('Aplicaciones Analizadas'!E345 =1,'Criterio de aparición'!C345=1,'Tabla de frecuencias'!C345&gt;"0.75"), 1, 0)</f>
        <v>0</v>
      </c>
      <c r="F345">
        <f>IF(AND('Aplicaciones Analizadas'!F345 =1,'Criterio de aparición'!D345=1,'Tabla de frecuencias'!D345&gt;"0.75"), 1, 0)</f>
        <v>0</v>
      </c>
      <c r="G345">
        <f>IF(AND('Aplicaciones Analizadas'!G345 =1,'Criterio de aparición'!E345=1,'Tabla de frecuencias'!E345&gt;"0.75"), 1, 0)</f>
        <v>0</v>
      </c>
      <c r="H345">
        <f>IF(AND('Aplicaciones Analizadas'!H345 =1,'Criterio de aparición'!F345=1,'Tabla de frecuencias'!F345&gt;"0.75"), 1, 0)</f>
        <v>0</v>
      </c>
      <c r="I345">
        <f>IF(AND('Aplicaciones Analizadas'!I345 =1,'Criterio de aparición'!G345=1,'Tabla de frecuencias'!G345&gt;"0.75"), 1, 0)</f>
        <v>0</v>
      </c>
      <c r="J345">
        <f>IF(AND('Aplicaciones Analizadas'!J345 =1,'Criterio de aparición'!H345=1,'Tabla de frecuencias'!H345&gt;"0.75"), 1, 0)</f>
        <v>0</v>
      </c>
      <c r="K345">
        <f>IF(AND('Aplicaciones Analizadas'!K345 =1,'Criterio de aparición'!I345=1,'Tabla de frecuencias'!I345&gt;"0.75"), 1, 0)</f>
        <v>0</v>
      </c>
      <c r="L345">
        <f>IF(AND('Aplicaciones Analizadas'!L345 =1,'Criterio de aparición'!J345=1,'Tabla de frecuencias'!J345&gt;"0.75"), 1, 0)</f>
        <v>0</v>
      </c>
      <c r="M345">
        <f>IF(AND('Aplicaciones Analizadas'!M345 =1,'Criterio de aparición'!K345=1,'Tabla de frecuencias'!K345&gt;"0.75"), 1, 0)</f>
        <v>0</v>
      </c>
      <c r="N345">
        <f>IF(AND('Aplicaciones Analizadas'!N345 =1,'Criterio de aparición'!L345=1,'Tabla de frecuencias'!L345&gt;"0.75"), 1, 0)</f>
        <v>0</v>
      </c>
      <c r="O345">
        <f>IF(AND('Aplicaciones Analizadas'!O345 =1,'Criterio de aparición'!M345=1,'Tabla de frecuencias'!M345&gt;"0.75"), 1, 0)</f>
        <v>0</v>
      </c>
      <c r="P345">
        <f>IF(AND('Aplicaciones Analizadas'!P345 =1,'Criterio de aparición'!N345=1,'Tabla de frecuencias'!N345&gt;"0.75"), 1, 0)</f>
        <v>0</v>
      </c>
      <c r="Q345">
        <f>IF(AND('Aplicaciones Analizadas'!Q345 =1,'Criterio de aparición'!O345=1,'Tabla de frecuencias'!O345&gt;"0.75"), 1, 0)</f>
        <v>0</v>
      </c>
      <c r="R345">
        <f>IF(AND('Aplicaciones Analizadas'!R345 =1,'Criterio de aparición'!P345=1,'Tabla de frecuencias'!P345&gt;"0.75"), 1, 0)</f>
        <v>0</v>
      </c>
      <c r="S345">
        <f>IF(AND('Aplicaciones Analizadas'!S345 =1,'Criterio de aparición'!Q345=1,'Tabla de frecuencias'!Q345&gt;"0.75"), 1, 0)</f>
        <v>0</v>
      </c>
      <c r="T345">
        <f>IF(AND('Aplicaciones Analizadas'!T345 =1,'Criterio de aparición'!R345=1,'Tabla de frecuencias'!R345&gt;"0.75"), 1, 0)</f>
        <v>0</v>
      </c>
      <c r="U345">
        <f>IF(AND('Aplicaciones Analizadas'!U345 =1,'Criterio de aparición'!S345=1,'Tabla de frecuencias'!S345&gt;"0.75"), 1, 0)</f>
        <v>0</v>
      </c>
      <c r="V345">
        <f>IF(AND('Aplicaciones Analizadas'!V345 =1,'Criterio de aparición'!T345=1,'Tabla de frecuencias'!T345&gt;"0.75"), 1, 0)</f>
        <v>0</v>
      </c>
      <c r="W345">
        <f>IF(AND('Aplicaciones Analizadas'!W345 =1,'Criterio de aparición'!U345=1,'Tabla de frecuencias'!U345&gt;"0.75"), 1, 0)</f>
        <v>0</v>
      </c>
      <c r="X345">
        <f>IF(AND('Aplicaciones Analizadas'!X345 =1,'Criterio de aparición'!V345=1,'Tabla de frecuencias'!V345&gt;"0.75"), 1, 0)</f>
        <v>0</v>
      </c>
      <c r="Y345">
        <f>IF(AND('Aplicaciones Analizadas'!Y345 =1,'Criterio de aparición'!W345=1,'Tabla de frecuencias'!W345&gt;"0.75"), 1, 0)</f>
        <v>0</v>
      </c>
      <c r="Z345">
        <f>IF(AND('Aplicaciones Analizadas'!Z345 =1,'Criterio de aparición'!X345=1,'Tabla de frecuencias'!X345&gt;"0.75"), 1, 0)</f>
        <v>0</v>
      </c>
      <c r="AA345">
        <f>IF(AND('Aplicaciones Analizadas'!AA345 =1,'Criterio de aparición'!Y345=1,'Tabla de frecuencias'!Y345&gt;"0.75"), 1, 0)</f>
        <v>0</v>
      </c>
      <c r="AB345">
        <f>IF(AND('Aplicaciones Analizadas'!AB345 =1,'Criterio de aparición'!Z345=1,'Tabla de frecuencias'!Z345&gt;"0.75"), 1, 0)</f>
        <v>0</v>
      </c>
      <c r="AC345">
        <f>IF(AND('Aplicaciones Analizadas'!AC345 =1,'Criterio de aparición'!AA345=1,'Tabla de frecuencias'!AA345&gt;"0.75"), 1, 0)</f>
        <v>0</v>
      </c>
      <c r="AD345">
        <f>IF(AND('Aplicaciones Analizadas'!AD345 =1,'Criterio de aparición'!AB345=1,'Tabla de frecuencias'!AB345&gt;"0.75"), 1, 0)</f>
        <v>0</v>
      </c>
      <c r="AE345">
        <f>IF(AND('Aplicaciones Analizadas'!AE345 =1,'Criterio de aparición'!AC345=1,'Tabla de frecuencias'!AC345&gt;"0.75"), 1, 0)</f>
        <v>0</v>
      </c>
      <c r="AF345">
        <f>IF(AND('Aplicaciones Analizadas'!AF345 =1,'Criterio de aparición'!AD345=1,'Tabla de frecuencias'!AD345&gt;"0.75"), 1, 0)</f>
        <v>0</v>
      </c>
      <c r="AH345">
        <v>5</v>
      </c>
      <c r="AI345">
        <f t="shared" si="15"/>
        <v>0</v>
      </c>
      <c r="AJ345">
        <f t="shared" si="16"/>
        <v>5</v>
      </c>
      <c r="AK345">
        <f t="shared" si="17"/>
        <v>100</v>
      </c>
    </row>
    <row r="346" spans="1:37" x14ac:dyDescent="0.3">
      <c r="A346" t="s">
        <v>713</v>
      </c>
      <c r="B346" t="s">
        <v>714</v>
      </c>
      <c r="C346" t="s">
        <v>706</v>
      </c>
      <c r="D346">
        <f>IF(AND('Aplicaciones Analizadas'!D346 =1,'Criterio de aparición'!B346=1,'Tabla de frecuencias'!B346&gt;"0.75"), 1, 0)</f>
        <v>0</v>
      </c>
      <c r="E346">
        <f>IF(AND('Aplicaciones Analizadas'!E346 =1,'Criterio de aparición'!C346=1,'Tabla de frecuencias'!C346&gt;"0.75"), 1, 0)</f>
        <v>0</v>
      </c>
      <c r="F346">
        <f>IF(AND('Aplicaciones Analizadas'!F346 =1,'Criterio de aparición'!D346=1,'Tabla de frecuencias'!D346&gt;"0.75"), 1, 0)</f>
        <v>0</v>
      </c>
      <c r="G346">
        <f>IF(AND('Aplicaciones Analizadas'!G346 =1,'Criterio de aparición'!E346=1,'Tabla de frecuencias'!E346&gt;"0.75"), 1, 0)</f>
        <v>0</v>
      </c>
      <c r="H346">
        <f>IF(AND('Aplicaciones Analizadas'!H346 =1,'Criterio de aparición'!F346=1,'Tabla de frecuencias'!F346&gt;"0.75"), 1, 0)</f>
        <v>0</v>
      </c>
      <c r="I346">
        <f>IF(AND('Aplicaciones Analizadas'!I346 =1,'Criterio de aparición'!G346=1,'Tabla de frecuencias'!G346&gt;"0.75"), 1, 0)</f>
        <v>0</v>
      </c>
      <c r="J346">
        <f>IF(AND('Aplicaciones Analizadas'!J346 =1,'Criterio de aparición'!H346=1,'Tabla de frecuencias'!H346&gt;"0.75"), 1, 0)</f>
        <v>0</v>
      </c>
      <c r="K346">
        <f>IF(AND('Aplicaciones Analizadas'!K346 =1,'Criterio de aparición'!I346=1,'Tabla de frecuencias'!I346&gt;"0.75"), 1, 0)</f>
        <v>0</v>
      </c>
      <c r="L346">
        <f>IF(AND('Aplicaciones Analizadas'!L346 =1,'Criterio de aparición'!J346=1,'Tabla de frecuencias'!J346&gt;"0.75"), 1, 0)</f>
        <v>0</v>
      </c>
      <c r="M346">
        <f>IF(AND('Aplicaciones Analizadas'!M346 =1,'Criterio de aparición'!K346=1,'Tabla de frecuencias'!K346&gt;"0.75"), 1, 0)</f>
        <v>0</v>
      </c>
      <c r="N346">
        <f>IF(AND('Aplicaciones Analizadas'!N346 =1,'Criterio de aparición'!L346=1,'Tabla de frecuencias'!L346&gt;"0.75"), 1, 0)</f>
        <v>0</v>
      </c>
      <c r="O346">
        <f>IF(AND('Aplicaciones Analizadas'!O346 =1,'Criterio de aparición'!M346=1,'Tabla de frecuencias'!M346&gt;"0.75"), 1, 0)</f>
        <v>0</v>
      </c>
      <c r="P346">
        <f>IF(AND('Aplicaciones Analizadas'!P346 =1,'Criterio de aparición'!N346=1,'Tabla de frecuencias'!N346&gt;"0.75"), 1, 0)</f>
        <v>0</v>
      </c>
      <c r="Q346">
        <f>IF(AND('Aplicaciones Analizadas'!Q346 =1,'Criterio de aparición'!O346=1,'Tabla de frecuencias'!O346&gt;"0.75"), 1, 0)</f>
        <v>0</v>
      </c>
      <c r="R346">
        <f>IF(AND('Aplicaciones Analizadas'!R346 =1,'Criterio de aparición'!P346=1,'Tabla de frecuencias'!P346&gt;"0.75"), 1, 0)</f>
        <v>0</v>
      </c>
      <c r="S346">
        <f>IF(AND('Aplicaciones Analizadas'!S346 =1,'Criterio de aparición'!Q346=1,'Tabla de frecuencias'!Q346&gt;"0.75"), 1, 0)</f>
        <v>0</v>
      </c>
      <c r="T346">
        <f>IF(AND('Aplicaciones Analizadas'!T346 =1,'Criterio de aparición'!R346=1,'Tabla de frecuencias'!R346&gt;"0.75"), 1, 0)</f>
        <v>0</v>
      </c>
      <c r="U346">
        <f>IF(AND('Aplicaciones Analizadas'!U346 =1,'Criterio de aparición'!S346=1,'Tabla de frecuencias'!S346&gt;"0.75"), 1, 0)</f>
        <v>0</v>
      </c>
      <c r="V346">
        <f>IF(AND('Aplicaciones Analizadas'!V346 =1,'Criterio de aparición'!T346=1,'Tabla de frecuencias'!T346&gt;"0.75"), 1, 0)</f>
        <v>0</v>
      </c>
      <c r="W346">
        <f>IF(AND('Aplicaciones Analizadas'!W346 =1,'Criterio de aparición'!U346=1,'Tabla de frecuencias'!U346&gt;"0.75"), 1, 0)</f>
        <v>0</v>
      </c>
      <c r="X346">
        <f>IF(AND('Aplicaciones Analizadas'!X346 =1,'Criterio de aparición'!V346=1,'Tabla de frecuencias'!V346&gt;"0.75"), 1, 0)</f>
        <v>0</v>
      </c>
      <c r="Y346">
        <f>IF(AND('Aplicaciones Analizadas'!Y346 =1,'Criterio de aparición'!W346=1,'Tabla de frecuencias'!W346&gt;"0.75"), 1, 0)</f>
        <v>0</v>
      </c>
      <c r="Z346">
        <f>IF(AND('Aplicaciones Analizadas'!Z346 =1,'Criterio de aparición'!X346=1,'Tabla de frecuencias'!X346&gt;"0.75"), 1, 0)</f>
        <v>0</v>
      </c>
      <c r="AA346">
        <f>IF(AND('Aplicaciones Analizadas'!AA346 =1,'Criterio de aparición'!Y346=1,'Tabla de frecuencias'!Y346&gt;"0.75"), 1, 0)</f>
        <v>0</v>
      </c>
      <c r="AB346">
        <f>IF(AND('Aplicaciones Analizadas'!AB346 =1,'Criterio de aparición'!Z346=1,'Tabla de frecuencias'!Z346&gt;"0.75"), 1, 0)</f>
        <v>0</v>
      </c>
      <c r="AC346">
        <f>IF(AND('Aplicaciones Analizadas'!AC346 =1,'Criterio de aparición'!AA346=1,'Tabla de frecuencias'!AA346&gt;"0.75"), 1, 0)</f>
        <v>0</v>
      </c>
      <c r="AD346">
        <f>IF(AND('Aplicaciones Analizadas'!AD346 =1,'Criterio de aparición'!AB346=1,'Tabla de frecuencias'!AB346&gt;"0.75"), 1, 0)</f>
        <v>0</v>
      </c>
      <c r="AE346">
        <f>IF(AND('Aplicaciones Analizadas'!AE346 =1,'Criterio de aparición'!AC346=1,'Tabla de frecuencias'!AC346&gt;"0.75"), 1, 0)</f>
        <v>0</v>
      </c>
      <c r="AF346">
        <f>IF(AND('Aplicaciones Analizadas'!AF346 =1,'Criterio de aparición'!AD346=1,'Tabla de frecuencias'!AD346&gt;"0.75"), 1, 0)</f>
        <v>0</v>
      </c>
      <c r="AH346">
        <v>9</v>
      </c>
      <c r="AI346">
        <f t="shared" si="15"/>
        <v>0</v>
      </c>
      <c r="AJ346">
        <f t="shared" si="16"/>
        <v>9</v>
      </c>
      <c r="AK346">
        <f t="shared" si="17"/>
        <v>100</v>
      </c>
    </row>
    <row r="347" spans="1:37" x14ac:dyDescent="0.3">
      <c r="A347" t="s">
        <v>715</v>
      </c>
      <c r="B347" t="s">
        <v>716</v>
      </c>
      <c r="C347" t="s">
        <v>706</v>
      </c>
      <c r="D347">
        <f>IF(AND('Aplicaciones Analizadas'!D347 =1,'Criterio de aparición'!B347=1,'Tabla de frecuencias'!B347&gt;"0.75"), 1, 0)</f>
        <v>0</v>
      </c>
      <c r="E347">
        <f>IF(AND('Aplicaciones Analizadas'!E347 =1,'Criterio de aparición'!C347=1,'Tabla de frecuencias'!C347&gt;"0.75"), 1, 0)</f>
        <v>0</v>
      </c>
      <c r="F347">
        <f>IF(AND('Aplicaciones Analizadas'!F347 =1,'Criterio de aparición'!D347=1,'Tabla de frecuencias'!D347&gt;"0.75"), 1, 0)</f>
        <v>0</v>
      </c>
      <c r="G347">
        <f>IF(AND('Aplicaciones Analizadas'!G347 =1,'Criterio de aparición'!E347=1,'Tabla de frecuencias'!E347&gt;"0.75"), 1, 0)</f>
        <v>0</v>
      </c>
      <c r="H347">
        <f>IF(AND('Aplicaciones Analizadas'!H347 =1,'Criterio de aparición'!F347=1,'Tabla de frecuencias'!F347&gt;"0.75"), 1, 0)</f>
        <v>0</v>
      </c>
      <c r="I347">
        <f>IF(AND('Aplicaciones Analizadas'!I347 =1,'Criterio de aparición'!G347=1,'Tabla de frecuencias'!G347&gt;"0.75"), 1, 0)</f>
        <v>0</v>
      </c>
      <c r="J347">
        <f>IF(AND('Aplicaciones Analizadas'!J347 =1,'Criterio de aparición'!H347=1,'Tabla de frecuencias'!H347&gt;"0.75"), 1, 0)</f>
        <v>0</v>
      </c>
      <c r="K347">
        <f>IF(AND('Aplicaciones Analizadas'!K347 =1,'Criterio de aparición'!I347=1,'Tabla de frecuencias'!I347&gt;"0.75"), 1, 0)</f>
        <v>0</v>
      </c>
      <c r="L347">
        <f>IF(AND('Aplicaciones Analizadas'!L347 =1,'Criterio de aparición'!J347=1,'Tabla de frecuencias'!J347&gt;"0.75"), 1, 0)</f>
        <v>0</v>
      </c>
      <c r="M347">
        <f>IF(AND('Aplicaciones Analizadas'!M347 =1,'Criterio de aparición'!K347=1,'Tabla de frecuencias'!K347&gt;"0.75"), 1, 0)</f>
        <v>0</v>
      </c>
      <c r="N347">
        <f>IF(AND('Aplicaciones Analizadas'!N347 =1,'Criterio de aparición'!L347=1,'Tabla de frecuencias'!L347&gt;"0.75"), 1, 0)</f>
        <v>0</v>
      </c>
      <c r="O347">
        <f>IF(AND('Aplicaciones Analizadas'!O347 =1,'Criterio de aparición'!M347=1,'Tabla de frecuencias'!M347&gt;"0.75"), 1, 0)</f>
        <v>0</v>
      </c>
      <c r="P347">
        <f>IF(AND('Aplicaciones Analizadas'!P347 =1,'Criterio de aparición'!N347=1,'Tabla de frecuencias'!N347&gt;"0.75"), 1, 0)</f>
        <v>0</v>
      </c>
      <c r="Q347">
        <f>IF(AND('Aplicaciones Analizadas'!Q347 =1,'Criterio de aparición'!O347=1,'Tabla de frecuencias'!O347&gt;"0.75"), 1, 0)</f>
        <v>0</v>
      </c>
      <c r="R347">
        <f>IF(AND('Aplicaciones Analizadas'!R347 =1,'Criterio de aparición'!P347=1,'Tabla de frecuencias'!P347&gt;"0.75"), 1, 0)</f>
        <v>0</v>
      </c>
      <c r="S347">
        <f>IF(AND('Aplicaciones Analizadas'!S347 =1,'Criterio de aparición'!Q347=1,'Tabla de frecuencias'!Q347&gt;"0.75"), 1, 0)</f>
        <v>0</v>
      </c>
      <c r="T347">
        <f>IF(AND('Aplicaciones Analizadas'!T347 =1,'Criterio de aparición'!R347=1,'Tabla de frecuencias'!R347&gt;"0.75"), 1, 0)</f>
        <v>0</v>
      </c>
      <c r="U347">
        <f>IF(AND('Aplicaciones Analizadas'!U347 =1,'Criterio de aparición'!S347=1,'Tabla de frecuencias'!S347&gt;"0.75"), 1, 0)</f>
        <v>0</v>
      </c>
      <c r="V347">
        <f>IF(AND('Aplicaciones Analizadas'!V347 =1,'Criterio de aparición'!T347=1,'Tabla de frecuencias'!T347&gt;"0.75"), 1, 0)</f>
        <v>0</v>
      </c>
      <c r="W347">
        <f>IF(AND('Aplicaciones Analizadas'!W347 =1,'Criterio de aparición'!U347=1,'Tabla de frecuencias'!U347&gt;"0.75"), 1, 0)</f>
        <v>0</v>
      </c>
      <c r="X347">
        <f>IF(AND('Aplicaciones Analizadas'!X347 =1,'Criterio de aparición'!V347=1,'Tabla de frecuencias'!V347&gt;"0.75"), 1, 0)</f>
        <v>0</v>
      </c>
      <c r="Y347">
        <f>IF(AND('Aplicaciones Analizadas'!Y347 =1,'Criterio de aparición'!W347=1,'Tabla de frecuencias'!W347&gt;"0.75"), 1, 0)</f>
        <v>0</v>
      </c>
      <c r="Z347">
        <f>IF(AND('Aplicaciones Analizadas'!Z347 =1,'Criterio de aparición'!X347=1,'Tabla de frecuencias'!X347&gt;"0.75"), 1, 0)</f>
        <v>0</v>
      </c>
      <c r="AA347">
        <f>IF(AND('Aplicaciones Analizadas'!AA347 =1,'Criterio de aparición'!Y347=1,'Tabla de frecuencias'!Y347&gt;"0.75"), 1, 0)</f>
        <v>0</v>
      </c>
      <c r="AB347">
        <f>IF(AND('Aplicaciones Analizadas'!AB347 =1,'Criterio de aparición'!Z347=1,'Tabla de frecuencias'!Z347&gt;"0.75"), 1, 0)</f>
        <v>0</v>
      </c>
      <c r="AC347">
        <f>IF(AND('Aplicaciones Analizadas'!AC347 =1,'Criterio de aparición'!AA347=1,'Tabla de frecuencias'!AA347&gt;"0.75"), 1, 0)</f>
        <v>0</v>
      </c>
      <c r="AD347">
        <f>IF(AND('Aplicaciones Analizadas'!AD347 =1,'Criterio de aparición'!AB347=1,'Tabla de frecuencias'!AB347&gt;"0.75"), 1, 0)</f>
        <v>0</v>
      </c>
      <c r="AE347">
        <f>IF(AND('Aplicaciones Analizadas'!AE347 =1,'Criterio de aparición'!AC347=1,'Tabla de frecuencias'!AC347&gt;"0.75"), 1, 0)</f>
        <v>0</v>
      </c>
      <c r="AF347">
        <f>IF(AND('Aplicaciones Analizadas'!AF347 =1,'Criterio de aparición'!AD347=1,'Tabla de frecuencias'!AD347&gt;"0.75"), 1, 0)</f>
        <v>0</v>
      </c>
      <c r="AH347">
        <v>2</v>
      </c>
      <c r="AI347">
        <f t="shared" si="15"/>
        <v>0</v>
      </c>
      <c r="AJ347">
        <f t="shared" si="16"/>
        <v>2</v>
      </c>
      <c r="AK347">
        <f t="shared" si="17"/>
        <v>100</v>
      </c>
    </row>
    <row r="348" spans="1:37" x14ac:dyDescent="0.3">
      <c r="A348" t="s">
        <v>717</v>
      </c>
      <c r="B348" t="s">
        <v>718</v>
      </c>
      <c r="C348" t="s">
        <v>706</v>
      </c>
      <c r="D348">
        <f>IF(AND('Aplicaciones Analizadas'!D348 =1,'Criterio de aparición'!B348=1,'Tabla de frecuencias'!B348&gt;"0.75"), 1, 0)</f>
        <v>0</v>
      </c>
      <c r="E348">
        <f>IF(AND('Aplicaciones Analizadas'!E348 =1,'Criterio de aparición'!C348=1,'Tabla de frecuencias'!C348&gt;"0.75"), 1, 0)</f>
        <v>0</v>
      </c>
      <c r="F348">
        <f>IF(AND('Aplicaciones Analizadas'!F348 =1,'Criterio de aparición'!D348=1,'Tabla de frecuencias'!D348&gt;"0.75"), 1, 0)</f>
        <v>0</v>
      </c>
      <c r="G348">
        <f>IF(AND('Aplicaciones Analizadas'!G348 =1,'Criterio de aparición'!E348=1,'Tabla de frecuencias'!E348&gt;"0.75"), 1, 0)</f>
        <v>0</v>
      </c>
      <c r="H348">
        <f>IF(AND('Aplicaciones Analizadas'!H348 =1,'Criterio de aparición'!F348=1,'Tabla de frecuencias'!F348&gt;"0.75"), 1, 0)</f>
        <v>0</v>
      </c>
      <c r="I348">
        <f>IF(AND('Aplicaciones Analizadas'!I348 =1,'Criterio de aparición'!G348=1,'Tabla de frecuencias'!G348&gt;"0.75"), 1, 0)</f>
        <v>0</v>
      </c>
      <c r="J348">
        <f>IF(AND('Aplicaciones Analizadas'!J348 =1,'Criterio de aparición'!H348=1,'Tabla de frecuencias'!H348&gt;"0.75"), 1, 0)</f>
        <v>0</v>
      </c>
      <c r="K348">
        <f>IF(AND('Aplicaciones Analizadas'!K348 =1,'Criterio de aparición'!I348=1,'Tabla de frecuencias'!I348&gt;"0.75"), 1, 0)</f>
        <v>0</v>
      </c>
      <c r="L348">
        <f>IF(AND('Aplicaciones Analizadas'!L348 =1,'Criterio de aparición'!J348=1,'Tabla de frecuencias'!J348&gt;"0.75"), 1, 0)</f>
        <v>0</v>
      </c>
      <c r="M348">
        <f>IF(AND('Aplicaciones Analizadas'!M348 =1,'Criterio de aparición'!K348=1,'Tabla de frecuencias'!K348&gt;"0.75"), 1, 0)</f>
        <v>0</v>
      </c>
      <c r="N348">
        <f>IF(AND('Aplicaciones Analizadas'!N348 =1,'Criterio de aparición'!L348=1,'Tabla de frecuencias'!L348&gt;"0.75"), 1, 0)</f>
        <v>0</v>
      </c>
      <c r="O348">
        <f>IF(AND('Aplicaciones Analizadas'!O348 =1,'Criterio de aparición'!M348=1,'Tabla de frecuencias'!M348&gt;"0.75"), 1, 0)</f>
        <v>0</v>
      </c>
      <c r="P348">
        <f>IF(AND('Aplicaciones Analizadas'!P348 =1,'Criterio de aparición'!N348=1,'Tabla de frecuencias'!N348&gt;"0.75"), 1, 0)</f>
        <v>0</v>
      </c>
      <c r="Q348">
        <f>IF(AND('Aplicaciones Analizadas'!Q348 =1,'Criterio de aparición'!O348=1,'Tabla de frecuencias'!O348&gt;"0.75"), 1, 0)</f>
        <v>0</v>
      </c>
      <c r="R348">
        <f>IF(AND('Aplicaciones Analizadas'!R348 =1,'Criterio de aparición'!P348=1,'Tabla de frecuencias'!P348&gt;"0.75"), 1, 0)</f>
        <v>0</v>
      </c>
      <c r="S348">
        <f>IF(AND('Aplicaciones Analizadas'!S348 =1,'Criterio de aparición'!Q348=1,'Tabla de frecuencias'!Q348&gt;"0.75"), 1, 0)</f>
        <v>0</v>
      </c>
      <c r="T348">
        <f>IF(AND('Aplicaciones Analizadas'!T348 =1,'Criterio de aparición'!R348=1,'Tabla de frecuencias'!R348&gt;"0.75"), 1, 0)</f>
        <v>0</v>
      </c>
      <c r="U348">
        <f>IF(AND('Aplicaciones Analizadas'!U348 =1,'Criterio de aparición'!S348=1,'Tabla de frecuencias'!S348&gt;"0.75"), 1, 0)</f>
        <v>0</v>
      </c>
      <c r="V348">
        <f>IF(AND('Aplicaciones Analizadas'!V348 =1,'Criterio de aparición'!T348=1,'Tabla de frecuencias'!T348&gt;"0.75"), 1, 0)</f>
        <v>0</v>
      </c>
      <c r="W348">
        <f>IF(AND('Aplicaciones Analizadas'!W348 =1,'Criterio de aparición'!U348=1,'Tabla de frecuencias'!U348&gt;"0.75"), 1, 0)</f>
        <v>0</v>
      </c>
      <c r="X348">
        <f>IF(AND('Aplicaciones Analizadas'!X348 =1,'Criterio de aparición'!V348=1,'Tabla de frecuencias'!V348&gt;"0.75"), 1, 0)</f>
        <v>0</v>
      </c>
      <c r="Y348">
        <f>IF(AND('Aplicaciones Analizadas'!Y348 =1,'Criterio de aparición'!W348=1,'Tabla de frecuencias'!W348&gt;"0.75"), 1, 0)</f>
        <v>0</v>
      </c>
      <c r="Z348">
        <f>IF(AND('Aplicaciones Analizadas'!Z348 =1,'Criterio de aparición'!X348=1,'Tabla de frecuencias'!X348&gt;"0.75"), 1, 0)</f>
        <v>0</v>
      </c>
      <c r="AA348">
        <f>IF(AND('Aplicaciones Analizadas'!AA348 =1,'Criterio de aparición'!Y348=1,'Tabla de frecuencias'!Y348&gt;"0.75"), 1, 0)</f>
        <v>0</v>
      </c>
      <c r="AB348">
        <f>IF(AND('Aplicaciones Analizadas'!AB348 =1,'Criterio de aparición'!Z348=1,'Tabla de frecuencias'!Z348&gt;"0.75"), 1, 0)</f>
        <v>0</v>
      </c>
      <c r="AC348">
        <f>IF(AND('Aplicaciones Analizadas'!AC348 =1,'Criterio de aparición'!AA348=1,'Tabla de frecuencias'!AA348&gt;"0.75"), 1, 0)</f>
        <v>0</v>
      </c>
      <c r="AD348">
        <f>IF(AND('Aplicaciones Analizadas'!AD348 =1,'Criterio de aparición'!AB348=1,'Tabla de frecuencias'!AB348&gt;"0.75"), 1, 0)</f>
        <v>0</v>
      </c>
      <c r="AE348">
        <f>IF(AND('Aplicaciones Analizadas'!AE348 =1,'Criterio de aparición'!AC348=1,'Tabla de frecuencias'!AC348&gt;"0.75"), 1, 0)</f>
        <v>0</v>
      </c>
      <c r="AF348">
        <f>IF(AND('Aplicaciones Analizadas'!AF348 =1,'Criterio de aparición'!AD348=1,'Tabla de frecuencias'!AD348&gt;"0.75"), 1, 0)</f>
        <v>0</v>
      </c>
      <c r="AH348">
        <v>2</v>
      </c>
      <c r="AI348">
        <f t="shared" si="15"/>
        <v>0</v>
      </c>
      <c r="AJ348">
        <f t="shared" si="16"/>
        <v>2</v>
      </c>
      <c r="AK348">
        <f t="shared" si="17"/>
        <v>100</v>
      </c>
    </row>
    <row r="349" spans="1:37" x14ac:dyDescent="0.3">
      <c r="A349" t="s">
        <v>719</v>
      </c>
      <c r="B349" t="s">
        <v>720</v>
      </c>
      <c r="C349" t="s">
        <v>706</v>
      </c>
      <c r="D349">
        <f>IF(AND('Aplicaciones Analizadas'!D349 =1,'Criterio de aparición'!B349=1,'Tabla de frecuencias'!B349&gt;"0.75"), 1, 0)</f>
        <v>0</v>
      </c>
      <c r="E349">
        <f>IF(AND('Aplicaciones Analizadas'!E349 =1,'Criterio de aparición'!C349=1,'Tabla de frecuencias'!C349&gt;"0.75"), 1, 0)</f>
        <v>0</v>
      </c>
      <c r="F349">
        <f>IF(AND('Aplicaciones Analizadas'!F349 =1,'Criterio de aparición'!D349=1,'Tabla de frecuencias'!D349&gt;"0.75"), 1, 0)</f>
        <v>0</v>
      </c>
      <c r="G349">
        <f>IF(AND('Aplicaciones Analizadas'!G349 =1,'Criterio de aparición'!E349=1,'Tabla de frecuencias'!E349&gt;"0.75"), 1, 0)</f>
        <v>0</v>
      </c>
      <c r="H349">
        <f>IF(AND('Aplicaciones Analizadas'!H349 =1,'Criterio de aparición'!F349=1,'Tabla de frecuencias'!F349&gt;"0.75"), 1, 0)</f>
        <v>0</v>
      </c>
      <c r="I349">
        <f>IF(AND('Aplicaciones Analizadas'!I349 =1,'Criterio de aparición'!G349=1,'Tabla de frecuencias'!G349&gt;"0.75"), 1, 0)</f>
        <v>0</v>
      </c>
      <c r="J349">
        <f>IF(AND('Aplicaciones Analizadas'!J349 =1,'Criterio de aparición'!H349=1,'Tabla de frecuencias'!H349&gt;"0.75"), 1, 0)</f>
        <v>0</v>
      </c>
      <c r="K349">
        <f>IF(AND('Aplicaciones Analizadas'!K349 =1,'Criterio de aparición'!I349=1,'Tabla de frecuencias'!I349&gt;"0.75"), 1, 0)</f>
        <v>0</v>
      </c>
      <c r="L349">
        <f>IF(AND('Aplicaciones Analizadas'!L349 =1,'Criterio de aparición'!J349=1,'Tabla de frecuencias'!J349&gt;"0.75"), 1, 0)</f>
        <v>0</v>
      </c>
      <c r="M349">
        <f>IF(AND('Aplicaciones Analizadas'!M349 =1,'Criterio de aparición'!K349=1,'Tabla de frecuencias'!K349&gt;"0.75"), 1, 0)</f>
        <v>0</v>
      </c>
      <c r="N349">
        <f>IF(AND('Aplicaciones Analizadas'!N349 =1,'Criterio de aparición'!L349=1,'Tabla de frecuencias'!L349&gt;"0.75"), 1, 0)</f>
        <v>0</v>
      </c>
      <c r="O349">
        <f>IF(AND('Aplicaciones Analizadas'!O349 =1,'Criterio de aparición'!M349=1,'Tabla de frecuencias'!M349&gt;"0.75"), 1, 0)</f>
        <v>0</v>
      </c>
      <c r="P349">
        <f>IF(AND('Aplicaciones Analizadas'!P349 =1,'Criterio de aparición'!N349=1,'Tabla de frecuencias'!N349&gt;"0.75"), 1, 0)</f>
        <v>0</v>
      </c>
      <c r="Q349">
        <f>IF(AND('Aplicaciones Analizadas'!Q349 =1,'Criterio de aparición'!O349=1,'Tabla de frecuencias'!O349&gt;"0.75"), 1, 0)</f>
        <v>0</v>
      </c>
      <c r="R349">
        <f>IF(AND('Aplicaciones Analizadas'!R349 =1,'Criterio de aparición'!P349=1,'Tabla de frecuencias'!P349&gt;"0.75"), 1, 0)</f>
        <v>0</v>
      </c>
      <c r="S349">
        <f>IF(AND('Aplicaciones Analizadas'!S349 =1,'Criterio de aparición'!Q349=1,'Tabla de frecuencias'!Q349&gt;"0.75"), 1, 0)</f>
        <v>0</v>
      </c>
      <c r="T349">
        <f>IF(AND('Aplicaciones Analizadas'!T349 =1,'Criterio de aparición'!R349=1,'Tabla de frecuencias'!R349&gt;"0.75"), 1, 0)</f>
        <v>0</v>
      </c>
      <c r="U349">
        <f>IF(AND('Aplicaciones Analizadas'!U349 =1,'Criterio de aparición'!S349=1,'Tabla de frecuencias'!S349&gt;"0.75"), 1, 0)</f>
        <v>0</v>
      </c>
      <c r="V349">
        <f>IF(AND('Aplicaciones Analizadas'!V349 =1,'Criterio de aparición'!T349=1,'Tabla de frecuencias'!T349&gt;"0.75"), 1, 0)</f>
        <v>0</v>
      </c>
      <c r="W349">
        <f>IF(AND('Aplicaciones Analizadas'!W349 =1,'Criterio de aparición'!U349=1,'Tabla de frecuencias'!U349&gt;"0.75"), 1, 0)</f>
        <v>0</v>
      </c>
      <c r="X349">
        <f>IF(AND('Aplicaciones Analizadas'!X349 =1,'Criterio de aparición'!V349=1,'Tabla de frecuencias'!V349&gt;"0.75"), 1, 0)</f>
        <v>0</v>
      </c>
      <c r="Y349">
        <f>IF(AND('Aplicaciones Analizadas'!Y349 =1,'Criterio de aparición'!W349=1,'Tabla de frecuencias'!W349&gt;"0.75"), 1, 0)</f>
        <v>0</v>
      </c>
      <c r="Z349">
        <f>IF(AND('Aplicaciones Analizadas'!Z349 =1,'Criterio de aparición'!X349=1,'Tabla de frecuencias'!X349&gt;"0.75"), 1, 0)</f>
        <v>0</v>
      </c>
      <c r="AA349">
        <f>IF(AND('Aplicaciones Analizadas'!AA349 =1,'Criterio de aparición'!Y349=1,'Tabla de frecuencias'!Y349&gt;"0.75"), 1, 0)</f>
        <v>0</v>
      </c>
      <c r="AB349">
        <f>IF(AND('Aplicaciones Analizadas'!AB349 =1,'Criterio de aparición'!Z349=1,'Tabla de frecuencias'!Z349&gt;"0.75"), 1, 0)</f>
        <v>0</v>
      </c>
      <c r="AC349">
        <f>IF(AND('Aplicaciones Analizadas'!AC349 =1,'Criterio de aparición'!AA349=1,'Tabla de frecuencias'!AA349&gt;"0.75"), 1, 0)</f>
        <v>0</v>
      </c>
      <c r="AD349">
        <f>IF(AND('Aplicaciones Analizadas'!AD349 =1,'Criterio de aparición'!AB349=1,'Tabla de frecuencias'!AB349&gt;"0.75"), 1, 0)</f>
        <v>0</v>
      </c>
      <c r="AE349">
        <f>IF(AND('Aplicaciones Analizadas'!AE349 =1,'Criterio de aparición'!AC349=1,'Tabla de frecuencias'!AC349&gt;"0.75"), 1, 0)</f>
        <v>0</v>
      </c>
      <c r="AF349">
        <f>IF(AND('Aplicaciones Analizadas'!AF349 =1,'Criterio de aparición'!AD349=1,'Tabla de frecuencias'!AD349&gt;"0.75"), 1, 0)</f>
        <v>0</v>
      </c>
      <c r="AH349">
        <v>2</v>
      </c>
      <c r="AI349">
        <f t="shared" si="15"/>
        <v>0</v>
      </c>
      <c r="AJ349">
        <f t="shared" si="16"/>
        <v>2</v>
      </c>
      <c r="AK349">
        <f t="shared" si="17"/>
        <v>100</v>
      </c>
    </row>
    <row r="350" spans="1:37" x14ac:dyDescent="0.3">
      <c r="A350" t="s">
        <v>721</v>
      </c>
      <c r="B350" t="s">
        <v>722</v>
      </c>
      <c r="C350" t="s">
        <v>706</v>
      </c>
      <c r="D350">
        <f>IF(AND('Aplicaciones Analizadas'!D350 =1,'Criterio de aparición'!B350=1,'Tabla de frecuencias'!B350&gt;"0.75"), 1, 0)</f>
        <v>0</v>
      </c>
      <c r="E350">
        <f>IF(AND('Aplicaciones Analizadas'!E350 =1,'Criterio de aparición'!C350=1,'Tabla de frecuencias'!C350&gt;"0.75"), 1, 0)</f>
        <v>0</v>
      </c>
      <c r="F350">
        <f>IF(AND('Aplicaciones Analizadas'!F350 =1,'Criterio de aparición'!D350=1,'Tabla de frecuencias'!D350&gt;"0.75"), 1, 0)</f>
        <v>0</v>
      </c>
      <c r="G350">
        <f>IF(AND('Aplicaciones Analizadas'!G350 =1,'Criterio de aparición'!E350=1,'Tabla de frecuencias'!E350&gt;"0.75"), 1, 0)</f>
        <v>0</v>
      </c>
      <c r="H350">
        <f>IF(AND('Aplicaciones Analizadas'!H350 =1,'Criterio de aparición'!F350=1,'Tabla de frecuencias'!F350&gt;"0.75"), 1, 0)</f>
        <v>0</v>
      </c>
      <c r="I350">
        <f>IF(AND('Aplicaciones Analizadas'!I350 =1,'Criterio de aparición'!G350=1,'Tabla de frecuencias'!G350&gt;"0.75"), 1, 0)</f>
        <v>0</v>
      </c>
      <c r="J350">
        <f>IF(AND('Aplicaciones Analizadas'!J350 =1,'Criterio de aparición'!H350=1,'Tabla de frecuencias'!H350&gt;"0.75"), 1, 0)</f>
        <v>0</v>
      </c>
      <c r="K350">
        <f>IF(AND('Aplicaciones Analizadas'!K350 =1,'Criterio de aparición'!I350=1,'Tabla de frecuencias'!I350&gt;"0.75"), 1, 0)</f>
        <v>0</v>
      </c>
      <c r="L350">
        <f>IF(AND('Aplicaciones Analizadas'!L350 =1,'Criterio de aparición'!J350=1,'Tabla de frecuencias'!J350&gt;"0.75"), 1, 0)</f>
        <v>0</v>
      </c>
      <c r="M350">
        <f>IF(AND('Aplicaciones Analizadas'!M350 =1,'Criterio de aparición'!K350=1,'Tabla de frecuencias'!K350&gt;"0.75"), 1, 0)</f>
        <v>0</v>
      </c>
      <c r="N350">
        <f>IF(AND('Aplicaciones Analizadas'!N350 =1,'Criterio de aparición'!L350=1,'Tabla de frecuencias'!L350&gt;"0.75"), 1, 0)</f>
        <v>0</v>
      </c>
      <c r="O350">
        <f>IF(AND('Aplicaciones Analizadas'!O350 =1,'Criterio de aparición'!M350=1,'Tabla de frecuencias'!M350&gt;"0.75"), 1, 0)</f>
        <v>0</v>
      </c>
      <c r="P350">
        <f>IF(AND('Aplicaciones Analizadas'!P350 =1,'Criterio de aparición'!N350=1,'Tabla de frecuencias'!N350&gt;"0.75"), 1, 0)</f>
        <v>0</v>
      </c>
      <c r="Q350">
        <f>IF(AND('Aplicaciones Analizadas'!Q350 =1,'Criterio de aparición'!O350=1,'Tabla de frecuencias'!O350&gt;"0.75"), 1, 0)</f>
        <v>0</v>
      </c>
      <c r="R350">
        <f>IF(AND('Aplicaciones Analizadas'!R350 =1,'Criterio de aparición'!P350=1,'Tabla de frecuencias'!P350&gt;"0.75"), 1, 0)</f>
        <v>0</v>
      </c>
      <c r="S350">
        <f>IF(AND('Aplicaciones Analizadas'!S350 =1,'Criterio de aparición'!Q350=1,'Tabla de frecuencias'!Q350&gt;"0.75"), 1, 0)</f>
        <v>0</v>
      </c>
      <c r="T350">
        <f>IF(AND('Aplicaciones Analizadas'!T350 =1,'Criterio de aparición'!R350=1,'Tabla de frecuencias'!R350&gt;"0.75"), 1, 0)</f>
        <v>0</v>
      </c>
      <c r="U350">
        <f>IF(AND('Aplicaciones Analizadas'!U350 =1,'Criterio de aparición'!S350=1,'Tabla de frecuencias'!S350&gt;"0.75"), 1, 0)</f>
        <v>0</v>
      </c>
      <c r="V350">
        <f>IF(AND('Aplicaciones Analizadas'!V350 =1,'Criterio de aparición'!T350=1,'Tabla de frecuencias'!T350&gt;"0.75"), 1, 0)</f>
        <v>0</v>
      </c>
      <c r="W350">
        <f>IF(AND('Aplicaciones Analizadas'!W350 =1,'Criterio de aparición'!U350=1,'Tabla de frecuencias'!U350&gt;"0.75"), 1, 0)</f>
        <v>0</v>
      </c>
      <c r="X350">
        <f>IF(AND('Aplicaciones Analizadas'!X350 =1,'Criterio de aparición'!V350=1,'Tabla de frecuencias'!V350&gt;"0.75"), 1, 0)</f>
        <v>0</v>
      </c>
      <c r="Y350">
        <f>IF(AND('Aplicaciones Analizadas'!Y350 =1,'Criterio de aparición'!W350=1,'Tabla de frecuencias'!W350&gt;"0.75"), 1, 0)</f>
        <v>0</v>
      </c>
      <c r="Z350">
        <f>IF(AND('Aplicaciones Analizadas'!Z350 =1,'Criterio de aparición'!X350=1,'Tabla de frecuencias'!X350&gt;"0.75"), 1, 0)</f>
        <v>0</v>
      </c>
      <c r="AA350">
        <f>IF(AND('Aplicaciones Analizadas'!AA350 =1,'Criterio de aparición'!Y350=1,'Tabla de frecuencias'!Y350&gt;"0.75"), 1, 0)</f>
        <v>0</v>
      </c>
      <c r="AB350">
        <f>IF(AND('Aplicaciones Analizadas'!AB350 =1,'Criterio de aparición'!Z350=1,'Tabla de frecuencias'!Z350&gt;"0.75"), 1, 0)</f>
        <v>0</v>
      </c>
      <c r="AC350">
        <f>IF(AND('Aplicaciones Analizadas'!AC350 =1,'Criterio de aparición'!AA350=1,'Tabla de frecuencias'!AA350&gt;"0.75"), 1, 0)</f>
        <v>0</v>
      </c>
      <c r="AD350">
        <f>IF(AND('Aplicaciones Analizadas'!AD350 =1,'Criterio de aparición'!AB350=1,'Tabla de frecuencias'!AB350&gt;"0.75"), 1, 0)</f>
        <v>0</v>
      </c>
      <c r="AE350">
        <f>IF(AND('Aplicaciones Analizadas'!AE350 =1,'Criterio de aparición'!AC350=1,'Tabla de frecuencias'!AC350&gt;"0.75"), 1, 0)</f>
        <v>0</v>
      </c>
      <c r="AF350">
        <f>IF(AND('Aplicaciones Analizadas'!AF350 =1,'Criterio de aparición'!AD350=1,'Tabla de frecuencias'!AD350&gt;"0.75"), 1, 0)</f>
        <v>0</v>
      </c>
      <c r="AH350">
        <v>5</v>
      </c>
      <c r="AI350">
        <f t="shared" si="15"/>
        <v>0</v>
      </c>
      <c r="AJ350">
        <f t="shared" si="16"/>
        <v>5</v>
      </c>
      <c r="AK350">
        <f t="shared" si="17"/>
        <v>100</v>
      </c>
    </row>
    <row r="351" spans="1:37" x14ac:dyDescent="0.3">
      <c r="A351" t="s">
        <v>723</v>
      </c>
      <c r="B351" t="s">
        <v>724</v>
      </c>
      <c r="C351" t="s">
        <v>706</v>
      </c>
      <c r="D351">
        <f>IF(AND('Aplicaciones Analizadas'!D351 =1,'Criterio de aparición'!B351=1,'Tabla de frecuencias'!B351&gt;"0.75"), 1, 0)</f>
        <v>0</v>
      </c>
      <c r="E351">
        <f>IF(AND('Aplicaciones Analizadas'!E351 =1,'Criterio de aparición'!C351=1,'Tabla de frecuencias'!C351&gt;"0.75"), 1, 0)</f>
        <v>0</v>
      </c>
      <c r="F351">
        <f>IF(AND('Aplicaciones Analizadas'!F351 =1,'Criterio de aparición'!D351=1,'Tabla de frecuencias'!D351&gt;"0.75"), 1, 0)</f>
        <v>0</v>
      </c>
      <c r="G351">
        <f>IF(AND('Aplicaciones Analizadas'!G351 =1,'Criterio de aparición'!E351=1,'Tabla de frecuencias'!E351&gt;"0.75"), 1, 0)</f>
        <v>0</v>
      </c>
      <c r="H351">
        <f>IF(AND('Aplicaciones Analizadas'!H351 =1,'Criterio de aparición'!F351=1,'Tabla de frecuencias'!F351&gt;"0.75"), 1, 0)</f>
        <v>0</v>
      </c>
      <c r="I351">
        <f>IF(AND('Aplicaciones Analizadas'!I351 =1,'Criterio de aparición'!G351=1,'Tabla de frecuencias'!G351&gt;"0.75"), 1, 0)</f>
        <v>0</v>
      </c>
      <c r="J351">
        <f>IF(AND('Aplicaciones Analizadas'!J351 =1,'Criterio de aparición'!H351=1,'Tabla de frecuencias'!H351&gt;"0.75"), 1, 0)</f>
        <v>0</v>
      </c>
      <c r="K351">
        <f>IF(AND('Aplicaciones Analizadas'!K351 =1,'Criterio de aparición'!I351=1,'Tabla de frecuencias'!I351&gt;"0.75"), 1, 0)</f>
        <v>0</v>
      </c>
      <c r="L351">
        <f>IF(AND('Aplicaciones Analizadas'!L351 =1,'Criterio de aparición'!J351=1,'Tabla de frecuencias'!J351&gt;"0.75"), 1, 0)</f>
        <v>0</v>
      </c>
      <c r="M351">
        <f>IF(AND('Aplicaciones Analizadas'!M351 =1,'Criterio de aparición'!K351=1,'Tabla de frecuencias'!K351&gt;"0.75"), 1, 0)</f>
        <v>0</v>
      </c>
      <c r="N351">
        <f>IF(AND('Aplicaciones Analizadas'!N351 =1,'Criterio de aparición'!L351=1,'Tabla de frecuencias'!L351&gt;"0.75"), 1, 0)</f>
        <v>0</v>
      </c>
      <c r="O351">
        <f>IF(AND('Aplicaciones Analizadas'!O351 =1,'Criterio de aparición'!M351=1,'Tabla de frecuencias'!M351&gt;"0.75"), 1, 0)</f>
        <v>0</v>
      </c>
      <c r="P351">
        <f>IF(AND('Aplicaciones Analizadas'!P351 =1,'Criterio de aparición'!N351=1,'Tabla de frecuencias'!N351&gt;"0.75"), 1, 0)</f>
        <v>0</v>
      </c>
      <c r="Q351">
        <f>IF(AND('Aplicaciones Analizadas'!Q351 =1,'Criterio de aparición'!O351=1,'Tabla de frecuencias'!O351&gt;"0.75"), 1, 0)</f>
        <v>0</v>
      </c>
      <c r="R351">
        <f>IF(AND('Aplicaciones Analizadas'!R351 =1,'Criterio de aparición'!P351=1,'Tabla de frecuencias'!P351&gt;"0.75"), 1, 0)</f>
        <v>0</v>
      </c>
      <c r="S351">
        <f>IF(AND('Aplicaciones Analizadas'!S351 =1,'Criterio de aparición'!Q351=1,'Tabla de frecuencias'!Q351&gt;"0.75"), 1, 0)</f>
        <v>0</v>
      </c>
      <c r="T351">
        <f>IF(AND('Aplicaciones Analizadas'!T351 =1,'Criterio de aparición'!R351=1,'Tabla de frecuencias'!R351&gt;"0.75"), 1, 0)</f>
        <v>0</v>
      </c>
      <c r="U351">
        <f>IF(AND('Aplicaciones Analizadas'!U351 =1,'Criterio de aparición'!S351=1,'Tabla de frecuencias'!S351&gt;"0.75"), 1, 0)</f>
        <v>0</v>
      </c>
      <c r="V351">
        <f>IF(AND('Aplicaciones Analizadas'!V351 =1,'Criterio de aparición'!T351=1,'Tabla de frecuencias'!T351&gt;"0.75"), 1, 0)</f>
        <v>0</v>
      </c>
      <c r="W351">
        <f>IF(AND('Aplicaciones Analizadas'!W351 =1,'Criterio de aparición'!U351=1,'Tabla de frecuencias'!U351&gt;"0.75"), 1, 0)</f>
        <v>0</v>
      </c>
      <c r="X351">
        <f>IF(AND('Aplicaciones Analizadas'!X351 =1,'Criterio de aparición'!V351=1,'Tabla de frecuencias'!V351&gt;"0.75"), 1, 0)</f>
        <v>0</v>
      </c>
      <c r="Y351">
        <f>IF(AND('Aplicaciones Analizadas'!Y351 =1,'Criterio de aparición'!W351=1,'Tabla de frecuencias'!W351&gt;"0.75"), 1, 0)</f>
        <v>0</v>
      </c>
      <c r="Z351">
        <f>IF(AND('Aplicaciones Analizadas'!Z351 =1,'Criterio de aparición'!X351=1,'Tabla de frecuencias'!X351&gt;"0.75"), 1, 0)</f>
        <v>0</v>
      </c>
      <c r="AA351">
        <f>IF(AND('Aplicaciones Analizadas'!AA351 =1,'Criterio de aparición'!Y351=1,'Tabla de frecuencias'!Y351&gt;"0.75"), 1, 0)</f>
        <v>0</v>
      </c>
      <c r="AB351">
        <f>IF(AND('Aplicaciones Analizadas'!AB351 =1,'Criterio de aparición'!Z351=1,'Tabla de frecuencias'!Z351&gt;"0.75"), 1, 0)</f>
        <v>0</v>
      </c>
      <c r="AC351">
        <f>IF(AND('Aplicaciones Analizadas'!AC351 =1,'Criterio de aparición'!AA351=1,'Tabla de frecuencias'!AA351&gt;"0.75"), 1, 0)</f>
        <v>0</v>
      </c>
      <c r="AD351">
        <f>IF(AND('Aplicaciones Analizadas'!AD351 =1,'Criterio de aparición'!AB351=1,'Tabla de frecuencias'!AB351&gt;"0.75"), 1, 0)</f>
        <v>0</v>
      </c>
      <c r="AE351">
        <f>IF(AND('Aplicaciones Analizadas'!AE351 =1,'Criterio de aparición'!AC351=1,'Tabla de frecuencias'!AC351&gt;"0.75"), 1, 0)</f>
        <v>0</v>
      </c>
      <c r="AF351">
        <f>IF(AND('Aplicaciones Analizadas'!AF351 =1,'Criterio de aparición'!AD351=1,'Tabla de frecuencias'!AD351&gt;"0.75"), 1, 0)</f>
        <v>0</v>
      </c>
      <c r="AH351">
        <v>2</v>
      </c>
      <c r="AI351">
        <f t="shared" si="15"/>
        <v>0</v>
      </c>
      <c r="AJ351">
        <f t="shared" si="16"/>
        <v>2</v>
      </c>
      <c r="AK351">
        <f t="shared" si="17"/>
        <v>100</v>
      </c>
    </row>
    <row r="352" spans="1:37" x14ac:dyDescent="0.3">
      <c r="A352" t="s">
        <v>725</v>
      </c>
      <c r="B352" t="s">
        <v>726</v>
      </c>
      <c r="C352" t="s">
        <v>706</v>
      </c>
      <c r="D352">
        <f>IF(AND('Aplicaciones Analizadas'!D352 =1,'Criterio de aparición'!B352=1,'Tabla de frecuencias'!B352&gt;"0.75"), 1, 0)</f>
        <v>0</v>
      </c>
      <c r="E352">
        <f>IF(AND('Aplicaciones Analizadas'!E352 =1,'Criterio de aparición'!C352=1,'Tabla de frecuencias'!C352&gt;"0.75"), 1, 0)</f>
        <v>0</v>
      </c>
      <c r="F352">
        <f>IF(AND('Aplicaciones Analizadas'!F352 =1,'Criterio de aparición'!D352=1,'Tabla de frecuencias'!D352&gt;"0.75"), 1, 0)</f>
        <v>0</v>
      </c>
      <c r="G352">
        <f>IF(AND('Aplicaciones Analizadas'!G352 =1,'Criterio de aparición'!E352=1,'Tabla de frecuencias'!E352&gt;"0.75"), 1, 0)</f>
        <v>0</v>
      </c>
      <c r="H352">
        <f>IF(AND('Aplicaciones Analizadas'!H352 =1,'Criterio de aparición'!F352=1,'Tabla de frecuencias'!F352&gt;"0.75"), 1, 0)</f>
        <v>0</v>
      </c>
      <c r="I352">
        <f>IF(AND('Aplicaciones Analizadas'!I352 =1,'Criterio de aparición'!G352=1,'Tabla de frecuencias'!G352&gt;"0.75"), 1, 0)</f>
        <v>0</v>
      </c>
      <c r="J352">
        <f>IF(AND('Aplicaciones Analizadas'!J352 =1,'Criterio de aparición'!H352=1,'Tabla de frecuencias'!H352&gt;"0.75"), 1, 0)</f>
        <v>0</v>
      </c>
      <c r="K352">
        <f>IF(AND('Aplicaciones Analizadas'!K352 =1,'Criterio de aparición'!I352=1,'Tabla de frecuencias'!I352&gt;"0.75"), 1, 0)</f>
        <v>0</v>
      </c>
      <c r="L352">
        <f>IF(AND('Aplicaciones Analizadas'!L352 =1,'Criterio de aparición'!J352=1,'Tabla de frecuencias'!J352&gt;"0.75"), 1, 0)</f>
        <v>0</v>
      </c>
      <c r="M352">
        <f>IF(AND('Aplicaciones Analizadas'!M352 =1,'Criterio de aparición'!K352=1,'Tabla de frecuencias'!K352&gt;"0.75"), 1, 0)</f>
        <v>0</v>
      </c>
      <c r="N352">
        <f>IF(AND('Aplicaciones Analizadas'!N352 =1,'Criterio de aparición'!L352=1,'Tabla de frecuencias'!L352&gt;"0.75"), 1, 0)</f>
        <v>0</v>
      </c>
      <c r="O352">
        <f>IF(AND('Aplicaciones Analizadas'!O352 =1,'Criterio de aparición'!M352=1,'Tabla de frecuencias'!M352&gt;"0.75"), 1, 0)</f>
        <v>0</v>
      </c>
      <c r="P352">
        <f>IF(AND('Aplicaciones Analizadas'!P352 =1,'Criterio de aparición'!N352=1,'Tabla de frecuencias'!N352&gt;"0.75"), 1, 0)</f>
        <v>0</v>
      </c>
      <c r="Q352">
        <f>IF(AND('Aplicaciones Analizadas'!Q352 =1,'Criterio de aparición'!O352=1,'Tabla de frecuencias'!O352&gt;"0.75"), 1, 0)</f>
        <v>0</v>
      </c>
      <c r="R352">
        <f>IF(AND('Aplicaciones Analizadas'!R352 =1,'Criterio de aparición'!P352=1,'Tabla de frecuencias'!P352&gt;"0.75"), 1, 0)</f>
        <v>0</v>
      </c>
      <c r="S352">
        <f>IF(AND('Aplicaciones Analizadas'!S352 =1,'Criterio de aparición'!Q352=1,'Tabla de frecuencias'!Q352&gt;"0.75"), 1, 0)</f>
        <v>0</v>
      </c>
      <c r="T352">
        <f>IF(AND('Aplicaciones Analizadas'!T352 =1,'Criterio de aparición'!R352=1,'Tabla de frecuencias'!R352&gt;"0.75"), 1, 0)</f>
        <v>0</v>
      </c>
      <c r="U352">
        <f>IF(AND('Aplicaciones Analizadas'!U352 =1,'Criterio de aparición'!S352=1,'Tabla de frecuencias'!S352&gt;"0.75"), 1, 0)</f>
        <v>0</v>
      </c>
      <c r="V352">
        <f>IF(AND('Aplicaciones Analizadas'!V352 =1,'Criterio de aparición'!T352=1,'Tabla de frecuencias'!T352&gt;"0.75"), 1, 0)</f>
        <v>0</v>
      </c>
      <c r="W352">
        <f>IF(AND('Aplicaciones Analizadas'!W352 =1,'Criterio de aparición'!U352=1,'Tabla de frecuencias'!U352&gt;"0.75"), 1, 0)</f>
        <v>0</v>
      </c>
      <c r="X352">
        <f>IF(AND('Aplicaciones Analizadas'!X352 =1,'Criterio de aparición'!V352=1,'Tabla de frecuencias'!V352&gt;"0.75"), 1, 0)</f>
        <v>0</v>
      </c>
      <c r="Y352">
        <f>IF(AND('Aplicaciones Analizadas'!Y352 =1,'Criterio de aparición'!W352=1,'Tabla de frecuencias'!W352&gt;"0.75"), 1, 0)</f>
        <v>0</v>
      </c>
      <c r="Z352">
        <f>IF(AND('Aplicaciones Analizadas'!Z352 =1,'Criterio de aparición'!X352=1,'Tabla de frecuencias'!X352&gt;"0.75"), 1, 0)</f>
        <v>0</v>
      </c>
      <c r="AA352">
        <f>IF(AND('Aplicaciones Analizadas'!AA352 =1,'Criterio de aparición'!Y352=1,'Tabla de frecuencias'!Y352&gt;"0.75"), 1, 0)</f>
        <v>0</v>
      </c>
      <c r="AB352">
        <f>IF(AND('Aplicaciones Analizadas'!AB352 =1,'Criterio de aparición'!Z352=1,'Tabla de frecuencias'!Z352&gt;"0.75"), 1, 0)</f>
        <v>0</v>
      </c>
      <c r="AC352">
        <f>IF(AND('Aplicaciones Analizadas'!AC352 =1,'Criterio de aparición'!AA352=1,'Tabla de frecuencias'!AA352&gt;"0.75"), 1, 0)</f>
        <v>0</v>
      </c>
      <c r="AD352">
        <f>IF(AND('Aplicaciones Analizadas'!AD352 =1,'Criterio de aparición'!AB352=1,'Tabla de frecuencias'!AB352&gt;"0.75"), 1, 0)</f>
        <v>0</v>
      </c>
      <c r="AE352">
        <f>IF(AND('Aplicaciones Analizadas'!AE352 =1,'Criterio de aparición'!AC352=1,'Tabla de frecuencias'!AC352&gt;"0.75"), 1, 0)</f>
        <v>0</v>
      </c>
      <c r="AF352">
        <f>IF(AND('Aplicaciones Analizadas'!AF352 =1,'Criterio de aparición'!AD352=1,'Tabla de frecuencias'!AD352&gt;"0.75"), 1, 0)</f>
        <v>0</v>
      </c>
      <c r="AH352">
        <v>2</v>
      </c>
      <c r="AI352">
        <f t="shared" si="15"/>
        <v>0</v>
      </c>
      <c r="AJ352">
        <f t="shared" si="16"/>
        <v>2</v>
      </c>
      <c r="AK352">
        <f t="shared" si="17"/>
        <v>100</v>
      </c>
    </row>
    <row r="353" spans="1:37" x14ac:dyDescent="0.3">
      <c r="A353" t="s">
        <v>727</v>
      </c>
      <c r="B353" t="s">
        <v>728</v>
      </c>
      <c r="C353" t="s">
        <v>706</v>
      </c>
      <c r="D353">
        <f>IF(AND('Aplicaciones Analizadas'!D353 =1,'Criterio de aparición'!B353=1,'Tabla de frecuencias'!B353&gt;"0.75"), 1, 0)</f>
        <v>0</v>
      </c>
      <c r="E353">
        <f>IF(AND('Aplicaciones Analizadas'!E353 =1,'Criterio de aparición'!C353=1,'Tabla de frecuencias'!C353&gt;"0.75"), 1, 0)</f>
        <v>0</v>
      </c>
      <c r="F353">
        <f>IF(AND('Aplicaciones Analizadas'!F353 =1,'Criterio de aparición'!D353=1,'Tabla de frecuencias'!D353&gt;"0.75"), 1, 0)</f>
        <v>0</v>
      </c>
      <c r="G353">
        <f>IF(AND('Aplicaciones Analizadas'!G353 =1,'Criterio de aparición'!E353=1,'Tabla de frecuencias'!E353&gt;"0.75"), 1, 0)</f>
        <v>0</v>
      </c>
      <c r="H353">
        <f>IF(AND('Aplicaciones Analizadas'!H353 =1,'Criterio de aparición'!F353=1,'Tabla de frecuencias'!F353&gt;"0.75"), 1, 0)</f>
        <v>0</v>
      </c>
      <c r="I353">
        <f>IF(AND('Aplicaciones Analizadas'!I353 =1,'Criterio de aparición'!G353=1,'Tabla de frecuencias'!G353&gt;"0.75"), 1, 0)</f>
        <v>0</v>
      </c>
      <c r="J353">
        <f>IF(AND('Aplicaciones Analizadas'!J353 =1,'Criterio de aparición'!H353=1,'Tabla de frecuencias'!H353&gt;"0.75"), 1, 0)</f>
        <v>0</v>
      </c>
      <c r="K353">
        <f>IF(AND('Aplicaciones Analizadas'!K353 =1,'Criterio de aparición'!I353=1,'Tabla de frecuencias'!I353&gt;"0.75"), 1, 0)</f>
        <v>0</v>
      </c>
      <c r="L353">
        <f>IF(AND('Aplicaciones Analizadas'!L353 =1,'Criterio de aparición'!J353=1,'Tabla de frecuencias'!J353&gt;"0.75"), 1, 0)</f>
        <v>0</v>
      </c>
      <c r="M353">
        <f>IF(AND('Aplicaciones Analizadas'!M353 =1,'Criterio de aparición'!K353=1,'Tabla de frecuencias'!K353&gt;"0.75"), 1, 0)</f>
        <v>0</v>
      </c>
      <c r="N353">
        <f>IF(AND('Aplicaciones Analizadas'!N353 =1,'Criterio de aparición'!L353=1,'Tabla de frecuencias'!L353&gt;"0.75"), 1, 0)</f>
        <v>0</v>
      </c>
      <c r="O353">
        <f>IF(AND('Aplicaciones Analizadas'!O353 =1,'Criterio de aparición'!M353=1,'Tabla de frecuencias'!M353&gt;"0.75"), 1, 0)</f>
        <v>0</v>
      </c>
      <c r="P353">
        <f>IF(AND('Aplicaciones Analizadas'!P353 =1,'Criterio de aparición'!N353=1,'Tabla de frecuencias'!N353&gt;"0.75"), 1, 0)</f>
        <v>0</v>
      </c>
      <c r="Q353">
        <f>IF(AND('Aplicaciones Analizadas'!Q353 =1,'Criterio de aparición'!O353=1,'Tabla de frecuencias'!O353&gt;"0.75"), 1, 0)</f>
        <v>0</v>
      </c>
      <c r="R353">
        <f>IF(AND('Aplicaciones Analizadas'!R353 =1,'Criterio de aparición'!P353=1,'Tabla de frecuencias'!P353&gt;"0.75"), 1, 0)</f>
        <v>0</v>
      </c>
      <c r="S353">
        <f>IF(AND('Aplicaciones Analizadas'!S353 =1,'Criterio de aparición'!Q353=1,'Tabla de frecuencias'!Q353&gt;"0.75"), 1, 0)</f>
        <v>0</v>
      </c>
      <c r="T353">
        <f>IF(AND('Aplicaciones Analizadas'!T353 =1,'Criterio de aparición'!R353=1,'Tabla de frecuencias'!R353&gt;"0.75"), 1, 0)</f>
        <v>0</v>
      </c>
      <c r="U353">
        <f>IF(AND('Aplicaciones Analizadas'!U353 =1,'Criterio de aparición'!S353=1,'Tabla de frecuencias'!S353&gt;"0.75"), 1, 0)</f>
        <v>0</v>
      </c>
      <c r="V353">
        <f>IF(AND('Aplicaciones Analizadas'!V353 =1,'Criterio de aparición'!T353=1,'Tabla de frecuencias'!T353&gt;"0.75"), 1, 0)</f>
        <v>0</v>
      </c>
      <c r="W353">
        <f>IF(AND('Aplicaciones Analizadas'!W353 =1,'Criterio de aparición'!U353=1,'Tabla de frecuencias'!U353&gt;"0.75"), 1, 0)</f>
        <v>0</v>
      </c>
      <c r="X353">
        <f>IF(AND('Aplicaciones Analizadas'!X353 =1,'Criterio de aparición'!V353=1,'Tabla de frecuencias'!V353&gt;"0.75"), 1, 0)</f>
        <v>0</v>
      </c>
      <c r="Y353">
        <f>IF(AND('Aplicaciones Analizadas'!Y353 =1,'Criterio de aparición'!W353=1,'Tabla de frecuencias'!W353&gt;"0.75"), 1, 0)</f>
        <v>0</v>
      </c>
      <c r="Z353">
        <f>IF(AND('Aplicaciones Analizadas'!Z353 =1,'Criterio de aparición'!X353=1,'Tabla de frecuencias'!X353&gt;"0.75"), 1, 0)</f>
        <v>0</v>
      </c>
      <c r="AA353">
        <f>IF(AND('Aplicaciones Analizadas'!AA353 =1,'Criterio de aparición'!Y353=1,'Tabla de frecuencias'!Y353&gt;"0.75"), 1, 0)</f>
        <v>0</v>
      </c>
      <c r="AB353">
        <f>IF(AND('Aplicaciones Analizadas'!AB353 =1,'Criterio de aparición'!Z353=1,'Tabla de frecuencias'!Z353&gt;"0.75"), 1, 0)</f>
        <v>0</v>
      </c>
      <c r="AC353">
        <f>IF(AND('Aplicaciones Analizadas'!AC353 =1,'Criterio de aparición'!AA353=1,'Tabla de frecuencias'!AA353&gt;"0.75"), 1, 0)</f>
        <v>0</v>
      </c>
      <c r="AD353">
        <f>IF(AND('Aplicaciones Analizadas'!AD353 =1,'Criterio de aparición'!AB353=1,'Tabla de frecuencias'!AB353&gt;"0.75"), 1, 0)</f>
        <v>0</v>
      </c>
      <c r="AE353">
        <f>IF(AND('Aplicaciones Analizadas'!AE353 =1,'Criterio de aparición'!AC353=1,'Tabla de frecuencias'!AC353&gt;"0.75"), 1, 0)</f>
        <v>0</v>
      </c>
      <c r="AF353">
        <f>IF(AND('Aplicaciones Analizadas'!AF353 =1,'Criterio de aparición'!AD353=1,'Tabla de frecuencias'!AD353&gt;"0.75"), 1, 0)</f>
        <v>0</v>
      </c>
      <c r="AH353">
        <v>4</v>
      </c>
      <c r="AI353">
        <f t="shared" si="15"/>
        <v>0</v>
      </c>
      <c r="AJ353">
        <f t="shared" si="16"/>
        <v>4</v>
      </c>
      <c r="AK353">
        <f t="shared" si="17"/>
        <v>100</v>
      </c>
    </row>
    <row r="354" spans="1:37" x14ac:dyDescent="0.3">
      <c r="A354" t="s">
        <v>729</v>
      </c>
      <c r="B354" t="s">
        <v>730</v>
      </c>
      <c r="C354" t="s">
        <v>731</v>
      </c>
      <c r="D354">
        <f>IF(AND('Aplicaciones Analizadas'!D354 =1,'Criterio de aparición'!B354=1,'Tabla de frecuencias'!B354&gt;"0.75"), 1, 0)</f>
        <v>0</v>
      </c>
      <c r="E354">
        <f>IF(AND('Aplicaciones Analizadas'!E354 =1,'Criterio de aparición'!C354=1,'Tabla de frecuencias'!C354&gt;"0.75"), 1, 0)</f>
        <v>0</v>
      </c>
      <c r="F354">
        <f>IF(AND('Aplicaciones Analizadas'!F354 =1,'Criterio de aparición'!D354=1,'Tabla de frecuencias'!D354&gt;"0.75"), 1, 0)</f>
        <v>0</v>
      </c>
      <c r="G354">
        <f>IF(AND('Aplicaciones Analizadas'!G354 =1,'Criterio de aparición'!E354=1,'Tabla de frecuencias'!E354&gt;"0.75"), 1, 0)</f>
        <v>0</v>
      </c>
      <c r="H354">
        <f>IF(AND('Aplicaciones Analizadas'!H354 =1,'Criterio de aparición'!F354=1,'Tabla de frecuencias'!F354&gt;"0.75"), 1, 0)</f>
        <v>0</v>
      </c>
      <c r="I354">
        <f>IF(AND('Aplicaciones Analizadas'!I354 =1,'Criterio de aparición'!G354=1,'Tabla de frecuencias'!G354&gt;"0.75"), 1, 0)</f>
        <v>0</v>
      </c>
      <c r="J354">
        <f>IF(AND('Aplicaciones Analizadas'!J354 =1,'Criterio de aparición'!H354=1,'Tabla de frecuencias'!H354&gt;"0.75"), 1, 0)</f>
        <v>0</v>
      </c>
      <c r="K354">
        <f>IF(AND('Aplicaciones Analizadas'!K354 =1,'Criterio de aparición'!I354=1,'Tabla de frecuencias'!I354&gt;"0.75"), 1, 0)</f>
        <v>0</v>
      </c>
      <c r="L354">
        <f>IF(AND('Aplicaciones Analizadas'!L354 =1,'Criterio de aparición'!J354=1,'Tabla de frecuencias'!J354&gt;"0.75"), 1, 0)</f>
        <v>0</v>
      </c>
      <c r="M354">
        <f>IF(AND('Aplicaciones Analizadas'!M354 =1,'Criterio de aparición'!K354=1,'Tabla de frecuencias'!K354&gt;"0.75"), 1, 0)</f>
        <v>0</v>
      </c>
      <c r="N354">
        <f>IF(AND('Aplicaciones Analizadas'!N354 =1,'Criterio de aparición'!L354=1,'Tabla de frecuencias'!L354&gt;"0.75"), 1, 0)</f>
        <v>0</v>
      </c>
      <c r="O354">
        <f>IF(AND('Aplicaciones Analizadas'!O354 =1,'Criterio de aparición'!M354=1,'Tabla de frecuencias'!M354&gt;"0.75"), 1, 0)</f>
        <v>0</v>
      </c>
      <c r="P354">
        <f>IF(AND('Aplicaciones Analizadas'!P354 =1,'Criterio de aparición'!N354=1,'Tabla de frecuencias'!N354&gt;"0.75"), 1, 0)</f>
        <v>0</v>
      </c>
      <c r="Q354">
        <f>IF(AND('Aplicaciones Analizadas'!Q354 =1,'Criterio de aparición'!O354=1,'Tabla de frecuencias'!O354&gt;"0.75"), 1, 0)</f>
        <v>0</v>
      </c>
      <c r="R354">
        <f>IF(AND('Aplicaciones Analizadas'!R354 =1,'Criterio de aparición'!P354=1,'Tabla de frecuencias'!P354&gt;"0.75"), 1, 0)</f>
        <v>0</v>
      </c>
      <c r="S354">
        <f>IF(AND('Aplicaciones Analizadas'!S354 =1,'Criterio de aparición'!Q354=1,'Tabla de frecuencias'!Q354&gt;"0.75"), 1, 0)</f>
        <v>0</v>
      </c>
      <c r="T354">
        <f>IF(AND('Aplicaciones Analizadas'!T354 =1,'Criterio de aparición'!R354=1,'Tabla de frecuencias'!R354&gt;"0.75"), 1, 0)</f>
        <v>0</v>
      </c>
      <c r="U354">
        <f>IF(AND('Aplicaciones Analizadas'!U354 =1,'Criterio de aparición'!S354=1,'Tabla de frecuencias'!S354&gt;"0.75"), 1, 0)</f>
        <v>0</v>
      </c>
      <c r="V354">
        <f>IF(AND('Aplicaciones Analizadas'!V354 =1,'Criterio de aparición'!T354=1,'Tabla de frecuencias'!T354&gt;"0.75"), 1, 0)</f>
        <v>0</v>
      </c>
      <c r="W354">
        <f>IF(AND('Aplicaciones Analizadas'!W354 =1,'Criterio de aparición'!U354=1,'Tabla de frecuencias'!U354&gt;"0.75"), 1, 0)</f>
        <v>0</v>
      </c>
      <c r="X354">
        <f>IF(AND('Aplicaciones Analizadas'!X354 =1,'Criterio de aparición'!V354=1,'Tabla de frecuencias'!V354&gt;"0.75"), 1, 0)</f>
        <v>0</v>
      </c>
      <c r="Y354">
        <f>IF(AND('Aplicaciones Analizadas'!Y354 =1,'Criterio de aparición'!W354=1,'Tabla de frecuencias'!W354&gt;"0.75"), 1, 0)</f>
        <v>0</v>
      </c>
      <c r="Z354">
        <f>IF(AND('Aplicaciones Analizadas'!Z354 =1,'Criterio de aparición'!X354=1,'Tabla de frecuencias'!X354&gt;"0.75"), 1, 0)</f>
        <v>0</v>
      </c>
      <c r="AA354">
        <f>IF(AND('Aplicaciones Analizadas'!AA354 =1,'Criterio de aparición'!Y354=1,'Tabla de frecuencias'!Y354&gt;"0.75"), 1, 0)</f>
        <v>0</v>
      </c>
      <c r="AB354">
        <f>IF(AND('Aplicaciones Analizadas'!AB354 =1,'Criterio de aparición'!Z354=1,'Tabla de frecuencias'!Z354&gt;"0.75"), 1, 0)</f>
        <v>0</v>
      </c>
      <c r="AC354">
        <f>IF(AND('Aplicaciones Analizadas'!AC354 =1,'Criterio de aparición'!AA354=1,'Tabla de frecuencias'!AA354&gt;"0.75"), 1, 0)</f>
        <v>0</v>
      </c>
      <c r="AD354">
        <f>IF(AND('Aplicaciones Analizadas'!AD354 =1,'Criterio de aparición'!AB354=1,'Tabla de frecuencias'!AB354&gt;"0.75"), 1, 0)</f>
        <v>0</v>
      </c>
      <c r="AE354">
        <f>IF(AND('Aplicaciones Analizadas'!AE354 =1,'Criterio de aparición'!AC354=1,'Tabla de frecuencias'!AC354&gt;"0.75"), 1, 0)</f>
        <v>0</v>
      </c>
      <c r="AF354">
        <f>IF(AND('Aplicaciones Analizadas'!AF354 =1,'Criterio de aparición'!AD354=1,'Tabla de frecuencias'!AD354&gt;"0.75"), 1, 0)</f>
        <v>0</v>
      </c>
      <c r="AH354">
        <v>3</v>
      </c>
      <c r="AI354">
        <f t="shared" si="15"/>
        <v>0</v>
      </c>
      <c r="AJ354">
        <f t="shared" si="16"/>
        <v>3</v>
      </c>
      <c r="AK354">
        <f t="shared" si="17"/>
        <v>100</v>
      </c>
    </row>
    <row r="355" spans="1:37" x14ac:dyDescent="0.3">
      <c r="A355" t="s">
        <v>732</v>
      </c>
      <c r="B355" t="s">
        <v>733</v>
      </c>
      <c r="C355" t="s">
        <v>731</v>
      </c>
      <c r="D355">
        <f>IF(AND('Aplicaciones Analizadas'!D355 =1,'Criterio de aparición'!B355=1,'Tabla de frecuencias'!B355&gt;"0.75"), 1, 0)</f>
        <v>0</v>
      </c>
      <c r="E355">
        <f>IF(AND('Aplicaciones Analizadas'!E355 =1,'Criterio de aparición'!C355=1,'Tabla de frecuencias'!C355&gt;"0.75"), 1, 0)</f>
        <v>0</v>
      </c>
      <c r="F355">
        <f>IF(AND('Aplicaciones Analizadas'!F355 =1,'Criterio de aparición'!D355=1,'Tabla de frecuencias'!D355&gt;"0.75"), 1, 0)</f>
        <v>0</v>
      </c>
      <c r="G355">
        <f>IF(AND('Aplicaciones Analizadas'!G355 =1,'Criterio de aparición'!E355=1,'Tabla de frecuencias'!E355&gt;"0.75"), 1, 0)</f>
        <v>0</v>
      </c>
      <c r="H355">
        <f>IF(AND('Aplicaciones Analizadas'!H355 =1,'Criterio de aparición'!F355=1,'Tabla de frecuencias'!F355&gt;"0.75"), 1, 0)</f>
        <v>0</v>
      </c>
      <c r="I355">
        <f>IF(AND('Aplicaciones Analizadas'!I355 =1,'Criterio de aparición'!G355=1,'Tabla de frecuencias'!G355&gt;"0.75"), 1, 0)</f>
        <v>0</v>
      </c>
      <c r="J355">
        <f>IF(AND('Aplicaciones Analizadas'!J355 =1,'Criterio de aparición'!H355=1,'Tabla de frecuencias'!H355&gt;"0.75"), 1, 0)</f>
        <v>0</v>
      </c>
      <c r="K355">
        <f>IF(AND('Aplicaciones Analizadas'!K355 =1,'Criterio de aparición'!I355=1,'Tabla de frecuencias'!I355&gt;"0.75"), 1, 0)</f>
        <v>0</v>
      </c>
      <c r="L355">
        <f>IF(AND('Aplicaciones Analizadas'!L355 =1,'Criterio de aparición'!J355=1,'Tabla de frecuencias'!J355&gt;"0.75"), 1, 0)</f>
        <v>0</v>
      </c>
      <c r="M355">
        <f>IF(AND('Aplicaciones Analizadas'!M355 =1,'Criterio de aparición'!K355=1,'Tabla de frecuencias'!K355&gt;"0.75"), 1, 0)</f>
        <v>0</v>
      </c>
      <c r="N355">
        <f>IF(AND('Aplicaciones Analizadas'!N355 =1,'Criterio de aparición'!L355=1,'Tabla de frecuencias'!L355&gt;"0.75"), 1, 0)</f>
        <v>0</v>
      </c>
      <c r="O355">
        <f>IF(AND('Aplicaciones Analizadas'!O355 =1,'Criterio de aparición'!M355=1,'Tabla de frecuencias'!M355&gt;"0.75"), 1, 0)</f>
        <v>0</v>
      </c>
      <c r="P355">
        <f>IF(AND('Aplicaciones Analizadas'!P355 =1,'Criterio de aparición'!N355=1,'Tabla de frecuencias'!N355&gt;"0.75"), 1, 0)</f>
        <v>0</v>
      </c>
      <c r="Q355">
        <f>IF(AND('Aplicaciones Analizadas'!Q355 =1,'Criterio de aparición'!O355=1,'Tabla de frecuencias'!O355&gt;"0.75"), 1, 0)</f>
        <v>0</v>
      </c>
      <c r="R355">
        <f>IF(AND('Aplicaciones Analizadas'!R355 =1,'Criterio de aparición'!P355=1,'Tabla de frecuencias'!P355&gt;"0.75"), 1, 0)</f>
        <v>0</v>
      </c>
      <c r="S355">
        <f>IF(AND('Aplicaciones Analizadas'!S355 =1,'Criterio de aparición'!Q355=1,'Tabla de frecuencias'!Q355&gt;"0.75"), 1, 0)</f>
        <v>0</v>
      </c>
      <c r="T355">
        <f>IF(AND('Aplicaciones Analizadas'!T355 =1,'Criterio de aparición'!R355=1,'Tabla de frecuencias'!R355&gt;"0.75"), 1, 0)</f>
        <v>0</v>
      </c>
      <c r="U355">
        <f>IF(AND('Aplicaciones Analizadas'!U355 =1,'Criterio de aparición'!S355=1,'Tabla de frecuencias'!S355&gt;"0.75"), 1, 0)</f>
        <v>0</v>
      </c>
      <c r="V355">
        <f>IF(AND('Aplicaciones Analizadas'!V355 =1,'Criterio de aparición'!T355=1,'Tabla de frecuencias'!T355&gt;"0.75"), 1, 0)</f>
        <v>0</v>
      </c>
      <c r="W355">
        <f>IF(AND('Aplicaciones Analizadas'!W355 =1,'Criterio de aparición'!U355=1,'Tabla de frecuencias'!U355&gt;"0.75"), 1, 0)</f>
        <v>0</v>
      </c>
      <c r="X355">
        <f>IF(AND('Aplicaciones Analizadas'!X355 =1,'Criterio de aparición'!V355=1,'Tabla de frecuencias'!V355&gt;"0.75"), 1, 0)</f>
        <v>0</v>
      </c>
      <c r="Y355">
        <f>IF(AND('Aplicaciones Analizadas'!Y355 =1,'Criterio de aparición'!W355=1,'Tabla de frecuencias'!W355&gt;"0.75"), 1, 0)</f>
        <v>0</v>
      </c>
      <c r="Z355">
        <f>IF(AND('Aplicaciones Analizadas'!Z355 =1,'Criterio de aparición'!X355=1,'Tabla de frecuencias'!X355&gt;"0.75"), 1, 0)</f>
        <v>0</v>
      </c>
      <c r="AA355">
        <f>IF(AND('Aplicaciones Analizadas'!AA355 =1,'Criterio de aparición'!Y355=1,'Tabla de frecuencias'!Y355&gt;"0.75"), 1, 0)</f>
        <v>0</v>
      </c>
      <c r="AB355">
        <f>IF(AND('Aplicaciones Analizadas'!AB355 =1,'Criterio de aparición'!Z355=1,'Tabla de frecuencias'!Z355&gt;"0.75"), 1, 0)</f>
        <v>0</v>
      </c>
      <c r="AC355">
        <f>IF(AND('Aplicaciones Analizadas'!AC355 =1,'Criterio de aparición'!AA355=1,'Tabla de frecuencias'!AA355&gt;"0.75"), 1, 0)</f>
        <v>0</v>
      </c>
      <c r="AD355">
        <f>IF(AND('Aplicaciones Analizadas'!AD355 =1,'Criterio de aparición'!AB355=1,'Tabla de frecuencias'!AB355&gt;"0.75"), 1, 0)</f>
        <v>0</v>
      </c>
      <c r="AE355">
        <f>IF(AND('Aplicaciones Analizadas'!AE355 =1,'Criterio de aparición'!AC355=1,'Tabla de frecuencias'!AC355&gt;"0.75"), 1, 0)</f>
        <v>0</v>
      </c>
      <c r="AF355">
        <f>IF(AND('Aplicaciones Analizadas'!AF355 =1,'Criterio de aparición'!AD355=1,'Tabla de frecuencias'!AD355&gt;"0.75"), 1, 0)</f>
        <v>0</v>
      </c>
      <c r="AH355">
        <v>9</v>
      </c>
      <c r="AI355">
        <f t="shared" si="15"/>
        <v>0</v>
      </c>
      <c r="AJ355">
        <f t="shared" si="16"/>
        <v>9</v>
      </c>
      <c r="AK355">
        <f t="shared" si="17"/>
        <v>100</v>
      </c>
    </row>
    <row r="356" spans="1:37" x14ac:dyDescent="0.3">
      <c r="A356" t="s">
        <v>734</v>
      </c>
      <c r="B356" t="s">
        <v>735</v>
      </c>
      <c r="C356" t="s">
        <v>731</v>
      </c>
      <c r="D356">
        <f>IF(AND('Aplicaciones Analizadas'!D356 =1,'Criterio de aparición'!B356=1,'Tabla de frecuencias'!B356&gt;"0.75"), 1, 0)</f>
        <v>0</v>
      </c>
      <c r="E356">
        <f>IF(AND('Aplicaciones Analizadas'!E356 =1,'Criterio de aparición'!C356=1,'Tabla de frecuencias'!C356&gt;"0.75"), 1, 0)</f>
        <v>0</v>
      </c>
      <c r="F356">
        <f>IF(AND('Aplicaciones Analizadas'!F356 =1,'Criterio de aparición'!D356=1,'Tabla de frecuencias'!D356&gt;"0.75"), 1, 0)</f>
        <v>0</v>
      </c>
      <c r="G356">
        <f>IF(AND('Aplicaciones Analizadas'!G356 =1,'Criterio de aparición'!E356=1,'Tabla de frecuencias'!E356&gt;"0.75"), 1, 0)</f>
        <v>0</v>
      </c>
      <c r="H356">
        <f>IF(AND('Aplicaciones Analizadas'!H356 =1,'Criterio de aparición'!F356=1,'Tabla de frecuencias'!F356&gt;"0.75"), 1, 0)</f>
        <v>0</v>
      </c>
      <c r="I356">
        <f>IF(AND('Aplicaciones Analizadas'!I356 =1,'Criterio de aparición'!G356=1,'Tabla de frecuencias'!G356&gt;"0.75"), 1, 0)</f>
        <v>0</v>
      </c>
      <c r="J356">
        <f>IF(AND('Aplicaciones Analizadas'!J356 =1,'Criterio de aparición'!H356=1,'Tabla de frecuencias'!H356&gt;"0.75"), 1, 0)</f>
        <v>0</v>
      </c>
      <c r="K356">
        <f>IF(AND('Aplicaciones Analizadas'!K356 =1,'Criterio de aparición'!I356=1,'Tabla de frecuencias'!I356&gt;"0.75"), 1, 0)</f>
        <v>0</v>
      </c>
      <c r="L356">
        <f>IF(AND('Aplicaciones Analizadas'!L356 =1,'Criterio de aparición'!J356=1,'Tabla de frecuencias'!J356&gt;"0.75"), 1, 0)</f>
        <v>0</v>
      </c>
      <c r="M356">
        <f>IF(AND('Aplicaciones Analizadas'!M356 =1,'Criterio de aparición'!K356=1,'Tabla de frecuencias'!K356&gt;"0.75"), 1, 0)</f>
        <v>0</v>
      </c>
      <c r="N356">
        <f>IF(AND('Aplicaciones Analizadas'!N356 =1,'Criterio de aparición'!L356=1,'Tabla de frecuencias'!L356&gt;"0.75"), 1, 0)</f>
        <v>0</v>
      </c>
      <c r="O356">
        <f>IF(AND('Aplicaciones Analizadas'!O356 =1,'Criterio de aparición'!M356=1,'Tabla de frecuencias'!M356&gt;"0.75"), 1, 0)</f>
        <v>0</v>
      </c>
      <c r="P356">
        <f>IF(AND('Aplicaciones Analizadas'!P356 =1,'Criterio de aparición'!N356=1,'Tabla de frecuencias'!N356&gt;"0.75"), 1, 0)</f>
        <v>0</v>
      </c>
      <c r="Q356">
        <f>IF(AND('Aplicaciones Analizadas'!Q356 =1,'Criterio de aparición'!O356=1,'Tabla de frecuencias'!O356&gt;"0.75"), 1, 0)</f>
        <v>0</v>
      </c>
      <c r="R356">
        <f>IF(AND('Aplicaciones Analizadas'!R356 =1,'Criterio de aparición'!P356=1,'Tabla de frecuencias'!P356&gt;"0.75"), 1, 0)</f>
        <v>0</v>
      </c>
      <c r="S356">
        <f>IF(AND('Aplicaciones Analizadas'!S356 =1,'Criterio de aparición'!Q356=1,'Tabla de frecuencias'!Q356&gt;"0.75"), 1, 0)</f>
        <v>0</v>
      </c>
      <c r="T356">
        <f>IF(AND('Aplicaciones Analizadas'!T356 =1,'Criterio de aparición'!R356=1,'Tabla de frecuencias'!R356&gt;"0.75"), 1, 0)</f>
        <v>0</v>
      </c>
      <c r="U356">
        <f>IF(AND('Aplicaciones Analizadas'!U356 =1,'Criterio de aparición'!S356=1,'Tabla de frecuencias'!S356&gt;"0.75"), 1, 0)</f>
        <v>0</v>
      </c>
      <c r="V356">
        <f>IF(AND('Aplicaciones Analizadas'!V356 =1,'Criterio de aparición'!T356=1,'Tabla de frecuencias'!T356&gt;"0.75"), 1, 0)</f>
        <v>0</v>
      </c>
      <c r="W356">
        <f>IF(AND('Aplicaciones Analizadas'!W356 =1,'Criterio de aparición'!U356=1,'Tabla de frecuencias'!U356&gt;"0.75"), 1, 0)</f>
        <v>0</v>
      </c>
      <c r="X356">
        <f>IF(AND('Aplicaciones Analizadas'!X356 =1,'Criterio de aparición'!V356=1,'Tabla de frecuencias'!V356&gt;"0.75"), 1, 0)</f>
        <v>0</v>
      </c>
      <c r="Y356">
        <f>IF(AND('Aplicaciones Analizadas'!Y356 =1,'Criterio de aparición'!W356=1,'Tabla de frecuencias'!W356&gt;"0.75"), 1, 0)</f>
        <v>0</v>
      </c>
      <c r="Z356">
        <f>IF(AND('Aplicaciones Analizadas'!Z356 =1,'Criterio de aparición'!X356=1,'Tabla de frecuencias'!X356&gt;"0.75"), 1, 0)</f>
        <v>0</v>
      </c>
      <c r="AA356">
        <f>IF(AND('Aplicaciones Analizadas'!AA356 =1,'Criterio de aparición'!Y356=1,'Tabla de frecuencias'!Y356&gt;"0.75"), 1, 0)</f>
        <v>0</v>
      </c>
      <c r="AB356">
        <f>IF(AND('Aplicaciones Analizadas'!AB356 =1,'Criterio de aparición'!Z356=1,'Tabla de frecuencias'!Z356&gt;"0.75"), 1, 0)</f>
        <v>0</v>
      </c>
      <c r="AC356">
        <f>IF(AND('Aplicaciones Analizadas'!AC356 =1,'Criterio de aparición'!AA356=1,'Tabla de frecuencias'!AA356&gt;"0.75"), 1, 0)</f>
        <v>0</v>
      </c>
      <c r="AD356">
        <f>IF(AND('Aplicaciones Analizadas'!AD356 =1,'Criterio de aparición'!AB356=1,'Tabla de frecuencias'!AB356&gt;"0.75"), 1, 0)</f>
        <v>0</v>
      </c>
      <c r="AE356">
        <f>IF(AND('Aplicaciones Analizadas'!AE356 =1,'Criterio de aparición'!AC356=1,'Tabla de frecuencias'!AC356&gt;"0.75"), 1, 0)</f>
        <v>0</v>
      </c>
      <c r="AF356">
        <f>IF(AND('Aplicaciones Analizadas'!AF356 =1,'Criterio de aparición'!AD356=1,'Tabla de frecuencias'!AD356&gt;"0.75"), 1, 0)</f>
        <v>0</v>
      </c>
      <c r="AH356">
        <v>0</v>
      </c>
      <c r="AI356">
        <f t="shared" si="15"/>
        <v>0</v>
      </c>
      <c r="AJ356">
        <f t="shared" si="16"/>
        <v>0</v>
      </c>
      <c r="AK356">
        <v>0</v>
      </c>
    </row>
    <row r="357" spans="1:37" x14ac:dyDescent="0.3">
      <c r="A357" t="s">
        <v>736</v>
      </c>
      <c r="B357" t="s">
        <v>737</v>
      </c>
      <c r="C357" t="s">
        <v>731</v>
      </c>
      <c r="D357">
        <f>IF(AND('Aplicaciones Analizadas'!D357 =1,'Criterio de aparición'!B357=1,'Tabla de frecuencias'!B357&gt;"0.75"), 1, 0)</f>
        <v>0</v>
      </c>
      <c r="E357">
        <f>IF(AND('Aplicaciones Analizadas'!E357 =1,'Criterio de aparición'!C357=1,'Tabla de frecuencias'!C357&gt;"0.75"), 1, 0)</f>
        <v>0</v>
      </c>
      <c r="F357">
        <f>IF(AND('Aplicaciones Analizadas'!F357 =1,'Criterio de aparición'!D357=1,'Tabla de frecuencias'!D357&gt;"0.75"), 1, 0)</f>
        <v>0</v>
      </c>
      <c r="G357">
        <f>IF(AND('Aplicaciones Analizadas'!G357 =1,'Criterio de aparición'!E357=1,'Tabla de frecuencias'!E357&gt;"0.75"), 1, 0)</f>
        <v>0</v>
      </c>
      <c r="H357">
        <f>IF(AND('Aplicaciones Analizadas'!H357 =1,'Criterio de aparición'!F357=1,'Tabla de frecuencias'!F357&gt;"0.75"), 1, 0)</f>
        <v>0</v>
      </c>
      <c r="I357">
        <f>IF(AND('Aplicaciones Analizadas'!I357 =1,'Criterio de aparición'!G357=1,'Tabla de frecuencias'!G357&gt;"0.75"), 1, 0)</f>
        <v>0</v>
      </c>
      <c r="J357">
        <f>IF(AND('Aplicaciones Analizadas'!J357 =1,'Criterio de aparición'!H357=1,'Tabla de frecuencias'!H357&gt;"0.75"), 1, 0)</f>
        <v>0</v>
      </c>
      <c r="K357">
        <f>IF(AND('Aplicaciones Analizadas'!K357 =1,'Criterio de aparición'!I357=1,'Tabla de frecuencias'!I357&gt;"0.75"), 1, 0)</f>
        <v>0</v>
      </c>
      <c r="L357">
        <f>IF(AND('Aplicaciones Analizadas'!L357 =1,'Criterio de aparición'!J357=1,'Tabla de frecuencias'!J357&gt;"0.75"), 1, 0)</f>
        <v>0</v>
      </c>
      <c r="M357">
        <f>IF(AND('Aplicaciones Analizadas'!M357 =1,'Criterio de aparición'!K357=1,'Tabla de frecuencias'!K357&gt;"0.75"), 1, 0)</f>
        <v>0</v>
      </c>
      <c r="N357">
        <f>IF(AND('Aplicaciones Analizadas'!N357 =1,'Criterio de aparición'!L357=1,'Tabla de frecuencias'!L357&gt;"0.75"), 1, 0)</f>
        <v>0</v>
      </c>
      <c r="O357">
        <f>IF(AND('Aplicaciones Analizadas'!O357 =1,'Criterio de aparición'!M357=1,'Tabla de frecuencias'!M357&gt;"0.75"), 1, 0)</f>
        <v>0</v>
      </c>
      <c r="P357">
        <f>IF(AND('Aplicaciones Analizadas'!P357 =1,'Criterio de aparición'!N357=1,'Tabla de frecuencias'!N357&gt;"0.75"), 1, 0)</f>
        <v>0</v>
      </c>
      <c r="Q357">
        <f>IF(AND('Aplicaciones Analizadas'!Q357 =1,'Criterio de aparición'!O357=1,'Tabla de frecuencias'!O357&gt;"0.75"), 1, 0)</f>
        <v>0</v>
      </c>
      <c r="R357">
        <f>IF(AND('Aplicaciones Analizadas'!R357 =1,'Criterio de aparición'!P357=1,'Tabla de frecuencias'!P357&gt;"0.75"), 1, 0)</f>
        <v>0</v>
      </c>
      <c r="S357">
        <f>IF(AND('Aplicaciones Analizadas'!S357 =1,'Criterio de aparición'!Q357=1,'Tabla de frecuencias'!Q357&gt;"0.75"), 1, 0)</f>
        <v>0</v>
      </c>
      <c r="T357">
        <f>IF(AND('Aplicaciones Analizadas'!T357 =1,'Criterio de aparición'!R357=1,'Tabla de frecuencias'!R357&gt;"0.75"), 1, 0)</f>
        <v>0</v>
      </c>
      <c r="U357">
        <f>IF(AND('Aplicaciones Analizadas'!U357 =1,'Criterio de aparición'!S357=1,'Tabla de frecuencias'!S357&gt;"0.75"), 1, 0)</f>
        <v>0</v>
      </c>
      <c r="V357">
        <f>IF(AND('Aplicaciones Analizadas'!V357 =1,'Criterio de aparición'!T357=1,'Tabla de frecuencias'!T357&gt;"0.75"), 1, 0)</f>
        <v>0</v>
      </c>
      <c r="W357">
        <f>IF(AND('Aplicaciones Analizadas'!W357 =1,'Criterio de aparición'!U357=1,'Tabla de frecuencias'!U357&gt;"0.75"), 1, 0)</f>
        <v>0</v>
      </c>
      <c r="X357">
        <f>IF(AND('Aplicaciones Analizadas'!X357 =1,'Criterio de aparición'!V357=1,'Tabla de frecuencias'!V357&gt;"0.75"), 1, 0)</f>
        <v>0</v>
      </c>
      <c r="Y357">
        <f>IF(AND('Aplicaciones Analizadas'!Y357 =1,'Criterio de aparición'!W357=1,'Tabla de frecuencias'!W357&gt;"0.75"), 1, 0)</f>
        <v>0</v>
      </c>
      <c r="Z357">
        <f>IF(AND('Aplicaciones Analizadas'!Z357 =1,'Criterio de aparición'!X357=1,'Tabla de frecuencias'!X357&gt;"0.75"), 1, 0)</f>
        <v>0</v>
      </c>
      <c r="AA357">
        <f>IF(AND('Aplicaciones Analizadas'!AA357 =1,'Criterio de aparición'!Y357=1,'Tabla de frecuencias'!Y357&gt;"0.75"), 1, 0)</f>
        <v>0</v>
      </c>
      <c r="AB357">
        <f>IF(AND('Aplicaciones Analizadas'!AB357 =1,'Criterio de aparición'!Z357=1,'Tabla de frecuencias'!Z357&gt;"0.75"), 1, 0)</f>
        <v>0</v>
      </c>
      <c r="AC357">
        <f>IF(AND('Aplicaciones Analizadas'!AC357 =1,'Criterio de aparición'!AA357=1,'Tabla de frecuencias'!AA357&gt;"0.75"), 1, 0)</f>
        <v>0</v>
      </c>
      <c r="AD357">
        <f>IF(AND('Aplicaciones Analizadas'!AD357 =1,'Criterio de aparición'!AB357=1,'Tabla de frecuencias'!AB357&gt;"0.75"), 1, 0)</f>
        <v>0</v>
      </c>
      <c r="AE357">
        <f>IF(AND('Aplicaciones Analizadas'!AE357 =1,'Criterio de aparición'!AC357=1,'Tabla de frecuencias'!AC357&gt;"0.75"), 1, 0)</f>
        <v>0</v>
      </c>
      <c r="AF357">
        <f>IF(AND('Aplicaciones Analizadas'!AF357 =1,'Criterio de aparición'!AD357=1,'Tabla de frecuencias'!AD357&gt;"0.75"), 1, 0)</f>
        <v>0</v>
      </c>
      <c r="AH357">
        <v>4</v>
      </c>
      <c r="AI357">
        <f t="shared" si="15"/>
        <v>0</v>
      </c>
      <c r="AJ357">
        <f t="shared" si="16"/>
        <v>4</v>
      </c>
      <c r="AK357">
        <f t="shared" si="17"/>
        <v>100</v>
      </c>
    </row>
    <row r="358" spans="1:37" x14ac:dyDescent="0.3">
      <c r="A358" t="s">
        <v>738</v>
      </c>
      <c r="B358" t="s">
        <v>739</v>
      </c>
      <c r="C358" t="s">
        <v>731</v>
      </c>
      <c r="D358">
        <f>IF(AND('Aplicaciones Analizadas'!D358 =1,'Criterio de aparición'!B358=1,'Tabla de frecuencias'!B358&gt;"0.75"), 1, 0)</f>
        <v>0</v>
      </c>
      <c r="E358">
        <f>IF(AND('Aplicaciones Analizadas'!E358 =1,'Criterio de aparición'!C358=1,'Tabla de frecuencias'!C358&gt;"0.75"), 1, 0)</f>
        <v>0</v>
      </c>
      <c r="F358">
        <f>IF(AND('Aplicaciones Analizadas'!F358 =1,'Criterio de aparición'!D358=1,'Tabla de frecuencias'!D358&gt;"0.75"), 1, 0)</f>
        <v>0</v>
      </c>
      <c r="G358">
        <f>IF(AND('Aplicaciones Analizadas'!G358 =1,'Criterio de aparición'!E358=1,'Tabla de frecuencias'!E358&gt;"0.75"), 1, 0)</f>
        <v>0</v>
      </c>
      <c r="H358">
        <f>IF(AND('Aplicaciones Analizadas'!H358 =1,'Criterio de aparición'!F358=1,'Tabla de frecuencias'!F358&gt;"0.75"), 1, 0)</f>
        <v>0</v>
      </c>
      <c r="I358">
        <f>IF(AND('Aplicaciones Analizadas'!I358 =1,'Criterio de aparición'!G358=1,'Tabla de frecuencias'!G358&gt;"0.75"), 1, 0)</f>
        <v>0</v>
      </c>
      <c r="J358">
        <f>IF(AND('Aplicaciones Analizadas'!J358 =1,'Criterio de aparición'!H358=1,'Tabla de frecuencias'!H358&gt;"0.75"), 1, 0)</f>
        <v>0</v>
      </c>
      <c r="K358">
        <f>IF(AND('Aplicaciones Analizadas'!K358 =1,'Criterio de aparición'!I358=1,'Tabla de frecuencias'!I358&gt;"0.75"), 1, 0)</f>
        <v>0</v>
      </c>
      <c r="L358">
        <f>IF(AND('Aplicaciones Analizadas'!L358 =1,'Criterio de aparición'!J358=1,'Tabla de frecuencias'!J358&gt;"0.75"), 1, 0)</f>
        <v>0</v>
      </c>
      <c r="M358">
        <f>IF(AND('Aplicaciones Analizadas'!M358 =1,'Criterio de aparición'!K358=1,'Tabla de frecuencias'!K358&gt;"0.75"), 1, 0)</f>
        <v>0</v>
      </c>
      <c r="N358">
        <f>IF(AND('Aplicaciones Analizadas'!N358 =1,'Criterio de aparición'!L358=1,'Tabla de frecuencias'!L358&gt;"0.75"), 1, 0)</f>
        <v>0</v>
      </c>
      <c r="O358">
        <f>IF(AND('Aplicaciones Analizadas'!O358 =1,'Criterio de aparición'!M358=1,'Tabla de frecuencias'!M358&gt;"0.75"), 1, 0)</f>
        <v>0</v>
      </c>
      <c r="P358">
        <f>IF(AND('Aplicaciones Analizadas'!P358 =1,'Criterio de aparición'!N358=1,'Tabla de frecuencias'!N358&gt;"0.75"), 1, 0)</f>
        <v>0</v>
      </c>
      <c r="Q358">
        <f>IF(AND('Aplicaciones Analizadas'!Q358 =1,'Criterio de aparición'!O358=1,'Tabla de frecuencias'!O358&gt;"0.75"), 1, 0)</f>
        <v>0</v>
      </c>
      <c r="R358">
        <f>IF(AND('Aplicaciones Analizadas'!R358 =1,'Criterio de aparición'!P358=1,'Tabla de frecuencias'!P358&gt;"0.75"), 1, 0)</f>
        <v>0</v>
      </c>
      <c r="S358">
        <f>IF(AND('Aplicaciones Analizadas'!S358 =1,'Criterio de aparición'!Q358=1,'Tabla de frecuencias'!Q358&gt;"0.75"), 1, 0)</f>
        <v>0</v>
      </c>
      <c r="T358">
        <f>IF(AND('Aplicaciones Analizadas'!T358 =1,'Criterio de aparición'!R358=1,'Tabla de frecuencias'!R358&gt;"0.75"), 1, 0)</f>
        <v>0</v>
      </c>
      <c r="U358">
        <f>IF(AND('Aplicaciones Analizadas'!U358 =1,'Criterio de aparición'!S358=1,'Tabla de frecuencias'!S358&gt;"0.75"), 1, 0)</f>
        <v>0</v>
      </c>
      <c r="V358">
        <f>IF(AND('Aplicaciones Analizadas'!V358 =1,'Criterio de aparición'!T358=1,'Tabla de frecuencias'!T358&gt;"0.75"), 1, 0)</f>
        <v>0</v>
      </c>
      <c r="W358">
        <f>IF(AND('Aplicaciones Analizadas'!W358 =1,'Criterio de aparición'!U358=1,'Tabla de frecuencias'!U358&gt;"0.75"), 1, 0)</f>
        <v>0</v>
      </c>
      <c r="X358">
        <f>IF(AND('Aplicaciones Analizadas'!X358 =1,'Criterio de aparición'!V358=1,'Tabla de frecuencias'!V358&gt;"0.75"), 1, 0)</f>
        <v>0</v>
      </c>
      <c r="Y358">
        <f>IF(AND('Aplicaciones Analizadas'!Y358 =1,'Criterio de aparición'!W358=1,'Tabla de frecuencias'!W358&gt;"0.75"), 1, 0)</f>
        <v>0</v>
      </c>
      <c r="Z358">
        <f>IF(AND('Aplicaciones Analizadas'!Z358 =1,'Criterio de aparición'!X358=1,'Tabla de frecuencias'!X358&gt;"0.75"), 1, 0)</f>
        <v>0</v>
      </c>
      <c r="AA358">
        <f>IF(AND('Aplicaciones Analizadas'!AA358 =1,'Criterio de aparición'!Y358=1,'Tabla de frecuencias'!Y358&gt;"0.75"), 1, 0)</f>
        <v>0</v>
      </c>
      <c r="AB358">
        <f>IF(AND('Aplicaciones Analizadas'!AB358 =1,'Criterio de aparición'!Z358=1,'Tabla de frecuencias'!Z358&gt;"0.75"), 1, 0)</f>
        <v>0</v>
      </c>
      <c r="AC358">
        <f>IF(AND('Aplicaciones Analizadas'!AC358 =1,'Criterio de aparición'!AA358=1,'Tabla de frecuencias'!AA358&gt;"0.75"), 1, 0)</f>
        <v>0</v>
      </c>
      <c r="AD358">
        <f>IF(AND('Aplicaciones Analizadas'!AD358 =1,'Criterio de aparición'!AB358=1,'Tabla de frecuencias'!AB358&gt;"0.75"), 1, 0)</f>
        <v>0</v>
      </c>
      <c r="AE358">
        <f>IF(AND('Aplicaciones Analizadas'!AE358 =1,'Criterio de aparición'!AC358=1,'Tabla de frecuencias'!AC358&gt;"0.75"), 1, 0)</f>
        <v>0</v>
      </c>
      <c r="AF358">
        <f>IF(AND('Aplicaciones Analizadas'!AF358 =1,'Criterio de aparición'!AD358=1,'Tabla de frecuencias'!AD358&gt;"0.75"), 1, 0)</f>
        <v>0</v>
      </c>
      <c r="AH358">
        <v>2</v>
      </c>
      <c r="AI358">
        <f t="shared" si="15"/>
        <v>0</v>
      </c>
      <c r="AJ358">
        <f t="shared" si="16"/>
        <v>2</v>
      </c>
      <c r="AK358">
        <f t="shared" si="17"/>
        <v>100</v>
      </c>
    </row>
    <row r="359" spans="1:37" x14ac:dyDescent="0.3">
      <c r="A359" t="s">
        <v>740</v>
      </c>
      <c r="B359" t="s">
        <v>741</v>
      </c>
      <c r="C359" t="s">
        <v>731</v>
      </c>
      <c r="D359">
        <f>IF(AND('Aplicaciones Analizadas'!D359 =1,'Criterio de aparición'!B359=1,'Tabla de frecuencias'!B359&gt;"0.75"), 1, 0)</f>
        <v>0</v>
      </c>
      <c r="E359">
        <f>IF(AND('Aplicaciones Analizadas'!E359 =1,'Criterio de aparición'!C359=1,'Tabla de frecuencias'!C359&gt;"0.75"), 1, 0)</f>
        <v>0</v>
      </c>
      <c r="F359">
        <f>IF(AND('Aplicaciones Analizadas'!F359 =1,'Criterio de aparición'!D359=1,'Tabla de frecuencias'!D359&gt;"0.75"), 1, 0)</f>
        <v>0</v>
      </c>
      <c r="G359">
        <f>IF(AND('Aplicaciones Analizadas'!G359 =1,'Criterio de aparición'!E359=1,'Tabla de frecuencias'!E359&gt;"0.75"), 1, 0)</f>
        <v>0</v>
      </c>
      <c r="H359">
        <f>IF(AND('Aplicaciones Analizadas'!H359 =1,'Criterio de aparición'!F359=1,'Tabla de frecuencias'!F359&gt;"0.75"), 1, 0)</f>
        <v>0</v>
      </c>
      <c r="I359">
        <f>IF(AND('Aplicaciones Analizadas'!I359 =1,'Criterio de aparición'!G359=1,'Tabla de frecuencias'!G359&gt;"0.75"), 1, 0)</f>
        <v>0</v>
      </c>
      <c r="J359">
        <f>IF(AND('Aplicaciones Analizadas'!J359 =1,'Criterio de aparición'!H359=1,'Tabla de frecuencias'!H359&gt;"0.75"), 1, 0)</f>
        <v>0</v>
      </c>
      <c r="K359">
        <f>IF(AND('Aplicaciones Analizadas'!K359 =1,'Criterio de aparición'!I359=1,'Tabla de frecuencias'!I359&gt;"0.75"), 1, 0)</f>
        <v>0</v>
      </c>
      <c r="L359">
        <f>IF(AND('Aplicaciones Analizadas'!L359 =1,'Criterio de aparición'!J359=1,'Tabla de frecuencias'!J359&gt;"0.75"), 1, 0)</f>
        <v>0</v>
      </c>
      <c r="M359">
        <f>IF(AND('Aplicaciones Analizadas'!M359 =1,'Criterio de aparición'!K359=1,'Tabla de frecuencias'!K359&gt;"0.75"), 1, 0)</f>
        <v>0</v>
      </c>
      <c r="N359">
        <f>IF(AND('Aplicaciones Analizadas'!N359 =1,'Criterio de aparición'!L359=1,'Tabla de frecuencias'!L359&gt;"0.75"), 1, 0)</f>
        <v>0</v>
      </c>
      <c r="O359">
        <f>IF(AND('Aplicaciones Analizadas'!O359 =1,'Criterio de aparición'!M359=1,'Tabla de frecuencias'!M359&gt;"0.75"), 1, 0)</f>
        <v>0</v>
      </c>
      <c r="P359">
        <f>IF(AND('Aplicaciones Analizadas'!P359 =1,'Criterio de aparición'!N359=1,'Tabla de frecuencias'!N359&gt;"0.75"), 1, 0)</f>
        <v>0</v>
      </c>
      <c r="Q359">
        <f>IF(AND('Aplicaciones Analizadas'!Q359 =1,'Criterio de aparición'!O359=1,'Tabla de frecuencias'!O359&gt;"0.75"), 1, 0)</f>
        <v>0</v>
      </c>
      <c r="R359">
        <f>IF(AND('Aplicaciones Analizadas'!R359 =1,'Criterio de aparición'!P359=1,'Tabla de frecuencias'!P359&gt;"0.75"), 1, 0)</f>
        <v>0</v>
      </c>
      <c r="S359">
        <f>IF(AND('Aplicaciones Analizadas'!S359 =1,'Criterio de aparición'!Q359=1,'Tabla de frecuencias'!Q359&gt;"0.75"), 1, 0)</f>
        <v>0</v>
      </c>
      <c r="T359">
        <f>IF(AND('Aplicaciones Analizadas'!T359 =1,'Criterio de aparición'!R359=1,'Tabla de frecuencias'!R359&gt;"0.75"), 1, 0)</f>
        <v>0</v>
      </c>
      <c r="U359">
        <f>IF(AND('Aplicaciones Analizadas'!U359 =1,'Criterio de aparición'!S359=1,'Tabla de frecuencias'!S359&gt;"0.75"), 1, 0)</f>
        <v>0</v>
      </c>
      <c r="V359">
        <f>IF(AND('Aplicaciones Analizadas'!V359 =1,'Criterio de aparición'!T359=1,'Tabla de frecuencias'!T359&gt;"0.75"), 1, 0)</f>
        <v>0</v>
      </c>
      <c r="W359">
        <f>IF(AND('Aplicaciones Analizadas'!W359 =1,'Criterio de aparición'!U359=1,'Tabla de frecuencias'!U359&gt;"0.75"), 1, 0)</f>
        <v>0</v>
      </c>
      <c r="X359">
        <f>IF(AND('Aplicaciones Analizadas'!X359 =1,'Criterio de aparición'!V359=1,'Tabla de frecuencias'!V359&gt;"0.75"), 1, 0)</f>
        <v>0</v>
      </c>
      <c r="Y359">
        <f>IF(AND('Aplicaciones Analizadas'!Y359 =1,'Criterio de aparición'!W359=1,'Tabla de frecuencias'!W359&gt;"0.75"), 1, 0)</f>
        <v>0</v>
      </c>
      <c r="Z359">
        <f>IF(AND('Aplicaciones Analizadas'!Z359 =1,'Criterio de aparición'!X359=1,'Tabla de frecuencias'!X359&gt;"0.75"), 1, 0)</f>
        <v>0</v>
      </c>
      <c r="AA359">
        <f>IF(AND('Aplicaciones Analizadas'!AA359 =1,'Criterio de aparición'!Y359=1,'Tabla de frecuencias'!Y359&gt;"0.75"), 1, 0)</f>
        <v>0</v>
      </c>
      <c r="AB359">
        <f>IF(AND('Aplicaciones Analizadas'!AB359 =1,'Criterio de aparición'!Z359=1,'Tabla de frecuencias'!Z359&gt;"0.75"), 1, 0)</f>
        <v>0</v>
      </c>
      <c r="AC359">
        <f>IF(AND('Aplicaciones Analizadas'!AC359 =1,'Criterio de aparición'!AA359=1,'Tabla de frecuencias'!AA359&gt;"0.75"), 1, 0)</f>
        <v>0</v>
      </c>
      <c r="AD359">
        <f>IF(AND('Aplicaciones Analizadas'!AD359 =1,'Criterio de aparición'!AB359=1,'Tabla de frecuencias'!AB359&gt;"0.75"), 1, 0)</f>
        <v>0</v>
      </c>
      <c r="AE359">
        <f>IF(AND('Aplicaciones Analizadas'!AE359 =1,'Criterio de aparición'!AC359=1,'Tabla de frecuencias'!AC359&gt;"0.75"), 1, 0)</f>
        <v>0</v>
      </c>
      <c r="AF359">
        <f>IF(AND('Aplicaciones Analizadas'!AF359 =1,'Criterio de aparición'!AD359=1,'Tabla de frecuencias'!AD359&gt;"0.75"), 1, 0)</f>
        <v>0</v>
      </c>
      <c r="AH359">
        <v>0</v>
      </c>
      <c r="AI359">
        <f t="shared" si="15"/>
        <v>0</v>
      </c>
      <c r="AJ359">
        <f t="shared" si="16"/>
        <v>0</v>
      </c>
      <c r="AK359">
        <v>0</v>
      </c>
    </row>
    <row r="360" spans="1:37" x14ac:dyDescent="0.3">
      <c r="A360" t="s">
        <v>742</v>
      </c>
      <c r="B360" t="s">
        <v>743</v>
      </c>
      <c r="C360" t="s">
        <v>731</v>
      </c>
      <c r="D360">
        <f>IF(AND('Aplicaciones Analizadas'!D360 =1,'Criterio de aparición'!B360=1,'Tabla de frecuencias'!B360&gt;"0.75"), 1, 0)</f>
        <v>0</v>
      </c>
      <c r="E360">
        <f>IF(AND('Aplicaciones Analizadas'!E360 =1,'Criterio de aparición'!C360=1,'Tabla de frecuencias'!C360&gt;"0.75"), 1, 0)</f>
        <v>0</v>
      </c>
      <c r="F360">
        <f>IF(AND('Aplicaciones Analizadas'!F360 =1,'Criterio de aparición'!D360=1,'Tabla de frecuencias'!D360&gt;"0.75"), 1, 0)</f>
        <v>0</v>
      </c>
      <c r="G360">
        <f>IF(AND('Aplicaciones Analizadas'!G360 =1,'Criterio de aparición'!E360=1,'Tabla de frecuencias'!E360&gt;"0.75"), 1, 0)</f>
        <v>0</v>
      </c>
      <c r="H360">
        <f>IF(AND('Aplicaciones Analizadas'!H360 =1,'Criterio de aparición'!F360=1,'Tabla de frecuencias'!F360&gt;"0.75"), 1, 0)</f>
        <v>0</v>
      </c>
      <c r="I360">
        <f>IF(AND('Aplicaciones Analizadas'!I360 =1,'Criterio de aparición'!G360=1,'Tabla de frecuencias'!G360&gt;"0.75"), 1, 0)</f>
        <v>0</v>
      </c>
      <c r="J360">
        <f>IF(AND('Aplicaciones Analizadas'!J360 =1,'Criterio de aparición'!H360=1,'Tabla de frecuencias'!H360&gt;"0.75"), 1, 0)</f>
        <v>0</v>
      </c>
      <c r="K360">
        <f>IF(AND('Aplicaciones Analizadas'!K360 =1,'Criterio de aparición'!I360=1,'Tabla de frecuencias'!I360&gt;"0.75"), 1, 0)</f>
        <v>0</v>
      </c>
      <c r="L360">
        <f>IF(AND('Aplicaciones Analizadas'!L360 =1,'Criterio de aparición'!J360=1,'Tabla de frecuencias'!J360&gt;"0.75"), 1, 0)</f>
        <v>0</v>
      </c>
      <c r="M360">
        <f>IF(AND('Aplicaciones Analizadas'!M360 =1,'Criterio de aparición'!K360=1,'Tabla de frecuencias'!K360&gt;"0.75"), 1, 0)</f>
        <v>0</v>
      </c>
      <c r="N360">
        <f>IF(AND('Aplicaciones Analizadas'!N360 =1,'Criterio de aparición'!L360=1,'Tabla de frecuencias'!L360&gt;"0.75"), 1, 0)</f>
        <v>0</v>
      </c>
      <c r="O360">
        <f>IF(AND('Aplicaciones Analizadas'!O360 =1,'Criterio de aparición'!M360=1,'Tabla de frecuencias'!M360&gt;"0.75"), 1, 0)</f>
        <v>0</v>
      </c>
      <c r="P360">
        <f>IF(AND('Aplicaciones Analizadas'!P360 =1,'Criterio de aparición'!N360=1,'Tabla de frecuencias'!N360&gt;"0.75"), 1, 0)</f>
        <v>0</v>
      </c>
      <c r="Q360">
        <f>IF(AND('Aplicaciones Analizadas'!Q360 =1,'Criterio de aparición'!O360=1,'Tabla de frecuencias'!O360&gt;"0.75"), 1, 0)</f>
        <v>0</v>
      </c>
      <c r="R360">
        <f>IF(AND('Aplicaciones Analizadas'!R360 =1,'Criterio de aparición'!P360=1,'Tabla de frecuencias'!P360&gt;"0.75"), 1, 0)</f>
        <v>0</v>
      </c>
      <c r="S360">
        <f>IF(AND('Aplicaciones Analizadas'!S360 =1,'Criterio de aparición'!Q360=1,'Tabla de frecuencias'!Q360&gt;"0.75"), 1, 0)</f>
        <v>0</v>
      </c>
      <c r="T360">
        <f>IF(AND('Aplicaciones Analizadas'!T360 =1,'Criterio de aparición'!R360=1,'Tabla de frecuencias'!R360&gt;"0.75"), 1, 0)</f>
        <v>0</v>
      </c>
      <c r="U360">
        <f>IF(AND('Aplicaciones Analizadas'!U360 =1,'Criterio de aparición'!S360=1,'Tabla de frecuencias'!S360&gt;"0.75"), 1, 0)</f>
        <v>0</v>
      </c>
      <c r="V360">
        <f>IF(AND('Aplicaciones Analizadas'!V360 =1,'Criterio de aparición'!T360=1,'Tabla de frecuencias'!T360&gt;"0.75"), 1, 0)</f>
        <v>0</v>
      </c>
      <c r="W360">
        <f>IF(AND('Aplicaciones Analizadas'!W360 =1,'Criterio de aparición'!U360=1,'Tabla de frecuencias'!U360&gt;"0.75"), 1, 0)</f>
        <v>0</v>
      </c>
      <c r="X360">
        <f>IF(AND('Aplicaciones Analizadas'!X360 =1,'Criterio de aparición'!V360=1,'Tabla de frecuencias'!V360&gt;"0.75"), 1, 0)</f>
        <v>0</v>
      </c>
      <c r="Y360">
        <f>IF(AND('Aplicaciones Analizadas'!Y360 =1,'Criterio de aparición'!W360=1,'Tabla de frecuencias'!W360&gt;"0.75"), 1, 0)</f>
        <v>0</v>
      </c>
      <c r="Z360">
        <f>IF(AND('Aplicaciones Analizadas'!Z360 =1,'Criterio de aparición'!X360=1,'Tabla de frecuencias'!X360&gt;"0.75"), 1, 0)</f>
        <v>0</v>
      </c>
      <c r="AA360">
        <f>IF(AND('Aplicaciones Analizadas'!AA360 =1,'Criterio de aparición'!Y360=1,'Tabla de frecuencias'!Y360&gt;"0.75"), 1, 0)</f>
        <v>0</v>
      </c>
      <c r="AB360">
        <f>IF(AND('Aplicaciones Analizadas'!AB360 =1,'Criterio de aparición'!Z360=1,'Tabla de frecuencias'!Z360&gt;"0.75"), 1, 0)</f>
        <v>0</v>
      </c>
      <c r="AC360">
        <f>IF(AND('Aplicaciones Analizadas'!AC360 =1,'Criterio de aparición'!AA360=1,'Tabla de frecuencias'!AA360&gt;"0.75"), 1, 0)</f>
        <v>0</v>
      </c>
      <c r="AD360">
        <f>IF(AND('Aplicaciones Analizadas'!AD360 =1,'Criterio de aparición'!AB360=1,'Tabla de frecuencias'!AB360&gt;"0.75"), 1, 0)</f>
        <v>0</v>
      </c>
      <c r="AE360">
        <f>IF(AND('Aplicaciones Analizadas'!AE360 =1,'Criterio de aparición'!AC360=1,'Tabla de frecuencias'!AC360&gt;"0.75"), 1, 0)</f>
        <v>0</v>
      </c>
      <c r="AF360">
        <f>IF(AND('Aplicaciones Analizadas'!AF360 =1,'Criterio de aparición'!AD360=1,'Tabla de frecuencias'!AD360&gt;"0.75"), 1, 0)</f>
        <v>0</v>
      </c>
      <c r="AH360">
        <v>0</v>
      </c>
      <c r="AI360">
        <f t="shared" si="15"/>
        <v>0</v>
      </c>
      <c r="AJ360">
        <f t="shared" si="16"/>
        <v>0</v>
      </c>
      <c r="AK360">
        <v>0</v>
      </c>
    </row>
    <row r="361" spans="1:37" x14ac:dyDescent="0.3">
      <c r="A361" t="s">
        <v>744</v>
      </c>
      <c r="B361" t="s">
        <v>745</v>
      </c>
      <c r="C361" t="s">
        <v>731</v>
      </c>
      <c r="D361">
        <f>IF(AND('Aplicaciones Analizadas'!D361 =1,'Criterio de aparición'!B361=1,'Tabla de frecuencias'!B361&gt;"0.75"), 1, 0)</f>
        <v>0</v>
      </c>
      <c r="E361">
        <f>IF(AND('Aplicaciones Analizadas'!E361 =1,'Criterio de aparición'!C361=1,'Tabla de frecuencias'!C361&gt;"0.75"), 1, 0)</f>
        <v>0</v>
      </c>
      <c r="F361">
        <f>IF(AND('Aplicaciones Analizadas'!F361 =1,'Criterio de aparición'!D361=1,'Tabla de frecuencias'!D361&gt;"0.75"), 1, 0)</f>
        <v>0</v>
      </c>
      <c r="G361">
        <f>IF(AND('Aplicaciones Analizadas'!G361 =1,'Criterio de aparición'!E361=1,'Tabla de frecuencias'!E361&gt;"0.75"), 1, 0)</f>
        <v>0</v>
      </c>
      <c r="H361">
        <f>IF(AND('Aplicaciones Analizadas'!H361 =1,'Criterio de aparición'!F361=1,'Tabla de frecuencias'!F361&gt;"0.75"), 1, 0)</f>
        <v>0</v>
      </c>
      <c r="I361">
        <f>IF(AND('Aplicaciones Analizadas'!I361 =1,'Criterio de aparición'!G361=1,'Tabla de frecuencias'!G361&gt;"0.75"), 1, 0)</f>
        <v>0</v>
      </c>
      <c r="J361">
        <f>IF(AND('Aplicaciones Analizadas'!J361 =1,'Criterio de aparición'!H361=1,'Tabla de frecuencias'!H361&gt;"0.75"), 1, 0)</f>
        <v>0</v>
      </c>
      <c r="K361">
        <f>IF(AND('Aplicaciones Analizadas'!K361 =1,'Criterio de aparición'!I361=1,'Tabla de frecuencias'!I361&gt;"0.75"), 1, 0)</f>
        <v>0</v>
      </c>
      <c r="L361">
        <f>IF(AND('Aplicaciones Analizadas'!L361 =1,'Criterio de aparición'!J361=1,'Tabla de frecuencias'!J361&gt;"0.75"), 1, 0)</f>
        <v>0</v>
      </c>
      <c r="M361">
        <f>IF(AND('Aplicaciones Analizadas'!M361 =1,'Criterio de aparición'!K361=1,'Tabla de frecuencias'!K361&gt;"0.75"), 1, 0)</f>
        <v>0</v>
      </c>
      <c r="N361">
        <f>IF(AND('Aplicaciones Analizadas'!N361 =1,'Criterio de aparición'!L361=1,'Tabla de frecuencias'!L361&gt;"0.75"), 1, 0)</f>
        <v>0</v>
      </c>
      <c r="O361">
        <f>IF(AND('Aplicaciones Analizadas'!O361 =1,'Criterio de aparición'!M361=1,'Tabla de frecuencias'!M361&gt;"0.75"), 1, 0)</f>
        <v>0</v>
      </c>
      <c r="P361">
        <f>IF(AND('Aplicaciones Analizadas'!P361 =1,'Criterio de aparición'!N361=1,'Tabla de frecuencias'!N361&gt;"0.75"), 1, 0)</f>
        <v>0</v>
      </c>
      <c r="Q361">
        <f>IF(AND('Aplicaciones Analizadas'!Q361 =1,'Criterio de aparición'!O361=1,'Tabla de frecuencias'!O361&gt;"0.75"), 1, 0)</f>
        <v>0</v>
      </c>
      <c r="R361">
        <f>IF(AND('Aplicaciones Analizadas'!R361 =1,'Criterio de aparición'!P361=1,'Tabla de frecuencias'!P361&gt;"0.75"), 1, 0)</f>
        <v>0</v>
      </c>
      <c r="S361">
        <f>IF(AND('Aplicaciones Analizadas'!S361 =1,'Criterio de aparición'!Q361=1,'Tabla de frecuencias'!Q361&gt;"0.75"), 1, 0)</f>
        <v>0</v>
      </c>
      <c r="T361">
        <f>IF(AND('Aplicaciones Analizadas'!T361 =1,'Criterio de aparición'!R361=1,'Tabla de frecuencias'!R361&gt;"0.75"), 1, 0)</f>
        <v>0</v>
      </c>
      <c r="U361">
        <f>IF(AND('Aplicaciones Analizadas'!U361 =1,'Criterio de aparición'!S361=1,'Tabla de frecuencias'!S361&gt;"0.75"), 1, 0)</f>
        <v>0</v>
      </c>
      <c r="V361">
        <f>IF(AND('Aplicaciones Analizadas'!V361 =1,'Criterio de aparición'!T361=1,'Tabla de frecuencias'!T361&gt;"0.75"), 1, 0)</f>
        <v>0</v>
      </c>
      <c r="W361">
        <f>IF(AND('Aplicaciones Analizadas'!W361 =1,'Criterio de aparición'!U361=1,'Tabla de frecuencias'!U361&gt;"0.75"), 1, 0)</f>
        <v>0</v>
      </c>
      <c r="X361">
        <f>IF(AND('Aplicaciones Analizadas'!X361 =1,'Criterio de aparición'!V361=1,'Tabla de frecuencias'!V361&gt;"0.75"), 1, 0)</f>
        <v>0</v>
      </c>
      <c r="Y361">
        <f>IF(AND('Aplicaciones Analizadas'!Y361 =1,'Criterio de aparición'!W361=1,'Tabla de frecuencias'!W361&gt;"0.75"), 1, 0)</f>
        <v>0</v>
      </c>
      <c r="Z361">
        <f>IF(AND('Aplicaciones Analizadas'!Z361 =1,'Criterio de aparición'!X361=1,'Tabla de frecuencias'!X361&gt;"0.75"), 1, 0)</f>
        <v>0</v>
      </c>
      <c r="AA361">
        <f>IF(AND('Aplicaciones Analizadas'!AA361 =1,'Criterio de aparición'!Y361=1,'Tabla de frecuencias'!Y361&gt;"0.75"), 1, 0)</f>
        <v>0</v>
      </c>
      <c r="AB361">
        <f>IF(AND('Aplicaciones Analizadas'!AB361 =1,'Criterio de aparición'!Z361=1,'Tabla de frecuencias'!Z361&gt;"0.75"), 1, 0)</f>
        <v>0</v>
      </c>
      <c r="AC361">
        <f>IF(AND('Aplicaciones Analizadas'!AC361 =1,'Criterio de aparición'!AA361=1,'Tabla de frecuencias'!AA361&gt;"0.75"), 1, 0)</f>
        <v>0</v>
      </c>
      <c r="AD361">
        <f>IF(AND('Aplicaciones Analizadas'!AD361 =1,'Criterio de aparición'!AB361=1,'Tabla de frecuencias'!AB361&gt;"0.75"), 1, 0)</f>
        <v>0</v>
      </c>
      <c r="AE361">
        <f>IF(AND('Aplicaciones Analizadas'!AE361 =1,'Criterio de aparición'!AC361=1,'Tabla de frecuencias'!AC361&gt;"0.75"), 1, 0)</f>
        <v>0</v>
      </c>
      <c r="AF361">
        <f>IF(AND('Aplicaciones Analizadas'!AF361 =1,'Criterio de aparición'!AD361=1,'Tabla de frecuencias'!AD361&gt;"0.75"), 1, 0)</f>
        <v>0</v>
      </c>
      <c r="AH361">
        <v>0</v>
      </c>
      <c r="AI361">
        <f t="shared" si="15"/>
        <v>0</v>
      </c>
      <c r="AJ361">
        <f t="shared" si="16"/>
        <v>0</v>
      </c>
      <c r="AK361">
        <v>0</v>
      </c>
    </row>
    <row r="362" spans="1:37" x14ac:dyDescent="0.3">
      <c r="A362" t="s">
        <v>746</v>
      </c>
      <c r="B362" t="s">
        <v>747</v>
      </c>
      <c r="C362" t="s">
        <v>731</v>
      </c>
      <c r="D362">
        <f>IF(AND('Aplicaciones Analizadas'!D362 =1,'Criterio de aparición'!B362=1,'Tabla de frecuencias'!B362&gt;"0.75"), 1, 0)</f>
        <v>0</v>
      </c>
      <c r="E362">
        <f>IF(AND('Aplicaciones Analizadas'!E362 =1,'Criterio de aparición'!C362=1,'Tabla de frecuencias'!C362&gt;"0.75"), 1, 0)</f>
        <v>0</v>
      </c>
      <c r="F362">
        <f>IF(AND('Aplicaciones Analizadas'!F362 =1,'Criterio de aparición'!D362=1,'Tabla de frecuencias'!D362&gt;"0.75"), 1, 0)</f>
        <v>0</v>
      </c>
      <c r="G362">
        <f>IF(AND('Aplicaciones Analizadas'!G362 =1,'Criterio de aparición'!E362=1,'Tabla de frecuencias'!E362&gt;"0.75"), 1, 0)</f>
        <v>0</v>
      </c>
      <c r="H362">
        <f>IF(AND('Aplicaciones Analizadas'!H362 =1,'Criterio de aparición'!F362=1,'Tabla de frecuencias'!F362&gt;"0.75"), 1, 0)</f>
        <v>0</v>
      </c>
      <c r="I362">
        <f>IF(AND('Aplicaciones Analizadas'!I362 =1,'Criterio de aparición'!G362=1,'Tabla de frecuencias'!G362&gt;"0.75"), 1, 0)</f>
        <v>0</v>
      </c>
      <c r="J362">
        <f>IF(AND('Aplicaciones Analizadas'!J362 =1,'Criterio de aparición'!H362=1,'Tabla de frecuencias'!H362&gt;"0.75"), 1, 0)</f>
        <v>0</v>
      </c>
      <c r="K362">
        <f>IF(AND('Aplicaciones Analizadas'!K362 =1,'Criterio de aparición'!I362=1,'Tabla de frecuencias'!I362&gt;"0.75"), 1, 0)</f>
        <v>0</v>
      </c>
      <c r="L362">
        <f>IF(AND('Aplicaciones Analizadas'!L362 =1,'Criterio de aparición'!J362=1,'Tabla de frecuencias'!J362&gt;"0.75"), 1, 0)</f>
        <v>0</v>
      </c>
      <c r="M362">
        <f>IF(AND('Aplicaciones Analizadas'!M362 =1,'Criterio de aparición'!K362=1,'Tabla de frecuencias'!K362&gt;"0.75"), 1, 0)</f>
        <v>0</v>
      </c>
      <c r="N362">
        <f>IF(AND('Aplicaciones Analizadas'!N362 =1,'Criterio de aparición'!L362=1,'Tabla de frecuencias'!L362&gt;"0.75"), 1, 0)</f>
        <v>0</v>
      </c>
      <c r="O362">
        <f>IF(AND('Aplicaciones Analizadas'!O362 =1,'Criterio de aparición'!M362=1,'Tabla de frecuencias'!M362&gt;"0.75"), 1, 0)</f>
        <v>0</v>
      </c>
      <c r="P362">
        <f>IF(AND('Aplicaciones Analizadas'!P362 =1,'Criterio de aparición'!N362=1,'Tabla de frecuencias'!N362&gt;"0.75"), 1, 0)</f>
        <v>0</v>
      </c>
      <c r="Q362">
        <f>IF(AND('Aplicaciones Analizadas'!Q362 =1,'Criterio de aparición'!O362=1,'Tabla de frecuencias'!O362&gt;"0.75"), 1, 0)</f>
        <v>0</v>
      </c>
      <c r="R362">
        <f>IF(AND('Aplicaciones Analizadas'!R362 =1,'Criterio de aparición'!P362=1,'Tabla de frecuencias'!P362&gt;"0.75"), 1, 0)</f>
        <v>0</v>
      </c>
      <c r="S362">
        <f>IF(AND('Aplicaciones Analizadas'!S362 =1,'Criterio de aparición'!Q362=1,'Tabla de frecuencias'!Q362&gt;"0.75"), 1, 0)</f>
        <v>0</v>
      </c>
      <c r="T362">
        <f>IF(AND('Aplicaciones Analizadas'!T362 =1,'Criterio de aparición'!R362=1,'Tabla de frecuencias'!R362&gt;"0.75"), 1, 0)</f>
        <v>0</v>
      </c>
      <c r="U362">
        <f>IF(AND('Aplicaciones Analizadas'!U362 =1,'Criterio de aparición'!S362=1,'Tabla de frecuencias'!S362&gt;"0.75"), 1, 0)</f>
        <v>0</v>
      </c>
      <c r="V362">
        <f>IF(AND('Aplicaciones Analizadas'!V362 =1,'Criterio de aparición'!T362=1,'Tabla de frecuencias'!T362&gt;"0.75"), 1, 0)</f>
        <v>0</v>
      </c>
      <c r="W362">
        <f>IF(AND('Aplicaciones Analizadas'!W362 =1,'Criterio de aparición'!U362=1,'Tabla de frecuencias'!U362&gt;"0.75"), 1, 0)</f>
        <v>0</v>
      </c>
      <c r="X362">
        <f>IF(AND('Aplicaciones Analizadas'!X362 =1,'Criterio de aparición'!V362=1,'Tabla de frecuencias'!V362&gt;"0.75"), 1, 0)</f>
        <v>0</v>
      </c>
      <c r="Y362">
        <f>IF(AND('Aplicaciones Analizadas'!Y362 =1,'Criterio de aparición'!W362=1,'Tabla de frecuencias'!W362&gt;"0.75"), 1, 0)</f>
        <v>0</v>
      </c>
      <c r="Z362">
        <f>IF(AND('Aplicaciones Analizadas'!Z362 =1,'Criterio de aparición'!X362=1,'Tabla de frecuencias'!X362&gt;"0.75"), 1, 0)</f>
        <v>0</v>
      </c>
      <c r="AA362">
        <f>IF(AND('Aplicaciones Analizadas'!AA362 =1,'Criterio de aparición'!Y362=1,'Tabla de frecuencias'!Y362&gt;"0.75"), 1, 0)</f>
        <v>0</v>
      </c>
      <c r="AB362">
        <f>IF(AND('Aplicaciones Analizadas'!AB362 =1,'Criterio de aparición'!Z362=1,'Tabla de frecuencias'!Z362&gt;"0.75"), 1, 0)</f>
        <v>0</v>
      </c>
      <c r="AC362">
        <f>IF(AND('Aplicaciones Analizadas'!AC362 =1,'Criterio de aparición'!AA362=1,'Tabla de frecuencias'!AA362&gt;"0.75"), 1, 0)</f>
        <v>0</v>
      </c>
      <c r="AD362">
        <f>IF(AND('Aplicaciones Analizadas'!AD362 =1,'Criterio de aparición'!AB362=1,'Tabla de frecuencias'!AB362&gt;"0.75"), 1, 0)</f>
        <v>0</v>
      </c>
      <c r="AE362">
        <f>IF(AND('Aplicaciones Analizadas'!AE362 =1,'Criterio de aparición'!AC362=1,'Tabla de frecuencias'!AC362&gt;"0.75"), 1, 0)</f>
        <v>0</v>
      </c>
      <c r="AF362">
        <f>IF(AND('Aplicaciones Analizadas'!AF362 =1,'Criterio de aparición'!AD362=1,'Tabla de frecuencias'!AD362&gt;"0.75"), 1, 0)</f>
        <v>0</v>
      </c>
      <c r="AH362">
        <v>0</v>
      </c>
      <c r="AI362">
        <f t="shared" si="15"/>
        <v>0</v>
      </c>
      <c r="AJ362">
        <f t="shared" si="16"/>
        <v>0</v>
      </c>
      <c r="AK362">
        <v>0</v>
      </c>
    </row>
    <row r="363" spans="1:37" x14ac:dyDescent="0.3">
      <c r="A363" t="s">
        <v>748</v>
      </c>
      <c r="B363" t="s">
        <v>749</v>
      </c>
      <c r="C363" t="s">
        <v>731</v>
      </c>
      <c r="D363">
        <f>IF(AND('Aplicaciones Analizadas'!D363 =1,'Criterio de aparición'!B363=1,'Tabla de frecuencias'!B363&gt;"0.75"), 1, 0)</f>
        <v>0</v>
      </c>
      <c r="E363">
        <f>IF(AND('Aplicaciones Analizadas'!E363 =1,'Criterio de aparición'!C363=1,'Tabla de frecuencias'!C363&gt;"0.75"), 1, 0)</f>
        <v>0</v>
      </c>
      <c r="F363">
        <f>IF(AND('Aplicaciones Analizadas'!F363 =1,'Criterio de aparición'!D363=1,'Tabla de frecuencias'!D363&gt;"0.75"), 1, 0)</f>
        <v>0</v>
      </c>
      <c r="G363">
        <f>IF(AND('Aplicaciones Analizadas'!G363 =1,'Criterio de aparición'!E363=1,'Tabla de frecuencias'!E363&gt;"0.75"), 1, 0)</f>
        <v>0</v>
      </c>
      <c r="H363">
        <f>IF(AND('Aplicaciones Analizadas'!H363 =1,'Criterio de aparición'!F363=1,'Tabla de frecuencias'!F363&gt;"0.75"), 1, 0)</f>
        <v>0</v>
      </c>
      <c r="I363">
        <f>IF(AND('Aplicaciones Analizadas'!I363 =1,'Criterio de aparición'!G363=1,'Tabla de frecuencias'!G363&gt;"0.75"), 1, 0)</f>
        <v>0</v>
      </c>
      <c r="J363">
        <f>IF(AND('Aplicaciones Analizadas'!J363 =1,'Criterio de aparición'!H363=1,'Tabla de frecuencias'!H363&gt;"0.75"), 1, 0)</f>
        <v>0</v>
      </c>
      <c r="K363">
        <f>IF(AND('Aplicaciones Analizadas'!K363 =1,'Criterio de aparición'!I363=1,'Tabla de frecuencias'!I363&gt;"0.75"), 1, 0)</f>
        <v>0</v>
      </c>
      <c r="L363">
        <f>IF(AND('Aplicaciones Analizadas'!L363 =1,'Criterio de aparición'!J363=1,'Tabla de frecuencias'!J363&gt;"0.75"), 1, 0)</f>
        <v>0</v>
      </c>
      <c r="M363">
        <f>IF(AND('Aplicaciones Analizadas'!M363 =1,'Criterio de aparición'!K363=1,'Tabla de frecuencias'!K363&gt;"0.75"), 1, 0)</f>
        <v>0</v>
      </c>
      <c r="N363">
        <f>IF(AND('Aplicaciones Analizadas'!N363 =1,'Criterio de aparición'!L363=1,'Tabla de frecuencias'!L363&gt;"0.75"), 1, 0)</f>
        <v>0</v>
      </c>
      <c r="O363">
        <f>IF(AND('Aplicaciones Analizadas'!O363 =1,'Criterio de aparición'!M363=1,'Tabla de frecuencias'!M363&gt;"0.75"), 1, 0)</f>
        <v>0</v>
      </c>
      <c r="P363">
        <f>IF(AND('Aplicaciones Analizadas'!P363 =1,'Criterio de aparición'!N363=1,'Tabla de frecuencias'!N363&gt;"0.75"), 1, 0)</f>
        <v>0</v>
      </c>
      <c r="Q363">
        <f>IF(AND('Aplicaciones Analizadas'!Q363 =1,'Criterio de aparición'!O363=1,'Tabla de frecuencias'!O363&gt;"0.75"), 1, 0)</f>
        <v>0</v>
      </c>
      <c r="R363">
        <f>IF(AND('Aplicaciones Analizadas'!R363 =1,'Criterio de aparición'!P363=1,'Tabla de frecuencias'!P363&gt;"0.75"), 1, 0)</f>
        <v>0</v>
      </c>
      <c r="S363">
        <f>IF(AND('Aplicaciones Analizadas'!S363 =1,'Criterio de aparición'!Q363=1,'Tabla de frecuencias'!Q363&gt;"0.75"), 1, 0)</f>
        <v>0</v>
      </c>
      <c r="T363">
        <f>IF(AND('Aplicaciones Analizadas'!T363 =1,'Criterio de aparición'!R363=1,'Tabla de frecuencias'!R363&gt;"0.75"), 1, 0)</f>
        <v>0</v>
      </c>
      <c r="U363">
        <f>IF(AND('Aplicaciones Analizadas'!U363 =1,'Criterio de aparición'!S363=1,'Tabla de frecuencias'!S363&gt;"0.75"), 1, 0)</f>
        <v>0</v>
      </c>
      <c r="V363">
        <f>IF(AND('Aplicaciones Analizadas'!V363 =1,'Criterio de aparición'!T363=1,'Tabla de frecuencias'!T363&gt;"0.75"), 1, 0)</f>
        <v>0</v>
      </c>
      <c r="W363">
        <f>IF(AND('Aplicaciones Analizadas'!W363 =1,'Criterio de aparición'!U363=1,'Tabla de frecuencias'!U363&gt;"0.75"), 1, 0)</f>
        <v>0</v>
      </c>
      <c r="X363">
        <f>IF(AND('Aplicaciones Analizadas'!X363 =1,'Criterio de aparición'!V363=1,'Tabla de frecuencias'!V363&gt;"0.75"), 1, 0)</f>
        <v>0</v>
      </c>
      <c r="Y363">
        <f>IF(AND('Aplicaciones Analizadas'!Y363 =1,'Criterio de aparición'!W363=1,'Tabla de frecuencias'!W363&gt;"0.75"), 1, 0)</f>
        <v>0</v>
      </c>
      <c r="Z363">
        <f>IF(AND('Aplicaciones Analizadas'!Z363 =1,'Criterio de aparición'!X363=1,'Tabla de frecuencias'!X363&gt;"0.75"), 1, 0)</f>
        <v>0</v>
      </c>
      <c r="AA363">
        <f>IF(AND('Aplicaciones Analizadas'!AA363 =1,'Criterio de aparición'!Y363=1,'Tabla de frecuencias'!Y363&gt;"0.75"), 1, 0)</f>
        <v>0</v>
      </c>
      <c r="AB363">
        <f>IF(AND('Aplicaciones Analizadas'!AB363 =1,'Criterio de aparición'!Z363=1,'Tabla de frecuencias'!Z363&gt;"0.75"), 1, 0)</f>
        <v>0</v>
      </c>
      <c r="AC363">
        <f>IF(AND('Aplicaciones Analizadas'!AC363 =1,'Criterio de aparición'!AA363=1,'Tabla de frecuencias'!AA363&gt;"0.75"), 1, 0)</f>
        <v>0</v>
      </c>
      <c r="AD363">
        <f>IF(AND('Aplicaciones Analizadas'!AD363 =1,'Criterio de aparición'!AB363=1,'Tabla de frecuencias'!AB363&gt;"0.75"), 1, 0)</f>
        <v>0</v>
      </c>
      <c r="AE363">
        <f>IF(AND('Aplicaciones Analizadas'!AE363 =1,'Criterio de aparición'!AC363=1,'Tabla de frecuencias'!AC363&gt;"0.75"), 1, 0)</f>
        <v>0</v>
      </c>
      <c r="AF363">
        <f>IF(AND('Aplicaciones Analizadas'!AF363 =1,'Criterio de aparición'!AD363=1,'Tabla de frecuencias'!AD363&gt;"0.75"), 1, 0)</f>
        <v>0</v>
      </c>
      <c r="AH363">
        <v>0</v>
      </c>
      <c r="AI363">
        <f t="shared" si="15"/>
        <v>0</v>
      </c>
      <c r="AJ363">
        <f t="shared" si="16"/>
        <v>0</v>
      </c>
      <c r="AK363">
        <v>0</v>
      </c>
    </row>
    <row r="364" spans="1:37" x14ac:dyDescent="0.3">
      <c r="A364" t="s">
        <v>750</v>
      </c>
      <c r="B364" t="s">
        <v>751</v>
      </c>
      <c r="C364" t="s">
        <v>731</v>
      </c>
      <c r="D364">
        <f>IF(AND('Aplicaciones Analizadas'!D364 =1,'Criterio de aparición'!B364=1,'Tabla de frecuencias'!B364&gt;"0.75"), 1, 0)</f>
        <v>0</v>
      </c>
      <c r="E364">
        <f>IF(AND('Aplicaciones Analizadas'!E364 =1,'Criterio de aparición'!C364=1,'Tabla de frecuencias'!C364&gt;"0.75"), 1, 0)</f>
        <v>0</v>
      </c>
      <c r="F364">
        <f>IF(AND('Aplicaciones Analizadas'!F364 =1,'Criterio de aparición'!D364=1,'Tabla de frecuencias'!D364&gt;"0.75"), 1, 0)</f>
        <v>0</v>
      </c>
      <c r="G364">
        <f>IF(AND('Aplicaciones Analizadas'!G364 =1,'Criterio de aparición'!E364=1,'Tabla de frecuencias'!E364&gt;"0.75"), 1, 0)</f>
        <v>0</v>
      </c>
      <c r="H364">
        <f>IF(AND('Aplicaciones Analizadas'!H364 =1,'Criterio de aparición'!F364=1,'Tabla de frecuencias'!F364&gt;"0.75"), 1, 0)</f>
        <v>0</v>
      </c>
      <c r="I364">
        <f>IF(AND('Aplicaciones Analizadas'!I364 =1,'Criterio de aparición'!G364=1,'Tabla de frecuencias'!G364&gt;"0.75"), 1, 0)</f>
        <v>0</v>
      </c>
      <c r="J364">
        <f>IF(AND('Aplicaciones Analizadas'!J364 =1,'Criterio de aparición'!H364=1,'Tabla de frecuencias'!H364&gt;"0.75"), 1, 0)</f>
        <v>0</v>
      </c>
      <c r="K364">
        <f>IF(AND('Aplicaciones Analizadas'!K364 =1,'Criterio de aparición'!I364=1,'Tabla de frecuencias'!I364&gt;"0.75"), 1, 0)</f>
        <v>0</v>
      </c>
      <c r="L364">
        <f>IF(AND('Aplicaciones Analizadas'!L364 =1,'Criterio de aparición'!J364=1,'Tabla de frecuencias'!J364&gt;"0.75"), 1, 0)</f>
        <v>0</v>
      </c>
      <c r="M364">
        <f>IF(AND('Aplicaciones Analizadas'!M364 =1,'Criterio de aparición'!K364=1,'Tabla de frecuencias'!K364&gt;"0.75"), 1, 0)</f>
        <v>0</v>
      </c>
      <c r="N364">
        <f>IF(AND('Aplicaciones Analizadas'!N364 =1,'Criterio de aparición'!L364=1,'Tabla de frecuencias'!L364&gt;"0.75"), 1, 0)</f>
        <v>0</v>
      </c>
      <c r="O364">
        <f>IF(AND('Aplicaciones Analizadas'!O364 =1,'Criterio de aparición'!M364=1,'Tabla de frecuencias'!M364&gt;"0.75"), 1, 0)</f>
        <v>0</v>
      </c>
      <c r="P364">
        <f>IF(AND('Aplicaciones Analizadas'!P364 =1,'Criterio de aparición'!N364=1,'Tabla de frecuencias'!N364&gt;"0.75"), 1, 0)</f>
        <v>0</v>
      </c>
      <c r="Q364">
        <f>IF(AND('Aplicaciones Analizadas'!Q364 =1,'Criterio de aparición'!O364=1,'Tabla de frecuencias'!O364&gt;"0.75"), 1, 0)</f>
        <v>0</v>
      </c>
      <c r="R364">
        <f>IF(AND('Aplicaciones Analizadas'!R364 =1,'Criterio de aparición'!P364=1,'Tabla de frecuencias'!P364&gt;"0.75"), 1, 0)</f>
        <v>0</v>
      </c>
      <c r="S364">
        <f>IF(AND('Aplicaciones Analizadas'!S364 =1,'Criterio de aparición'!Q364=1,'Tabla de frecuencias'!Q364&gt;"0.75"), 1, 0)</f>
        <v>0</v>
      </c>
      <c r="T364">
        <f>IF(AND('Aplicaciones Analizadas'!T364 =1,'Criterio de aparición'!R364=1,'Tabla de frecuencias'!R364&gt;"0.75"), 1, 0)</f>
        <v>0</v>
      </c>
      <c r="U364">
        <f>IF(AND('Aplicaciones Analizadas'!U364 =1,'Criterio de aparición'!S364=1,'Tabla de frecuencias'!S364&gt;"0.75"), 1, 0)</f>
        <v>0</v>
      </c>
      <c r="V364">
        <f>IF(AND('Aplicaciones Analizadas'!V364 =1,'Criterio de aparición'!T364=1,'Tabla de frecuencias'!T364&gt;"0.75"), 1, 0)</f>
        <v>0</v>
      </c>
      <c r="W364">
        <f>IF(AND('Aplicaciones Analizadas'!W364 =1,'Criterio de aparición'!U364=1,'Tabla de frecuencias'!U364&gt;"0.75"), 1, 0)</f>
        <v>0</v>
      </c>
      <c r="X364">
        <f>IF(AND('Aplicaciones Analizadas'!X364 =1,'Criterio de aparición'!V364=1,'Tabla de frecuencias'!V364&gt;"0.75"), 1, 0)</f>
        <v>0</v>
      </c>
      <c r="Y364">
        <f>IF(AND('Aplicaciones Analizadas'!Y364 =1,'Criterio de aparición'!W364=1,'Tabla de frecuencias'!W364&gt;"0.75"), 1, 0)</f>
        <v>0</v>
      </c>
      <c r="Z364">
        <f>IF(AND('Aplicaciones Analizadas'!Z364 =1,'Criterio de aparición'!X364=1,'Tabla de frecuencias'!X364&gt;"0.75"), 1, 0)</f>
        <v>0</v>
      </c>
      <c r="AA364">
        <f>IF(AND('Aplicaciones Analizadas'!AA364 =1,'Criterio de aparición'!Y364=1,'Tabla de frecuencias'!Y364&gt;"0.75"), 1, 0)</f>
        <v>0</v>
      </c>
      <c r="AB364">
        <f>IF(AND('Aplicaciones Analizadas'!AB364 =1,'Criterio de aparición'!Z364=1,'Tabla de frecuencias'!Z364&gt;"0.75"), 1, 0)</f>
        <v>0</v>
      </c>
      <c r="AC364">
        <f>IF(AND('Aplicaciones Analizadas'!AC364 =1,'Criterio de aparición'!AA364=1,'Tabla de frecuencias'!AA364&gt;"0.75"), 1, 0)</f>
        <v>0</v>
      </c>
      <c r="AD364">
        <f>IF(AND('Aplicaciones Analizadas'!AD364 =1,'Criterio de aparición'!AB364=1,'Tabla de frecuencias'!AB364&gt;"0.75"), 1, 0)</f>
        <v>0</v>
      </c>
      <c r="AE364">
        <f>IF(AND('Aplicaciones Analizadas'!AE364 =1,'Criterio de aparición'!AC364=1,'Tabla de frecuencias'!AC364&gt;"0.75"), 1, 0)</f>
        <v>0</v>
      </c>
      <c r="AF364">
        <f>IF(AND('Aplicaciones Analizadas'!AF364 =1,'Criterio de aparición'!AD364=1,'Tabla de frecuencias'!AD364&gt;"0.75"), 1, 0)</f>
        <v>0</v>
      </c>
      <c r="AH364">
        <v>0</v>
      </c>
      <c r="AI364">
        <f t="shared" si="15"/>
        <v>0</v>
      </c>
      <c r="AJ364">
        <f t="shared" si="16"/>
        <v>0</v>
      </c>
      <c r="AK364">
        <v>0</v>
      </c>
    </row>
    <row r="365" spans="1:37" x14ac:dyDescent="0.3">
      <c r="A365" t="s">
        <v>752</v>
      </c>
      <c r="B365" t="s">
        <v>753</v>
      </c>
      <c r="C365" t="s">
        <v>731</v>
      </c>
      <c r="D365">
        <f>IF(AND('Aplicaciones Analizadas'!D365 =1,'Criterio de aparición'!B365=1,'Tabla de frecuencias'!B365&gt;"0.75"), 1, 0)</f>
        <v>0</v>
      </c>
      <c r="E365">
        <f>IF(AND('Aplicaciones Analizadas'!E365 =1,'Criterio de aparición'!C365=1,'Tabla de frecuencias'!C365&gt;"0.75"), 1, 0)</f>
        <v>0</v>
      </c>
      <c r="F365">
        <f>IF(AND('Aplicaciones Analizadas'!F365 =1,'Criterio de aparición'!D365=1,'Tabla de frecuencias'!D365&gt;"0.75"), 1, 0)</f>
        <v>0</v>
      </c>
      <c r="G365">
        <f>IF(AND('Aplicaciones Analizadas'!G365 =1,'Criterio de aparición'!E365=1,'Tabla de frecuencias'!E365&gt;"0.75"), 1, 0)</f>
        <v>0</v>
      </c>
      <c r="H365">
        <f>IF(AND('Aplicaciones Analizadas'!H365 =1,'Criterio de aparición'!F365=1,'Tabla de frecuencias'!F365&gt;"0.75"), 1, 0)</f>
        <v>0</v>
      </c>
      <c r="I365">
        <f>IF(AND('Aplicaciones Analizadas'!I365 =1,'Criterio de aparición'!G365=1,'Tabla de frecuencias'!G365&gt;"0.75"), 1, 0)</f>
        <v>0</v>
      </c>
      <c r="J365">
        <f>IF(AND('Aplicaciones Analizadas'!J365 =1,'Criterio de aparición'!H365=1,'Tabla de frecuencias'!H365&gt;"0.75"), 1, 0)</f>
        <v>0</v>
      </c>
      <c r="K365">
        <f>IF(AND('Aplicaciones Analizadas'!K365 =1,'Criterio de aparición'!I365=1,'Tabla de frecuencias'!I365&gt;"0.75"), 1, 0)</f>
        <v>0</v>
      </c>
      <c r="L365">
        <f>IF(AND('Aplicaciones Analizadas'!L365 =1,'Criterio de aparición'!J365=1,'Tabla de frecuencias'!J365&gt;"0.75"), 1, 0)</f>
        <v>0</v>
      </c>
      <c r="M365">
        <f>IF(AND('Aplicaciones Analizadas'!M365 =1,'Criterio de aparición'!K365=1,'Tabla de frecuencias'!K365&gt;"0.75"), 1, 0)</f>
        <v>0</v>
      </c>
      <c r="N365">
        <f>IF(AND('Aplicaciones Analizadas'!N365 =1,'Criterio de aparición'!L365=1,'Tabla de frecuencias'!L365&gt;"0.75"), 1, 0)</f>
        <v>0</v>
      </c>
      <c r="O365">
        <f>IF(AND('Aplicaciones Analizadas'!O365 =1,'Criterio de aparición'!M365=1,'Tabla de frecuencias'!M365&gt;"0.75"), 1, 0)</f>
        <v>0</v>
      </c>
      <c r="P365">
        <f>IF(AND('Aplicaciones Analizadas'!P365 =1,'Criterio de aparición'!N365=1,'Tabla de frecuencias'!N365&gt;"0.75"), 1, 0)</f>
        <v>0</v>
      </c>
      <c r="Q365">
        <f>IF(AND('Aplicaciones Analizadas'!Q365 =1,'Criterio de aparición'!O365=1,'Tabla de frecuencias'!O365&gt;"0.75"), 1, 0)</f>
        <v>0</v>
      </c>
      <c r="R365">
        <f>IF(AND('Aplicaciones Analizadas'!R365 =1,'Criterio de aparición'!P365=1,'Tabla de frecuencias'!P365&gt;"0.75"), 1, 0)</f>
        <v>0</v>
      </c>
      <c r="S365">
        <f>IF(AND('Aplicaciones Analizadas'!S365 =1,'Criterio de aparición'!Q365=1,'Tabla de frecuencias'!Q365&gt;"0.75"), 1, 0)</f>
        <v>0</v>
      </c>
      <c r="T365">
        <f>IF(AND('Aplicaciones Analizadas'!T365 =1,'Criterio de aparición'!R365=1,'Tabla de frecuencias'!R365&gt;"0.75"), 1, 0)</f>
        <v>0</v>
      </c>
      <c r="U365">
        <f>IF(AND('Aplicaciones Analizadas'!U365 =1,'Criterio de aparición'!S365=1,'Tabla de frecuencias'!S365&gt;"0.75"), 1, 0)</f>
        <v>0</v>
      </c>
      <c r="V365">
        <f>IF(AND('Aplicaciones Analizadas'!V365 =1,'Criterio de aparición'!T365=1,'Tabla de frecuencias'!T365&gt;"0.75"), 1, 0)</f>
        <v>0</v>
      </c>
      <c r="W365">
        <f>IF(AND('Aplicaciones Analizadas'!W365 =1,'Criterio de aparición'!U365=1,'Tabla de frecuencias'!U365&gt;"0.75"), 1, 0)</f>
        <v>0</v>
      </c>
      <c r="X365">
        <f>IF(AND('Aplicaciones Analizadas'!X365 =1,'Criterio de aparición'!V365=1,'Tabla de frecuencias'!V365&gt;"0.75"), 1, 0)</f>
        <v>0</v>
      </c>
      <c r="Y365">
        <f>IF(AND('Aplicaciones Analizadas'!Y365 =1,'Criterio de aparición'!W365=1,'Tabla de frecuencias'!W365&gt;"0.75"), 1, 0)</f>
        <v>0</v>
      </c>
      <c r="Z365">
        <f>IF(AND('Aplicaciones Analizadas'!Z365 =1,'Criterio de aparición'!X365=1,'Tabla de frecuencias'!X365&gt;"0.75"), 1, 0)</f>
        <v>0</v>
      </c>
      <c r="AA365">
        <f>IF(AND('Aplicaciones Analizadas'!AA365 =1,'Criterio de aparición'!Y365=1,'Tabla de frecuencias'!Y365&gt;"0.75"), 1, 0)</f>
        <v>0</v>
      </c>
      <c r="AB365">
        <f>IF(AND('Aplicaciones Analizadas'!AB365 =1,'Criterio de aparición'!Z365=1,'Tabla de frecuencias'!Z365&gt;"0.75"), 1, 0)</f>
        <v>0</v>
      </c>
      <c r="AC365">
        <f>IF(AND('Aplicaciones Analizadas'!AC365 =1,'Criterio de aparición'!AA365=1,'Tabla de frecuencias'!AA365&gt;"0.75"), 1, 0)</f>
        <v>0</v>
      </c>
      <c r="AD365">
        <f>IF(AND('Aplicaciones Analizadas'!AD365 =1,'Criterio de aparición'!AB365=1,'Tabla de frecuencias'!AB365&gt;"0.75"), 1, 0)</f>
        <v>0</v>
      </c>
      <c r="AE365">
        <f>IF(AND('Aplicaciones Analizadas'!AE365 =1,'Criterio de aparición'!AC365=1,'Tabla de frecuencias'!AC365&gt;"0.75"), 1, 0)</f>
        <v>0</v>
      </c>
      <c r="AF365">
        <f>IF(AND('Aplicaciones Analizadas'!AF365 =1,'Criterio de aparición'!AD365=1,'Tabla de frecuencias'!AD365&gt;"0.75"), 1, 0)</f>
        <v>0</v>
      </c>
      <c r="AH365">
        <v>2</v>
      </c>
      <c r="AI365">
        <f t="shared" si="15"/>
        <v>0</v>
      </c>
      <c r="AJ365">
        <f t="shared" si="16"/>
        <v>2</v>
      </c>
      <c r="AK365">
        <f t="shared" si="17"/>
        <v>100</v>
      </c>
    </row>
    <row r="366" spans="1:37" x14ac:dyDescent="0.3">
      <c r="A366" t="s">
        <v>754</v>
      </c>
      <c r="B366" t="s">
        <v>755</v>
      </c>
      <c r="C366" t="s">
        <v>731</v>
      </c>
      <c r="D366">
        <f>IF(AND('Aplicaciones Analizadas'!D366 =1,'Criterio de aparición'!B366=1,'Tabla de frecuencias'!B366&gt;"0.75"), 1, 0)</f>
        <v>0</v>
      </c>
      <c r="E366">
        <f>IF(AND('Aplicaciones Analizadas'!E366 =1,'Criterio de aparición'!C366=1,'Tabla de frecuencias'!C366&gt;"0.75"), 1, 0)</f>
        <v>0</v>
      </c>
      <c r="F366">
        <f>IF(AND('Aplicaciones Analizadas'!F366 =1,'Criterio de aparición'!D366=1,'Tabla de frecuencias'!D366&gt;"0.75"), 1, 0)</f>
        <v>0</v>
      </c>
      <c r="G366">
        <f>IF(AND('Aplicaciones Analizadas'!G366 =1,'Criterio de aparición'!E366=1,'Tabla de frecuencias'!E366&gt;"0.75"), 1, 0)</f>
        <v>0</v>
      </c>
      <c r="H366">
        <f>IF(AND('Aplicaciones Analizadas'!H366 =1,'Criterio de aparición'!F366=1,'Tabla de frecuencias'!F366&gt;"0.75"), 1, 0)</f>
        <v>0</v>
      </c>
      <c r="I366">
        <f>IF(AND('Aplicaciones Analizadas'!I366 =1,'Criterio de aparición'!G366=1,'Tabla de frecuencias'!G366&gt;"0.75"), 1, 0)</f>
        <v>0</v>
      </c>
      <c r="J366">
        <f>IF(AND('Aplicaciones Analizadas'!J366 =1,'Criterio de aparición'!H366=1,'Tabla de frecuencias'!H366&gt;"0.75"), 1, 0)</f>
        <v>0</v>
      </c>
      <c r="K366">
        <f>IF(AND('Aplicaciones Analizadas'!K366 =1,'Criterio de aparición'!I366=1,'Tabla de frecuencias'!I366&gt;"0.75"), 1, 0)</f>
        <v>0</v>
      </c>
      <c r="L366">
        <f>IF(AND('Aplicaciones Analizadas'!L366 =1,'Criterio de aparición'!J366=1,'Tabla de frecuencias'!J366&gt;"0.75"), 1, 0)</f>
        <v>0</v>
      </c>
      <c r="M366">
        <f>IF(AND('Aplicaciones Analizadas'!M366 =1,'Criterio de aparición'!K366=1,'Tabla de frecuencias'!K366&gt;"0.75"), 1, 0)</f>
        <v>0</v>
      </c>
      <c r="N366">
        <f>IF(AND('Aplicaciones Analizadas'!N366 =1,'Criterio de aparición'!L366=1,'Tabla de frecuencias'!L366&gt;"0.75"), 1, 0)</f>
        <v>0</v>
      </c>
      <c r="O366">
        <f>IF(AND('Aplicaciones Analizadas'!O366 =1,'Criterio de aparición'!M366=1,'Tabla de frecuencias'!M366&gt;"0.75"), 1, 0)</f>
        <v>0</v>
      </c>
      <c r="P366">
        <f>IF(AND('Aplicaciones Analizadas'!P366 =1,'Criterio de aparición'!N366=1,'Tabla de frecuencias'!N366&gt;"0.75"), 1, 0)</f>
        <v>0</v>
      </c>
      <c r="Q366">
        <f>IF(AND('Aplicaciones Analizadas'!Q366 =1,'Criterio de aparición'!O366=1,'Tabla de frecuencias'!O366&gt;"0.75"), 1, 0)</f>
        <v>0</v>
      </c>
      <c r="R366">
        <f>IF(AND('Aplicaciones Analizadas'!R366 =1,'Criterio de aparición'!P366=1,'Tabla de frecuencias'!P366&gt;"0.75"), 1, 0)</f>
        <v>0</v>
      </c>
      <c r="S366">
        <f>IF(AND('Aplicaciones Analizadas'!S366 =1,'Criterio de aparición'!Q366=1,'Tabla de frecuencias'!Q366&gt;"0.75"), 1, 0)</f>
        <v>0</v>
      </c>
      <c r="T366">
        <f>IF(AND('Aplicaciones Analizadas'!T366 =1,'Criterio de aparición'!R366=1,'Tabla de frecuencias'!R366&gt;"0.75"), 1, 0)</f>
        <v>0</v>
      </c>
      <c r="U366">
        <f>IF(AND('Aplicaciones Analizadas'!U366 =1,'Criterio de aparición'!S366=1,'Tabla de frecuencias'!S366&gt;"0.75"), 1, 0)</f>
        <v>0</v>
      </c>
      <c r="V366">
        <f>IF(AND('Aplicaciones Analizadas'!V366 =1,'Criterio de aparición'!T366=1,'Tabla de frecuencias'!T366&gt;"0.75"), 1, 0)</f>
        <v>0</v>
      </c>
      <c r="W366">
        <f>IF(AND('Aplicaciones Analizadas'!W366 =1,'Criterio de aparición'!U366=1,'Tabla de frecuencias'!U366&gt;"0.75"), 1, 0)</f>
        <v>0</v>
      </c>
      <c r="X366">
        <f>IF(AND('Aplicaciones Analizadas'!X366 =1,'Criterio de aparición'!V366=1,'Tabla de frecuencias'!V366&gt;"0.75"), 1, 0)</f>
        <v>0</v>
      </c>
      <c r="Y366">
        <f>IF(AND('Aplicaciones Analizadas'!Y366 =1,'Criterio de aparición'!W366=1,'Tabla de frecuencias'!W366&gt;"0.75"), 1, 0)</f>
        <v>0</v>
      </c>
      <c r="Z366">
        <f>IF(AND('Aplicaciones Analizadas'!Z366 =1,'Criterio de aparición'!X366=1,'Tabla de frecuencias'!X366&gt;"0.75"), 1, 0)</f>
        <v>0</v>
      </c>
      <c r="AA366">
        <f>IF(AND('Aplicaciones Analizadas'!AA366 =1,'Criterio de aparición'!Y366=1,'Tabla de frecuencias'!Y366&gt;"0.75"), 1, 0)</f>
        <v>0</v>
      </c>
      <c r="AB366">
        <f>IF(AND('Aplicaciones Analizadas'!AB366 =1,'Criterio de aparición'!Z366=1,'Tabla de frecuencias'!Z366&gt;"0.75"), 1, 0)</f>
        <v>0</v>
      </c>
      <c r="AC366">
        <f>IF(AND('Aplicaciones Analizadas'!AC366 =1,'Criterio de aparición'!AA366=1,'Tabla de frecuencias'!AA366&gt;"0.75"), 1, 0)</f>
        <v>0</v>
      </c>
      <c r="AD366">
        <f>IF(AND('Aplicaciones Analizadas'!AD366 =1,'Criterio de aparición'!AB366=1,'Tabla de frecuencias'!AB366&gt;"0.75"), 1, 0)</f>
        <v>0</v>
      </c>
      <c r="AE366">
        <f>IF(AND('Aplicaciones Analizadas'!AE366 =1,'Criterio de aparición'!AC366=1,'Tabla de frecuencias'!AC366&gt;"0.75"), 1, 0)</f>
        <v>0</v>
      </c>
      <c r="AF366">
        <f>IF(AND('Aplicaciones Analizadas'!AF366 =1,'Criterio de aparición'!AD366=1,'Tabla de frecuencias'!AD366&gt;"0.75"), 1, 0)</f>
        <v>0</v>
      </c>
      <c r="AH366">
        <v>7</v>
      </c>
      <c r="AI366">
        <f t="shared" si="15"/>
        <v>0</v>
      </c>
      <c r="AJ366">
        <f t="shared" si="16"/>
        <v>7</v>
      </c>
      <c r="AK366">
        <f t="shared" si="17"/>
        <v>100</v>
      </c>
    </row>
    <row r="367" spans="1:37" x14ac:dyDescent="0.3">
      <c r="A367" t="s">
        <v>756</v>
      </c>
      <c r="B367" t="s">
        <v>757</v>
      </c>
      <c r="C367" t="s">
        <v>731</v>
      </c>
      <c r="D367">
        <f>IF(AND('Aplicaciones Analizadas'!D367 =1,'Criterio de aparición'!B367=1,'Tabla de frecuencias'!B367&gt;"0.75"), 1, 0)</f>
        <v>0</v>
      </c>
      <c r="E367">
        <f>IF(AND('Aplicaciones Analizadas'!E367 =1,'Criterio de aparición'!C367=1,'Tabla de frecuencias'!C367&gt;"0.75"), 1, 0)</f>
        <v>0</v>
      </c>
      <c r="F367">
        <f>IF(AND('Aplicaciones Analizadas'!F367 =1,'Criterio de aparición'!D367=1,'Tabla de frecuencias'!D367&gt;"0.75"), 1, 0)</f>
        <v>0</v>
      </c>
      <c r="G367">
        <f>IF(AND('Aplicaciones Analizadas'!G367 =1,'Criterio de aparición'!E367=1,'Tabla de frecuencias'!E367&gt;"0.75"), 1, 0)</f>
        <v>0</v>
      </c>
      <c r="H367">
        <f>IF(AND('Aplicaciones Analizadas'!H367 =1,'Criterio de aparición'!F367=1,'Tabla de frecuencias'!F367&gt;"0.75"), 1, 0)</f>
        <v>0</v>
      </c>
      <c r="I367">
        <f>IF(AND('Aplicaciones Analizadas'!I367 =1,'Criterio de aparición'!G367=1,'Tabla de frecuencias'!G367&gt;"0.75"), 1, 0)</f>
        <v>0</v>
      </c>
      <c r="J367">
        <f>IF(AND('Aplicaciones Analizadas'!J367 =1,'Criterio de aparición'!H367=1,'Tabla de frecuencias'!H367&gt;"0.75"), 1, 0)</f>
        <v>0</v>
      </c>
      <c r="K367">
        <f>IF(AND('Aplicaciones Analizadas'!K367 =1,'Criterio de aparición'!I367=1,'Tabla de frecuencias'!I367&gt;"0.75"), 1, 0)</f>
        <v>0</v>
      </c>
      <c r="L367">
        <f>IF(AND('Aplicaciones Analizadas'!L367 =1,'Criterio de aparición'!J367=1,'Tabla de frecuencias'!J367&gt;"0.75"), 1, 0)</f>
        <v>0</v>
      </c>
      <c r="M367">
        <f>IF(AND('Aplicaciones Analizadas'!M367 =1,'Criterio de aparición'!K367=1,'Tabla de frecuencias'!K367&gt;"0.75"), 1, 0)</f>
        <v>0</v>
      </c>
      <c r="N367">
        <f>IF(AND('Aplicaciones Analizadas'!N367 =1,'Criterio de aparición'!L367=1,'Tabla de frecuencias'!L367&gt;"0.75"), 1, 0)</f>
        <v>0</v>
      </c>
      <c r="O367">
        <f>IF(AND('Aplicaciones Analizadas'!O367 =1,'Criterio de aparición'!M367=1,'Tabla de frecuencias'!M367&gt;"0.75"), 1, 0)</f>
        <v>0</v>
      </c>
      <c r="P367">
        <f>IF(AND('Aplicaciones Analizadas'!P367 =1,'Criterio de aparición'!N367=1,'Tabla de frecuencias'!N367&gt;"0.75"), 1, 0)</f>
        <v>0</v>
      </c>
      <c r="Q367">
        <f>IF(AND('Aplicaciones Analizadas'!Q367 =1,'Criterio de aparición'!O367=1,'Tabla de frecuencias'!O367&gt;"0.75"), 1, 0)</f>
        <v>0</v>
      </c>
      <c r="R367">
        <f>IF(AND('Aplicaciones Analizadas'!R367 =1,'Criterio de aparición'!P367=1,'Tabla de frecuencias'!P367&gt;"0.75"), 1, 0)</f>
        <v>0</v>
      </c>
      <c r="S367">
        <f>IF(AND('Aplicaciones Analizadas'!S367 =1,'Criterio de aparición'!Q367=1,'Tabla de frecuencias'!Q367&gt;"0.75"), 1, 0)</f>
        <v>0</v>
      </c>
      <c r="T367">
        <f>IF(AND('Aplicaciones Analizadas'!T367 =1,'Criterio de aparición'!R367=1,'Tabla de frecuencias'!R367&gt;"0.75"), 1, 0)</f>
        <v>0</v>
      </c>
      <c r="U367">
        <f>IF(AND('Aplicaciones Analizadas'!U367 =1,'Criterio de aparición'!S367=1,'Tabla de frecuencias'!S367&gt;"0.75"), 1, 0)</f>
        <v>0</v>
      </c>
      <c r="V367">
        <f>IF(AND('Aplicaciones Analizadas'!V367 =1,'Criterio de aparición'!T367=1,'Tabla de frecuencias'!T367&gt;"0.75"), 1, 0)</f>
        <v>0</v>
      </c>
      <c r="W367">
        <f>IF(AND('Aplicaciones Analizadas'!W367 =1,'Criterio de aparición'!U367=1,'Tabla de frecuencias'!U367&gt;"0.75"), 1, 0)</f>
        <v>0</v>
      </c>
      <c r="X367">
        <f>IF(AND('Aplicaciones Analizadas'!X367 =1,'Criterio de aparición'!V367=1,'Tabla de frecuencias'!V367&gt;"0.75"), 1, 0)</f>
        <v>0</v>
      </c>
      <c r="Y367">
        <f>IF(AND('Aplicaciones Analizadas'!Y367 =1,'Criterio de aparición'!W367=1,'Tabla de frecuencias'!W367&gt;"0.75"), 1, 0)</f>
        <v>0</v>
      </c>
      <c r="Z367">
        <f>IF(AND('Aplicaciones Analizadas'!Z367 =1,'Criterio de aparición'!X367=1,'Tabla de frecuencias'!X367&gt;"0.75"), 1, 0)</f>
        <v>0</v>
      </c>
      <c r="AA367">
        <f>IF(AND('Aplicaciones Analizadas'!AA367 =1,'Criterio de aparición'!Y367=1,'Tabla de frecuencias'!Y367&gt;"0.75"), 1, 0)</f>
        <v>0</v>
      </c>
      <c r="AB367">
        <f>IF(AND('Aplicaciones Analizadas'!AB367 =1,'Criterio de aparición'!Z367=1,'Tabla de frecuencias'!Z367&gt;"0.75"), 1, 0)</f>
        <v>0</v>
      </c>
      <c r="AC367">
        <f>IF(AND('Aplicaciones Analizadas'!AC367 =1,'Criterio de aparición'!AA367=1,'Tabla de frecuencias'!AA367&gt;"0.75"), 1, 0)</f>
        <v>0</v>
      </c>
      <c r="AD367">
        <f>IF(AND('Aplicaciones Analizadas'!AD367 =1,'Criterio de aparición'!AB367=1,'Tabla de frecuencias'!AB367&gt;"0.75"), 1, 0)</f>
        <v>0</v>
      </c>
      <c r="AE367">
        <f>IF(AND('Aplicaciones Analizadas'!AE367 =1,'Criterio de aparición'!AC367=1,'Tabla de frecuencias'!AC367&gt;"0.75"), 1, 0)</f>
        <v>0</v>
      </c>
      <c r="AF367">
        <f>IF(AND('Aplicaciones Analizadas'!AF367 =1,'Criterio de aparición'!AD367=1,'Tabla de frecuencias'!AD367&gt;"0.75"), 1, 0)</f>
        <v>0</v>
      </c>
      <c r="AH367">
        <v>3</v>
      </c>
      <c r="AI367">
        <f t="shared" si="15"/>
        <v>0</v>
      </c>
      <c r="AJ367">
        <f t="shared" si="16"/>
        <v>3</v>
      </c>
      <c r="AK367">
        <f t="shared" si="17"/>
        <v>100</v>
      </c>
    </row>
    <row r="368" spans="1:37" x14ac:dyDescent="0.3">
      <c r="A368" t="s">
        <v>758</v>
      </c>
      <c r="B368" t="s">
        <v>759</v>
      </c>
      <c r="C368" t="s">
        <v>731</v>
      </c>
      <c r="D368">
        <f>IF(AND('Aplicaciones Analizadas'!D368 =1,'Criterio de aparición'!B368=1,'Tabla de frecuencias'!B368&gt;"0.75"), 1, 0)</f>
        <v>0</v>
      </c>
      <c r="E368">
        <f>IF(AND('Aplicaciones Analizadas'!E368 =1,'Criterio de aparición'!C368=1,'Tabla de frecuencias'!C368&gt;"0.75"), 1, 0)</f>
        <v>0</v>
      </c>
      <c r="F368">
        <f>IF(AND('Aplicaciones Analizadas'!F368 =1,'Criterio de aparición'!D368=1,'Tabla de frecuencias'!D368&gt;"0.75"), 1, 0)</f>
        <v>0</v>
      </c>
      <c r="G368">
        <f>IF(AND('Aplicaciones Analizadas'!G368 =1,'Criterio de aparición'!E368=1,'Tabla de frecuencias'!E368&gt;"0.75"), 1, 0)</f>
        <v>0</v>
      </c>
      <c r="H368">
        <f>IF(AND('Aplicaciones Analizadas'!H368 =1,'Criterio de aparición'!F368=1,'Tabla de frecuencias'!F368&gt;"0.75"), 1, 0)</f>
        <v>0</v>
      </c>
      <c r="I368">
        <f>IF(AND('Aplicaciones Analizadas'!I368 =1,'Criterio de aparición'!G368=1,'Tabla de frecuencias'!G368&gt;"0.75"), 1, 0)</f>
        <v>0</v>
      </c>
      <c r="J368">
        <f>IF(AND('Aplicaciones Analizadas'!J368 =1,'Criterio de aparición'!H368=1,'Tabla de frecuencias'!H368&gt;"0.75"), 1, 0)</f>
        <v>0</v>
      </c>
      <c r="K368">
        <f>IF(AND('Aplicaciones Analizadas'!K368 =1,'Criterio de aparición'!I368=1,'Tabla de frecuencias'!I368&gt;"0.75"), 1, 0)</f>
        <v>0</v>
      </c>
      <c r="L368">
        <f>IF(AND('Aplicaciones Analizadas'!L368 =1,'Criterio de aparición'!J368=1,'Tabla de frecuencias'!J368&gt;"0.75"), 1, 0)</f>
        <v>0</v>
      </c>
      <c r="M368">
        <f>IF(AND('Aplicaciones Analizadas'!M368 =1,'Criterio de aparición'!K368=1,'Tabla de frecuencias'!K368&gt;"0.75"), 1, 0)</f>
        <v>0</v>
      </c>
      <c r="N368">
        <f>IF(AND('Aplicaciones Analizadas'!N368 =1,'Criterio de aparición'!L368=1,'Tabla de frecuencias'!L368&gt;"0.75"), 1, 0)</f>
        <v>0</v>
      </c>
      <c r="O368">
        <f>IF(AND('Aplicaciones Analizadas'!O368 =1,'Criterio de aparición'!M368=1,'Tabla de frecuencias'!M368&gt;"0.75"), 1, 0)</f>
        <v>0</v>
      </c>
      <c r="P368">
        <f>IF(AND('Aplicaciones Analizadas'!P368 =1,'Criterio de aparición'!N368=1,'Tabla de frecuencias'!N368&gt;"0.75"), 1, 0)</f>
        <v>0</v>
      </c>
      <c r="Q368">
        <f>IF(AND('Aplicaciones Analizadas'!Q368 =1,'Criterio de aparición'!O368=1,'Tabla de frecuencias'!O368&gt;"0.75"), 1, 0)</f>
        <v>0</v>
      </c>
      <c r="R368">
        <f>IF(AND('Aplicaciones Analizadas'!R368 =1,'Criterio de aparición'!P368=1,'Tabla de frecuencias'!P368&gt;"0.75"), 1, 0)</f>
        <v>0</v>
      </c>
      <c r="S368">
        <f>IF(AND('Aplicaciones Analizadas'!S368 =1,'Criterio de aparición'!Q368=1,'Tabla de frecuencias'!Q368&gt;"0.75"), 1, 0)</f>
        <v>0</v>
      </c>
      <c r="T368">
        <f>IF(AND('Aplicaciones Analizadas'!T368 =1,'Criterio de aparición'!R368=1,'Tabla de frecuencias'!R368&gt;"0.75"), 1, 0)</f>
        <v>0</v>
      </c>
      <c r="U368">
        <f>IF(AND('Aplicaciones Analizadas'!U368 =1,'Criterio de aparición'!S368=1,'Tabla de frecuencias'!S368&gt;"0.75"), 1, 0)</f>
        <v>0</v>
      </c>
      <c r="V368">
        <f>IF(AND('Aplicaciones Analizadas'!V368 =1,'Criterio de aparición'!T368=1,'Tabla de frecuencias'!T368&gt;"0.75"), 1, 0)</f>
        <v>0</v>
      </c>
      <c r="W368">
        <f>IF(AND('Aplicaciones Analizadas'!W368 =1,'Criterio de aparición'!U368=1,'Tabla de frecuencias'!U368&gt;"0.75"), 1, 0)</f>
        <v>0</v>
      </c>
      <c r="X368">
        <f>IF(AND('Aplicaciones Analizadas'!X368 =1,'Criterio de aparición'!V368=1,'Tabla de frecuencias'!V368&gt;"0.75"), 1, 0)</f>
        <v>0</v>
      </c>
      <c r="Y368">
        <f>IF(AND('Aplicaciones Analizadas'!Y368 =1,'Criterio de aparición'!W368=1,'Tabla de frecuencias'!W368&gt;"0.75"), 1, 0)</f>
        <v>0</v>
      </c>
      <c r="Z368">
        <f>IF(AND('Aplicaciones Analizadas'!Z368 =1,'Criterio de aparición'!X368=1,'Tabla de frecuencias'!X368&gt;"0.75"), 1, 0)</f>
        <v>0</v>
      </c>
      <c r="AA368">
        <f>IF(AND('Aplicaciones Analizadas'!AA368 =1,'Criterio de aparición'!Y368=1,'Tabla de frecuencias'!Y368&gt;"0.75"), 1, 0)</f>
        <v>0</v>
      </c>
      <c r="AB368">
        <f>IF(AND('Aplicaciones Analizadas'!AB368 =1,'Criterio de aparición'!Z368=1,'Tabla de frecuencias'!Z368&gt;"0.75"), 1, 0)</f>
        <v>0</v>
      </c>
      <c r="AC368">
        <f>IF(AND('Aplicaciones Analizadas'!AC368 =1,'Criterio de aparición'!AA368=1,'Tabla de frecuencias'!AA368&gt;"0.75"), 1, 0)</f>
        <v>0</v>
      </c>
      <c r="AD368">
        <f>IF(AND('Aplicaciones Analizadas'!AD368 =1,'Criterio de aparición'!AB368=1,'Tabla de frecuencias'!AB368&gt;"0.75"), 1, 0)</f>
        <v>0</v>
      </c>
      <c r="AE368">
        <f>IF(AND('Aplicaciones Analizadas'!AE368 =1,'Criterio de aparición'!AC368=1,'Tabla de frecuencias'!AC368&gt;"0.75"), 1, 0)</f>
        <v>0</v>
      </c>
      <c r="AF368">
        <f>IF(AND('Aplicaciones Analizadas'!AF368 =1,'Criterio de aparición'!AD368=1,'Tabla de frecuencias'!AD368&gt;"0.75"), 1, 0)</f>
        <v>0</v>
      </c>
      <c r="AH368">
        <v>2</v>
      </c>
      <c r="AI368">
        <f t="shared" si="15"/>
        <v>0</v>
      </c>
      <c r="AJ368">
        <f t="shared" si="16"/>
        <v>2</v>
      </c>
      <c r="AK368">
        <f t="shared" si="17"/>
        <v>100</v>
      </c>
    </row>
    <row r="369" spans="1:37" x14ac:dyDescent="0.3">
      <c r="A369" t="s">
        <v>760</v>
      </c>
      <c r="B369" t="s">
        <v>761</v>
      </c>
      <c r="C369" t="s">
        <v>731</v>
      </c>
      <c r="D369">
        <f>IF(AND('Aplicaciones Analizadas'!D369 =1,'Criterio de aparición'!B369=1,'Tabla de frecuencias'!B369&gt;"0.75"), 1, 0)</f>
        <v>0</v>
      </c>
      <c r="E369">
        <f>IF(AND('Aplicaciones Analizadas'!E369 =1,'Criterio de aparición'!C369=1,'Tabla de frecuencias'!C369&gt;"0.75"), 1, 0)</f>
        <v>0</v>
      </c>
      <c r="F369">
        <f>IF(AND('Aplicaciones Analizadas'!F369 =1,'Criterio de aparición'!D369=1,'Tabla de frecuencias'!D369&gt;"0.75"), 1, 0)</f>
        <v>0</v>
      </c>
      <c r="G369">
        <f>IF(AND('Aplicaciones Analizadas'!G369 =1,'Criterio de aparición'!E369=1,'Tabla de frecuencias'!E369&gt;"0.75"), 1, 0)</f>
        <v>0</v>
      </c>
      <c r="H369">
        <f>IF(AND('Aplicaciones Analizadas'!H369 =1,'Criterio de aparición'!F369=1,'Tabla de frecuencias'!F369&gt;"0.75"), 1, 0)</f>
        <v>0</v>
      </c>
      <c r="I369">
        <f>IF(AND('Aplicaciones Analizadas'!I369 =1,'Criterio de aparición'!G369=1,'Tabla de frecuencias'!G369&gt;"0.75"), 1, 0)</f>
        <v>0</v>
      </c>
      <c r="J369">
        <f>IF(AND('Aplicaciones Analizadas'!J369 =1,'Criterio de aparición'!H369=1,'Tabla de frecuencias'!H369&gt;"0.75"), 1, 0)</f>
        <v>0</v>
      </c>
      <c r="K369">
        <f>IF(AND('Aplicaciones Analizadas'!K369 =1,'Criterio de aparición'!I369=1,'Tabla de frecuencias'!I369&gt;"0.75"), 1, 0)</f>
        <v>0</v>
      </c>
      <c r="L369">
        <f>IF(AND('Aplicaciones Analizadas'!L369 =1,'Criterio de aparición'!J369=1,'Tabla de frecuencias'!J369&gt;"0.75"), 1, 0)</f>
        <v>0</v>
      </c>
      <c r="M369">
        <f>IF(AND('Aplicaciones Analizadas'!M369 =1,'Criterio de aparición'!K369=1,'Tabla de frecuencias'!K369&gt;"0.75"), 1, 0)</f>
        <v>0</v>
      </c>
      <c r="N369">
        <f>IF(AND('Aplicaciones Analizadas'!N369 =1,'Criterio de aparición'!L369=1,'Tabla de frecuencias'!L369&gt;"0.75"), 1, 0)</f>
        <v>0</v>
      </c>
      <c r="O369">
        <f>IF(AND('Aplicaciones Analizadas'!O369 =1,'Criterio de aparición'!M369=1,'Tabla de frecuencias'!M369&gt;"0.75"), 1, 0)</f>
        <v>0</v>
      </c>
      <c r="P369">
        <f>IF(AND('Aplicaciones Analizadas'!P369 =1,'Criterio de aparición'!N369=1,'Tabla de frecuencias'!N369&gt;"0.75"), 1, 0)</f>
        <v>0</v>
      </c>
      <c r="Q369">
        <f>IF(AND('Aplicaciones Analizadas'!Q369 =1,'Criterio de aparición'!O369=1,'Tabla de frecuencias'!O369&gt;"0.75"), 1, 0)</f>
        <v>0</v>
      </c>
      <c r="R369">
        <f>IF(AND('Aplicaciones Analizadas'!R369 =1,'Criterio de aparición'!P369=1,'Tabla de frecuencias'!P369&gt;"0.75"), 1, 0)</f>
        <v>0</v>
      </c>
      <c r="S369">
        <f>IF(AND('Aplicaciones Analizadas'!S369 =1,'Criterio de aparición'!Q369=1,'Tabla de frecuencias'!Q369&gt;"0.75"), 1, 0)</f>
        <v>0</v>
      </c>
      <c r="T369">
        <f>IF(AND('Aplicaciones Analizadas'!T369 =1,'Criterio de aparición'!R369=1,'Tabla de frecuencias'!R369&gt;"0.75"), 1, 0)</f>
        <v>0</v>
      </c>
      <c r="U369">
        <f>IF(AND('Aplicaciones Analizadas'!U369 =1,'Criterio de aparición'!S369=1,'Tabla de frecuencias'!S369&gt;"0.75"), 1, 0)</f>
        <v>0</v>
      </c>
      <c r="V369">
        <f>IF(AND('Aplicaciones Analizadas'!V369 =1,'Criterio de aparición'!T369=1,'Tabla de frecuencias'!T369&gt;"0.75"), 1, 0)</f>
        <v>0</v>
      </c>
      <c r="W369">
        <f>IF(AND('Aplicaciones Analizadas'!W369 =1,'Criterio de aparición'!U369=1,'Tabla de frecuencias'!U369&gt;"0.75"), 1, 0)</f>
        <v>0</v>
      </c>
      <c r="X369">
        <f>IF(AND('Aplicaciones Analizadas'!X369 =1,'Criterio de aparición'!V369=1,'Tabla de frecuencias'!V369&gt;"0.75"), 1, 0)</f>
        <v>0</v>
      </c>
      <c r="Y369">
        <f>IF(AND('Aplicaciones Analizadas'!Y369 =1,'Criterio de aparición'!W369=1,'Tabla de frecuencias'!W369&gt;"0.75"), 1, 0)</f>
        <v>0</v>
      </c>
      <c r="Z369">
        <f>IF(AND('Aplicaciones Analizadas'!Z369 =1,'Criterio de aparición'!X369=1,'Tabla de frecuencias'!X369&gt;"0.75"), 1, 0)</f>
        <v>0</v>
      </c>
      <c r="AA369">
        <f>IF(AND('Aplicaciones Analizadas'!AA369 =1,'Criterio de aparición'!Y369=1,'Tabla de frecuencias'!Y369&gt;"0.75"), 1, 0)</f>
        <v>0</v>
      </c>
      <c r="AB369">
        <f>IF(AND('Aplicaciones Analizadas'!AB369 =1,'Criterio de aparición'!Z369=1,'Tabla de frecuencias'!Z369&gt;"0.75"), 1, 0)</f>
        <v>0</v>
      </c>
      <c r="AC369">
        <f>IF(AND('Aplicaciones Analizadas'!AC369 =1,'Criterio de aparición'!AA369=1,'Tabla de frecuencias'!AA369&gt;"0.75"), 1, 0)</f>
        <v>0</v>
      </c>
      <c r="AD369">
        <f>IF(AND('Aplicaciones Analizadas'!AD369 =1,'Criterio de aparición'!AB369=1,'Tabla de frecuencias'!AB369&gt;"0.75"), 1, 0)</f>
        <v>0</v>
      </c>
      <c r="AE369">
        <f>IF(AND('Aplicaciones Analizadas'!AE369 =1,'Criterio de aparición'!AC369=1,'Tabla de frecuencias'!AC369&gt;"0.75"), 1, 0)</f>
        <v>0</v>
      </c>
      <c r="AF369">
        <f>IF(AND('Aplicaciones Analizadas'!AF369 =1,'Criterio de aparición'!AD369=1,'Tabla de frecuencias'!AD369&gt;"0.75"), 1, 0)</f>
        <v>0</v>
      </c>
      <c r="AH369">
        <v>3</v>
      </c>
      <c r="AI369">
        <f t="shared" si="15"/>
        <v>0</v>
      </c>
      <c r="AJ369">
        <f t="shared" si="16"/>
        <v>3</v>
      </c>
      <c r="AK369">
        <f t="shared" si="17"/>
        <v>100</v>
      </c>
    </row>
    <row r="370" spans="1:37" x14ac:dyDescent="0.3">
      <c r="A370" t="s">
        <v>762</v>
      </c>
      <c r="B370" t="s">
        <v>763</v>
      </c>
      <c r="C370" t="s">
        <v>731</v>
      </c>
      <c r="D370">
        <f>IF(AND('Aplicaciones Analizadas'!D370 =1,'Criterio de aparición'!B370=1,'Tabla de frecuencias'!B370&gt;"0.75"), 1, 0)</f>
        <v>0</v>
      </c>
      <c r="E370">
        <f>IF(AND('Aplicaciones Analizadas'!E370 =1,'Criterio de aparición'!C370=1,'Tabla de frecuencias'!C370&gt;"0.75"), 1, 0)</f>
        <v>0</v>
      </c>
      <c r="F370">
        <f>IF(AND('Aplicaciones Analizadas'!F370 =1,'Criterio de aparición'!D370=1,'Tabla de frecuencias'!D370&gt;"0.75"), 1, 0)</f>
        <v>0</v>
      </c>
      <c r="G370">
        <f>IF(AND('Aplicaciones Analizadas'!G370 =1,'Criterio de aparición'!E370=1,'Tabla de frecuencias'!E370&gt;"0.75"), 1, 0)</f>
        <v>0</v>
      </c>
      <c r="H370">
        <f>IF(AND('Aplicaciones Analizadas'!H370 =1,'Criterio de aparición'!F370=1,'Tabla de frecuencias'!F370&gt;"0.75"), 1, 0)</f>
        <v>0</v>
      </c>
      <c r="I370">
        <f>IF(AND('Aplicaciones Analizadas'!I370 =1,'Criterio de aparición'!G370=1,'Tabla de frecuencias'!G370&gt;"0.75"), 1, 0)</f>
        <v>0</v>
      </c>
      <c r="J370">
        <f>IF(AND('Aplicaciones Analizadas'!J370 =1,'Criterio de aparición'!H370=1,'Tabla de frecuencias'!H370&gt;"0.75"), 1, 0)</f>
        <v>0</v>
      </c>
      <c r="K370">
        <f>IF(AND('Aplicaciones Analizadas'!K370 =1,'Criterio de aparición'!I370=1,'Tabla de frecuencias'!I370&gt;"0.75"), 1, 0)</f>
        <v>0</v>
      </c>
      <c r="L370">
        <f>IF(AND('Aplicaciones Analizadas'!L370 =1,'Criterio de aparición'!J370=1,'Tabla de frecuencias'!J370&gt;"0.75"), 1, 0)</f>
        <v>0</v>
      </c>
      <c r="M370">
        <f>IF(AND('Aplicaciones Analizadas'!M370 =1,'Criterio de aparición'!K370=1,'Tabla de frecuencias'!K370&gt;"0.75"), 1, 0)</f>
        <v>0</v>
      </c>
      <c r="N370">
        <f>IF(AND('Aplicaciones Analizadas'!N370 =1,'Criterio de aparición'!L370=1,'Tabla de frecuencias'!L370&gt;"0.75"), 1, 0)</f>
        <v>0</v>
      </c>
      <c r="O370">
        <f>IF(AND('Aplicaciones Analizadas'!O370 =1,'Criterio de aparición'!M370=1,'Tabla de frecuencias'!M370&gt;"0.75"), 1, 0)</f>
        <v>0</v>
      </c>
      <c r="P370">
        <f>IF(AND('Aplicaciones Analizadas'!P370 =1,'Criterio de aparición'!N370=1,'Tabla de frecuencias'!N370&gt;"0.75"), 1, 0)</f>
        <v>0</v>
      </c>
      <c r="Q370">
        <f>IF(AND('Aplicaciones Analizadas'!Q370 =1,'Criterio de aparición'!O370=1,'Tabla de frecuencias'!O370&gt;"0.75"), 1, 0)</f>
        <v>0</v>
      </c>
      <c r="R370">
        <f>IF(AND('Aplicaciones Analizadas'!R370 =1,'Criterio de aparición'!P370=1,'Tabla de frecuencias'!P370&gt;"0.75"), 1, 0)</f>
        <v>0</v>
      </c>
      <c r="S370">
        <f>IF(AND('Aplicaciones Analizadas'!S370 =1,'Criterio de aparición'!Q370=1,'Tabla de frecuencias'!Q370&gt;"0.75"), 1, 0)</f>
        <v>0</v>
      </c>
      <c r="T370">
        <f>IF(AND('Aplicaciones Analizadas'!T370 =1,'Criterio de aparición'!R370=1,'Tabla de frecuencias'!R370&gt;"0.75"), 1, 0)</f>
        <v>0</v>
      </c>
      <c r="U370">
        <f>IF(AND('Aplicaciones Analizadas'!U370 =1,'Criterio de aparición'!S370=1,'Tabla de frecuencias'!S370&gt;"0.75"), 1, 0)</f>
        <v>0</v>
      </c>
      <c r="V370">
        <f>IF(AND('Aplicaciones Analizadas'!V370 =1,'Criterio de aparición'!T370=1,'Tabla de frecuencias'!T370&gt;"0.75"), 1, 0)</f>
        <v>0</v>
      </c>
      <c r="W370">
        <f>IF(AND('Aplicaciones Analizadas'!W370 =1,'Criterio de aparición'!U370=1,'Tabla de frecuencias'!U370&gt;"0.75"), 1, 0)</f>
        <v>0</v>
      </c>
      <c r="X370">
        <f>IF(AND('Aplicaciones Analizadas'!X370 =1,'Criterio de aparición'!V370=1,'Tabla de frecuencias'!V370&gt;"0.75"), 1, 0)</f>
        <v>0</v>
      </c>
      <c r="Y370">
        <f>IF(AND('Aplicaciones Analizadas'!Y370 =1,'Criterio de aparición'!W370=1,'Tabla de frecuencias'!W370&gt;"0.75"), 1, 0)</f>
        <v>0</v>
      </c>
      <c r="Z370">
        <f>IF(AND('Aplicaciones Analizadas'!Z370 =1,'Criterio de aparición'!X370=1,'Tabla de frecuencias'!X370&gt;"0.75"), 1, 0)</f>
        <v>0</v>
      </c>
      <c r="AA370">
        <f>IF(AND('Aplicaciones Analizadas'!AA370 =1,'Criterio de aparición'!Y370=1,'Tabla de frecuencias'!Y370&gt;"0.75"), 1, 0)</f>
        <v>0</v>
      </c>
      <c r="AB370">
        <f>IF(AND('Aplicaciones Analizadas'!AB370 =1,'Criterio de aparición'!Z370=1,'Tabla de frecuencias'!Z370&gt;"0.75"), 1, 0)</f>
        <v>0</v>
      </c>
      <c r="AC370">
        <f>IF(AND('Aplicaciones Analizadas'!AC370 =1,'Criterio de aparición'!AA370=1,'Tabla de frecuencias'!AA370&gt;"0.75"), 1, 0)</f>
        <v>0</v>
      </c>
      <c r="AD370">
        <f>IF(AND('Aplicaciones Analizadas'!AD370 =1,'Criterio de aparición'!AB370=1,'Tabla de frecuencias'!AB370&gt;"0.75"), 1, 0)</f>
        <v>0</v>
      </c>
      <c r="AE370">
        <f>IF(AND('Aplicaciones Analizadas'!AE370 =1,'Criterio de aparición'!AC370=1,'Tabla de frecuencias'!AC370&gt;"0.75"), 1, 0)</f>
        <v>0</v>
      </c>
      <c r="AF370">
        <f>IF(AND('Aplicaciones Analizadas'!AF370 =1,'Criterio de aparición'!AD370=1,'Tabla de frecuencias'!AD370&gt;"0.75"), 1, 0)</f>
        <v>0</v>
      </c>
      <c r="AH370">
        <v>0</v>
      </c>
      <c r="AI370">
        <f t="shared" si="15"/>
        <v>0</v>
      </c>
      <c r="AJ370">
        <f t="shared" si="16"/>
        <v>0</v>
      </c>
      <c r="AK370">
        <v>0</v>
      </c>
    </row>
    <row r="371" spans="1:37" x14ac:dyDescent="0.3">
      <c r="A371" t="s">
        <v>764</v>
      </c>
      <c r="B371" t="s">
        <v>765</v>
      </c>
      <c r="C371" t="s">
        <v>731</v>
      </c>
      <c r="D371">
        <f>IF(AND('Aplicaciones Analizadas'!D371 =1,'Criterio de aparición'!B371=1,'Tabla de frecuencias'!B371&gt;"0.75"), 1, 0)</f>
        <v>0</v>
      </c>
      <c r="E371">
        <f>IF(AND('Aplicaciones Analizadas'!E371 =1,'Criterio de aparición'!C371=1,'Tabla de frecuencias'!C371&gt;"0.75"), 1, 0)</f>
        <v>0</v>
      </c>
      <c r="F371">
        <f>IF(AND('Aplicaciones Analizadas'!F371 =1,'Criterio de aparición'!D371=1,'Tabla de frecuencias'!D371&gt;"0.75"), 1, 0)</f>
        <v>0</v>
      </c>
      <c r="G371">
        <f>IF(AND('Aplicaciones Analizadas'!G371 =1,'Criterio de aparición'!E371=1,'Tabla de frecuencias'!E371&gt;"0.75"), 1, 0)</f>
        <v>0</v>
      </c>
      <c r="H371">
        <f>IF(AND('Aplicaciones Analizadas'!H371 =1,'Criterio de aparición'!F371=1,'Tabla de frecuencias'!F371&gt;"0.75"), 1, 0)</f>
        <v>0</v>
      </c>
      <c r="I371">
        <f>IF(AND('Aplicaciones Analizadas'!I371 =1,'Criterio de aparición'!G371=1,'Tabla de frecuencias'!G371&gt;"0.75"), 1, 0)</f>
        <v>0</v>
      </c>
      <c r="J371">
        <f>IF(AND('Aplicaciones Analizadas'!J371 =1,'Criterio de aparición'!H371=1,'Tabla de frecuencias'!H371&gt;"0.75"), 1, 0)</f>
        <v>0</v>
      </c>
      <c r="K371">
        <f>IF(AND('Aplicaciones Analizadas'!K371 =1,'Criterio de aparición'!I371=1,'Tabla de frecuencias'!I371&gt;"0.75"), 1, 0)</f>
        <v>0</v>
      </c>
      <c r="L371">
        <f>IF(AND('Aplicaciones Analizadas'!L371 =1,'Criterio de aparición'!J371=1,'Tabla de frecuencias'!J371&gt;"0.75"), 1, 0)</f>
        <v>0</v>
      </c>
      <c r="M371">
        <f>IF(AND('Aplicaciones Analizadas'!M371 =1,'Criterio de aparición'!K371=1,'Tabla de frecuencias'!K371&gt;"0.75"), 1, 0)</f>
        <v>0</v>
      </c>
      <c r="N371">
        <f>IF(AND('Aplicaciones Analizadas'!N371 =1,'Criterio de aparición'!L371=1,'Tabla de frecuencias'!L371&gt;"0.75"), 1, 0)</f>
        <v>0</v>
      </c>
      <c r="O371">
        <f>IF(AND('Aplicaciones Analizadas'!O371 =1,'Criterio de aparición'!M371=1,'Tabla de frecuencias'!M371&gt;"0.75"), 1, 0)</f>
        <v>0</v>
      </c>
      <c r="P371">
        <f>IF(AND('Aplicaciones Analizadas'!P371 =1,'Criterio de aparición'!N371=1,'Tabla de frecuencias'!N371&gt;"0.75"), 1, 0)</f>
        <v>0</v>
      </c>
      <c r="Q371">
        <f>IF(AND('Aplicaciones Analizadas'!Q371 =1,'Criterio de aparición'!O371=1,'Tabla de frecuencias'!O371&gt;"0.75"), 1, 0)</f>
        <v>0</v>
      </c>
      <c r="R371">
        <f>IF(AND('Aplicaciones Analizadas'!R371 =1,'Criterio de aparición'!P371=1,'Tabla de frecuencias'!P371&gt;"0.75"), 1, 0)</f>
        <v>0</v>
      </c>
      <c r="S371">
        <f>IF(AND('Aplicaciones Analizadas'!S371 =1,'Criterio de aparición'!Q371=1,'Tabla de frecuencias'!Q371&gt;"0.75"), 1, 0)</f>
        <v>0</v>
      </c>
      <c r="T371">
        <f>IF(AND('Aplicaciones Analizadas'!T371 =1,'Criterio de aparición'!R371=1,'Tabla de frecuencias'!R371&gt;"0.75"), 1, 0)</f>
        <v>0</v>
      </c>
      <c r="U371">
        <f>IF(AND('Aplicaciones Analizadas'!U371 =1,'Criterio de aparición'!S371=1,'Tabla de frecuencias'!S371&gt;"0.75"), 1, 0)</f>
        <v>0</v>
      </c>
      <c r="V371">
        <f>IF(AND('Aplicaciones Analizadas'!V371 =1,'Criterio de aparición'!T371=1,'Tabla de frecuencias'!T371&gt;"0.75"), 1, 0)</f>
        <v>0</v>
      </c>
      <c r="W371">
        <f>IF(AND('Aplicaciones Analizadas'!W371 =1,'Criterio de aparición'!U371=1,'Tabla de frecuencias'!U371&gt;"0.75"), 1, 0)</f>
        <v>0</v>
      </c>
      <c r="X371">
        <f>IF(AND('Aplicaciones Analizadas'!X371 =1,'Criterio de aparición'!V371=1,'Tabla de frecuencias'!V371&gt;"0.75"), 1, 0)</f>
        <v>0</v>
      </c>
      <c r="Y371">
        <f>IF(AND('Aplicaciones Analizadas'!Y371 =1,'Criterio de aparición'!W371=1,'Tabla de frecuencias'!W371&gt;"0.75"), 1, 0)</f>
        <v>0</v>
      </c>
      <c r="Z371">
        <f>IF(AND('Aplicaciones Analizadas'!Z371 =1,'Criterio de aparición'!X371=1,'Tabla de frecuencias'!X371&gt;"0.75"), 1, 0)</f>
        <v>0</v>
      </c>
      <c r="AA371">
        <f>IF(AND('Aplicaciones Analizadas'!AA371 =1,'Criterio de aparición'!Y371=1,'Tabla de frecuencias'!Y371&gt;"0.75"), 1, 0)</f>
        <v>0</v>
      </c>
      <c r="AB371">
        <f>IF(AND('Aplicaciones Analizadas'!AB371 =1,'Criterio de aparición'!Z371=1,'Tabla de frecuencias'!Z371&gt;"0.75"), 1, 0)</f>
        <v>0</v>
      </c>
      <c r="AC371">
        <f>IF(AND('Aplicaciones Analizadas'!AC371 =1,'Criterio de aparición'!AA371=1,'Tabla de frecuencias'!AA371&gt;"0.75"), 1, 0)</f>
        <v>0</v>
      </c>
      <c r="AD371">
        <f>IF(AND('Aplicaciones Analizadas'!AD371 =1,'Criterio de aparición'!AB371=1,'Tabla de frecuencias'!AB371&gt;"0.75"), 1, 0)</f>
        <v>0</v>
      </c>
      <c r="AE371">
        <f>IF(AND('Aplicaciones Analizadas'!AE371 =1,'Criterio de aparición'!AC371=1,'Tabla de frecuencias'!AC371&gt;"0.75"), 1, 0)</f>
        <v>0</v>
      </c>
      <c r="AF371">
        <f>IF(AND('Aplicaciones Analizadas'!AF371 =1,'Criterio de aparición'!AD371=1,'Tabla de frecuencias'!AD371&gt;"0.75"), 1, 0)</f>
        <v>0</v>
      </c>
      <c r="AH371">
        <v>0</v>
      </c>
      <c r="AI371">
        <f t="shared" si="15"/>
        <v>0</v>
      </c>
      <c r="AJ371">
        <f t="shared" si="16"/>
        <v>0</v>
      </c>
      <c r="AK371">
        <v>0</v>
      </c>
    </row>
    <row r="372" spans="1:37" x14ac:dyDescent="0.3">
      <c r="A372" t="s">
        <v>766</v>
      </c>
      <c r="B372" t="s">
        <v>767</v>
      </c>
      <c r="C372" t="s">
        <v>768</v>
      </c>
      <c r="D372">
        <f>IF(AND('Aplicaciones Analizadas'!D372 =1,'Criterio de aparición'!B372=1,'Tabla de frecuencias'!B372&gt;"0.75"), 1, 0)</f>
        <v>0</v>
      </c>
      <c r="E372">
        <f>IF(AND('Aplicaciones Analizadas'!E372 =1,'Criterio de aparición'!C372=1,'Tabla de frecuencias'!C372&gt;"0.75"), 1, 0)</f>
        <v>0</v>
      </c>
      <c r="F372">
        <f>IF(AND('Aplicaciones Analizadas'!F372 =1,'Criterio de aparición'!D372=1,'Tabla de frecuencias'!D372&gt;"0.75"), 1, 0)</f>
        <v>0</v>
      </c>
      <c r="G372">
        <f>IF(AND('Aplicaciones Analizadas'!G372 =1,'Criterio de aparición'!E372=1,'Tabla de frecuencias'!E372&gt;"0.75"), 1, 0)</f>
        <v>0</v>
      </c>
      <c r="H372">
        <f>IF(AND('Aplicaciones Analizadas'!H372 =1,'Criterio de aparición'!F372=1,'Tabla de frecuencias'!F372&gt;"0.75"), 1, 0)</f>
        <v>0</v>
      </c>
      <c r="I372">
        <f>IF(AND('Aplicaciones Analizadas'!I372 =1,'Criterio de aparición'!G372=1,'Tabla de frecuencias'!G372&gt;"0.75"), 1, 0)</f>
        <v>0</v>
      </c>
      <c r="J372">
        <f>IF(AND('Aplicaciones Analizadas'!J372 =1,'Criterio de aparición'!H372=1,'Tabla de frecuencias'!H372&gt;"0.75"), 1, 0)</f>
        <v>0</v>
      </c>
      <c r="K372">
        <f>IF(AND('Aplicaciones Analizadas'!K372 =1,'Criterio de aparición'!I372=1,'Tabla de frecuencias'!I372&gt;"0.75"), 1, 0)</f>
        <v>0</v>
      </c>
      <c r="L372">
        <f>IF(AND('Aplicaciones Analizadas'!L372 =1,'Criterio de aparición'!J372=1,'Tabla de frecuencias'!J372&gt;"0.75"), 1, 0)</f>
        <v>0</v>
      </c>
      <c r="M372">
        <f>IF(AND('Aplicaciones Analizadas'!M372 =1,'Criterio de aparición'!K372=1,'Tabla de frecuencias'!K372&gt;"0.75"), 1, 0)</f>
        <v>0</v>
      </c>
      <c r="N372">
        <f>IF(AND('Aplicaciones Analizadas'!N372 =1,'Criterio de aparición'!L372=1,'Tabla de frecuencias'!L372&gt;"0.75"), 1, 0)</f>
        <v>0</v>
      </c>
      <c r="O372">
        <f>IF(AND('Aplicaciones Analizadas'!O372 =1,'Criterio de aparición'!M372=1,'Tabla de frecuencias'!M372&gt;"0.75"), 1, 0)</f>
        <v>0</v>
      </c>
      <c r="P372">
        <f>IF(AND('Aplicaciones Analizadas'!P372 =1,'Criterio de aparición'!N372=1,'Tabla de frecuencias'!N372&gt;"0.75"), 1, 0)</f>
        <v>0</v>
      </c>
      <c r="Q372">
        <f>IF(AND('Aplicaciones Analizadas'!Q372 =1,'Criterio de aparición'!O372=1,'Tabla de frecuencias'!O372&gt;"0.75"), 1, 0)</f>
        <v>0</v>
      </c>
      <c r="R372">
        <f>IF(AND('Aplicaciones Analizadas'!R372 =1,'Criterio de aparición'!P372=1,'Tabla de frecuencias'!P372&gt;"0.75"), 1, 0)</f>
        <v>0</v>
      </c>
      <c r="S372">
        <f>IF(AND('Aplicaciones Analizadas'!S372 =1,'Criterio de aparición'!Q372=1,'Tabla de frecuencias'!Q372&gt;"0.75"), 1, 0)</f>
        <v>0</v>
      </c>
      <c r="T372">
        <f>IF(AND('Aplicaciones Analizadas'!T372 =1,'Criterio de aparición'!R372=1,'Tabla de frecuencias'!R372&gt;"0.75"), 1, 0)</f>
        <v>0</v>
      </c>
      <c r="U372">
        <f>IF(AND('Aplicaciones Analizadas'!U372 =1,'Criterio de aparición'!S372=1,'Tabla de frecuencias'!S372&gt;"0.75"), 1, 0)</f>
        <v>0</v>
      </c>
      <c r="V372">
        <f>IF(AND('Aplicaciones Analizadas'!V372 =1,'Criterio de aparición'!T372=1,'Tabla de frecuencias'!T372&gt;"0.75"), 1, 0)</f>
        <v>0</v>
      </c>
      <c r="W372">
        <f>IF(AND('Aplicaciones Analizadas'!W372 =1,'Criterio de aparición'!U372=1,'Tabla de frecuencias'!U372&gt;"0.75"), 1, 0)</f>
        <v>0</v>
      </c>
      <c r="X372">
        <f>IF(AND('Aplicaciones Analizadas'!X372 =1,'Criterio de aparición'!V372=1,'Tabla de frecuencias'!V372&gt;"0.75"), 1, 0)</f>
        <v>0</v>
      </c>
      <c r="Y372">
        <f>IF(AND('Aplicaciones Analizadas'!Y372 =1,'Criterio de aparición'!W372=1,'Tabla de frecuencias'!W372&gt;"0.75"), 1, 0)</f>
        <v>0</v>
      </c>
      <c r="Z372">
        <f>IF(AND('Aplicaciones Analizadas'!Z372 =1,'Criterio de aparición'!X372=1,'Tabla de frecuencias'!X372&gt;"0.75"), 1, 0)</f>
        <v>0</v>
      </c>
      <c r="AA372">
        <f>IF(AND('Aplicaciones Analizadas'!AA372 =1,'Criterio de aparición'!Y372=1,'Tabla de frecuencias'!Y372&gt;"0.75"), 1, 0)</f>
        <v>0</v>
      </c>
      <c r="AB372">
        <f>IF(AND('Aplicaciones Analizadas'!AB372 =1,'Criterio de aparición'!Z372=1,'Tabla de frecuencias'!Z372&gt;"0.75"), 1, 0)</f>
        <v>0</v>
      </c>
      <c r="AC372">
        <f>IF(AND('Aplicaciones Analizadas'!AC372 =1,'Criterio de aparición'!AA372=1,'Tabla de frecuencias'!AA372&gt;"0.75"), 1, 0)</f>
        <v>0</v>
      </c>
      <c r="AD372">
        <f>IF(AND('Aplicaciones Analizadas'!AD372 =1,'Criterio de aparición'!AB372=1,'Tabla de frecuencias'!AB372&gt;"0.75"), 1, 0)</f>
        <v>0</v>
      </c>
      <c r="AE372">
        <f>IF(AND('Aplicaciones Analizadas'!AE372 =1,'Criterio de aparición'!AC372=1,'Tabla de frecuencias'!AC372&gt;"0.75"), 1, 0)</f>
        <v>0</v>
      </c>
      <c r="AF372">
        <f>IF(AND('Aplicaciones Analizadas'!AF372 =1,'Criterio de aparición'!AD372=1,'Tabla de frecuencias'!AD372&gt;"0.75"), 1, 0)</f>
        <v>0</v>
      </c>
      <c r="AH372">
        <v>16</v>
      </c>
      <c r="AI372">
        <f t="shared" si="15"/>
        <v>0</v>
      </c>
      <c r="AJ372">
        <f t="shared" si="16"/>
        <v>16</v>
      </c>
      <c r="AK372">
        <f t="shared" si="17"/>
        <v>100</v>
      </c>
    </row>
    <row r="373" spans="1:37" x14ac:dyDescent="0.3">
      <c r="A373" t="s">
        <v>769</v>
      </c>
      <c r="B373" t="s">
        <v>770</v>
      </c>
      <c r="C373" t="s">
        <v>768</v>
      </c>
      <c r="D373">
        <f>IF(AND('Aplicaciones Analizadas'!D373 =1,'Criterio de aparición'!B373=1,'Tabla de frecuencias'!B373&gt;"0.75"), 1, 0)</f>
        <v>0</v>
      </c>
      <c r="E373">
        <f>IF(AND('Aplicaciones Analizadas'!E373 =1,'Criterio de aparición'!C373=1,'Tabla de frecuencias'!C373&gt;"0.75"), 1, 0)</f>
        <v>0</v>
      </c>
      <c r="F373">
        <f>IF(AND('Aplicaciones Analizadas'!F373 =1,'Criterio de aparición'!D373=1,'Tabla de frecuencias'!D373&gt;"0.75"), 1, 0)</f>
        <v>0</v>
      </c>
      <c r="G373">
        <f>IF(AND('Aplicaciones Analizadas'!G373 =1,'Criterio de aparición'!E373=1,'Tabla de frecuencias'!E373&gt;"0.75"), 1, 0)</f>
        <v>0</v>
      </c>
      <c r="H373">
        <f>IF(AND('Aplicaciones Analizadas'!H373 =1,'Criterio de aparición'!F373=1,'Tabla de frecuencias'!F373&gt;"0.75"), 1, 0)</f>
        <v>0</v>
      </c>
      <c r="I373">
        <f>IF(AND('Aplicaciones Analizadas'!I373 =1,'Criterio de aparición'!G373=1,'Tabla de frecuencias'!G373&gt;"0.75"), 1, 0)</f>
        <v>0</v>
      </c>
      <c r="J373">
        <f>IF(AND('Aplicaciones Analizadas'!J373 =1,'Criterio de aparición'!H373=1,'Tabla de frecuencias'!H373&gt;"0.75"), 1, 0)</f>
        <v>0</v>
      </c>
      <c r="K373">
        <f>IF(AND('Aplicaciones Analizadas'!K373 =1,'Criterio de aparición'!I373=1,'Tabla de frecuencias'!I373&gt;"0.75"), 1, 0)</f>
        <v>0</v>
      </c>
      <c r="L373">
        <f>IF(AND('Aplicaciones Analizadas'!L373 =1,'Criterio de aparición'!J373=1,'Tabla de frecuencias'!J373&gt;"0.75"), 1, 0)</f>
        <v>0</v>
      </c>
      <c r="M373">
        <f>IF(AND('Aplicaciones Analizadas'!M373 =1,'Criterio de aparición'!K373=1,'Tabla de frecuencias'!K373&gt;"0.75"), 1, 0)</f>
        <v>0</v>
      </c>
      <c r="N373">
        <f>IF(AND('Aplicaciones Analizadas'!N373 =1,'Criterio de aparición'!L373=1,'Tabla de frecuencias'!L373&gt;"0.75"), 1, 0)</f>
        <v>0</v>
      </c>
      <c r="O373">
        <f>IF(AND('Aplicaciones Analizadas'!O373 =1,'Criterio de aparición'!M373=1,'Tabla de frecuencias'!M373&gt;"0.75"), 1, 0)</f>
        <v>0</v>
      </c>
      <c r="P373">
        <f>IF(AND('Aplicaciones Analizadas'!P373 =1,'Criterio de aparición'!N373=1,'Tabla de frecuencias'!N373&gt;"0.75"), 1, 0)</f>
        <v>0</v>
      </c>
      <c r="Q373">
        <f>IF(AND('Aplicaciones Analizadas'!Q373 =1,'Criterio de aparición'!O373=1,'Tabla de frecuencias'!O373&gt;"0.75"), 1, 0)</f>
        <v>0</v>
      </c>
      <c r="R373">
        <f>IF(AND('Aplicaciones Analizadas'!R373 =1,'Criterio de aparición'!P373=1,'Tabla de frecuencias'!P373&gt;"0.75"), 1, 0)</f>
        <v>0</v>
      </c>
      <c r="S373">
        <f>IF(AND('Aplicaciones Analizadas'!S373 =1,'Criterio de aparición'!Q373=1,'Tabla de frecuencias'!Q373&gt;"0.75"), 1, 0)</f>
        <v>0</v>
      </c>
      <c r="T373">
        <f>IF(AND('Aplicaciones Analizadas'!T373 =1,'Criterio de aparición'!R373=1,'Tabla de frecuencias'!R373&gt;"0.75"), 1, 0)</f>
        <v>0</v>
      </c>
      <c r="U373">
        <f>IF(AND('Aplicaciones Analizadas'!U373 =1,'Criterio de aparición'!S373=1,'Tabla de frecuencias'!S373&gt;"0.75"), 1, 0)</f>
        <v>0</v>
      </c>
      <c r="V373">
        <f>IF(AND('Aplicaciones Analizadas'!V373 =1,'Criterio de aparición'!T373=1,'Tabla de frecuencias'!T373&gt;"0.75"), 1, 0)</f>
        <v>0</v>
      </c>
      <c r="W373">
        <f>IF(AND('Aplicaciones Analizadas'!W373 =1,'Criterio de aparición'!U373=1,'Tabla de frecuencias'!U373&gt;"0.75"), 1, 0)</f>
        <v>0</v>
      </c>
      <c r="X373">
        <f>IF(AND('Aplicaciones Analizadas'!X373 =1,'Criterio de aparición'!V373=1,'Tabla de frecuencias'!V373&gt;"0.75"), 1, 0)</f>
        <v>0</v>
      </c>
      <c r="Y373">
        <f>IF(AND('Aplicaciones Analizadas'!Y373 =1,'Criterio de aparición'!W373=1,'Tabla de frecuencias'!W373&gt;"0.75"), 1, 0)</f>
        <v>0</v>
      </c>
      <c r="Z373">
        <f>IF(AND('Aplicaciones Analizadas'!Z373 =1,'Criterio de aparición'!X373=1,'Tabla de frecuencias'!X373&gt;"0.75"), 1, 0)</f>
        <v>0</v>
      </c>
      <c r="AA373">
        <f>IF(AND('Aplicaciones Analizadas'!AA373 =1,'Criterio de aparición'!Y373=1,'Tabla de frecuencias'!Y373&gt;"0.75"), 1, 0)</f>
        <v>0</v>
      </c>
      <c r="AB373">
        <f>IF(AND('Aplicaciones Analizadas'!AB373 =1,'Criterio de aparición'!Z373=1,'Tabla de frecuencias'!Z373&gt;"0.75"), 1, 0)</f>
        <v>0</v>
      </c>
      <c r="AC373">
        <f>IF(AND('Aplicaciones Analizadas'!AC373 =1,'Criterio de aparición'!AA373=1,'Tabla de frecuencias'!AA373&gt;"0.75"), 1, 0)</f>
        <v>0</v>
      </c>
      <c r="AD373">
        <f>IF(AND('Aplicaciones Analizadas'!AD373 =1,'Criterio de aparición'!AB373=1,'Tabla de frecuencias'!AB373&gt;"0.75"), 1, 0)</f>
        <v>0</v>
      </c>
      <c r="AE373">
        <f>IF(AND('Aplicaciones Analizadas'!AE373 =1,'Criterio de aparición'!AC373=1,'Tabla de frecuencias'!AC373&gt;"0.75"), 1, 0)</f>
        <v>0</v>
      </c>
      <c r="AF373">
        <f>IF(AND('Aplicaciones Analizadas'!AF373 =1,'Criterio de aparición'!AD373=1,'Tabla de frecuencias'!AD373&gt;"0.75"), 1, 0)</f>
        <v>0</v>
      </c>
      <c r="AH373">
        <v>1</v>
      </c>
      <c r="AI373">
        <f t="shared" si="15"/>
        <v>0</v>
      </c>
      <c r="AJ373">
        <f t="shared" si="16"/>
        <v>1</v>
      </c>
      <c r="AK373">
        <f t="shared" si="17"/>
        <v>100</v>
      </c>
    </row>
    <row r="374" spans="1:37" x14ac:dyDescent="0.3">
      <c r="A374" t="s">
        <v>771</v>
      </c>
      <c r="B374" t="s">
        <v>772</v>
      </c>
      <c r="C374" t="s">
        <v>768</v>
      </c>
      <c r="D374">
        <f>IF(AND('Aplicaciones Analizadas'!D374 =1,'Criterio de aparición'!B374=1,'Tabla de frecuencias'!B374&gt;"0.75"), 1, 0)</f>
        <v>0</v>
      </c>
      <c r="E374">
        <f>IF(AND('Aplicaciones Analizadas'!E374 =1,'Criterio de aparición'!C374=1,'Tabla de frecuencias'!C374&gt;"0.75"), 1, 0)</f>
        <v>0</v>
      </c>
      <c r="F374">
        <f>IF(AND('Aplicaciones Analizadas'!F374 =1,'Criterio de aparición'!D374=1,'Tabla de frecuencias'!D374&gt;"0.75"), 1, 0)</f>
        <v>0</v>
      </c>
      <c r="G374">
        <f>IF(AND('Aplicaciones Analizadas'!G374 =1,'Criterio de aparición'!E374=1,'Tabla de frecuencias'!E374&gt;"0.75"), 1, 0)</f>
        <v>0</v>
      </c>
      <c r="H374">
        <f>IF(AND('Aplicaciones Analizadas'!H374 =1,'Criterio de aparición'!F374=1,'Tabla de frecuencias'!F374&gt;"0.75"), 1, 0)</f>
        <v>0</v>
      </c>
      <c r="I374">
        <f>IF(AND('Aplicaciones Analizadas'!I374 =1,'Criterio de aparición'!G374=1,'Tabla de frecuencias'!G374&gt;"0.75"), 1, 0)</f>
        <v>0</v>
      </c>
      <c r="J374">
        <f>IF(AND('Aplicaciones Analizadas'!J374 =1,'Criterio de aparición'!H374=1,'Tabla de frecuencias'!H374&gt;"0.75"), 1, 0)</f>
        <v>0</v>
      </c>
      <c r="K374">
        <f>IF(AND('Aplicaciones Analizadas'!K374 =1,'Criterio de aparición'!I374=1,'Tabla de frecuencias'!I374&gt;"0.75"), 1, 0)</f>
        <v>0</v>
      </c>
      <c r="L374">
        <f>IF(AND('Aplicaciones Analizadas'!L374 =1,'Criterio de aparición'!J374=1,'Tabla de frecuencias'!J374&gt;"0.75"), 1, 0)</f>
        <v>0</v>
      </c>
      <c r="M374">
        <f>IF(AND('Aplicaciones Analizadas'!M374 =1,'Criterio de aparición'!K374=1,'Tabla de frecuencias'!K374&gt;"0.75"), 1, 0)</f>
        <v>0</v>
      </c>
      <c r="N374">
        <f>IF(AND('Aplicaciones Analizadas'!N374 =1,'Criterio de aparición'!L374=1,'Tabla de frecuencias'!L374&gt;"0.75"), 1, 0)</f>
        <v>0</v>
      </c>
      <c r="O374">
        <f>IF(AND('Aplicaciones Analizadas'!O374 =1,'Criterio de aparición'!M374=1,'Tabla de frecuencias'!M374&gt;"0.75"), 1, 0)</f>
        <v>0</v>
      </c>
      <c r="P374">
        <f>IF(AND('Aplicaciones Analizadas'!P374 =1,'Criterio de aparición'!N374=1,'Tabla de frecuencias'!N374&gt;"0.75"), 1, 0)</f>
        <v>0</v>
      </c>
      <c r="Q374">
        <f>IF(AND('Aplicaciones Analizadas'!Q374 =1,'Criterio de aparición'!O374=1,'Tabla de frecuencias'!O374&gt;"0.75"), 1, 0)</f>
        <v>0</v>
      </c>
      <c r="R374">
        <f>IF(AND('Aplicaciones Analizadas'!R374 =1,'Criterio de aparición'!P374=1,'Tabla de frecuencias'!P374&gt;"0.75"), 1, 0)</f>
        <v>0</v>
      </c>
      <c r="S374">
        <f>IF(AND('Aplicaciones Analizadas'!S374 =1,'Criterio de aparición'!Q374=1,'Tabla de frecuencias'!Q374&gt;"0.75"), 1, 0)</f>
        <v>0</v>
      </c>
      <c r="T374">
        <f>IF(AND('Aplicaciones Analizadas'!T374 =1,'Criterio de aparición'!R374=1,'Tabla de frecuencias'!R374&gt;"0.75"), 1, 0)</f>
        <v>0</v>
      </c>
      <c r="U374">
        <f>IF(AND('Aplicaciones Analizadas'!U374 =1,'Criterio de aparición'!S374=1,'Tabla de frecuencias'!S374&gt;"0.75"), 1, 0)</f>
        <v>0</v>
      </c>
      <c r="V374">
        <f>IF(AND('Aplicaciones Analizadas'!V374 =1,'Criterio de aparición'!T374=1,'Tabla de frecuencias'!T374&gt;"0.75"), 1, 0)</f>
        <v>0</v>
      </c>
      <c r="W374">
        <f>IF(AND('Aplicaciones Analizadas'!W374 =1,'Criterio de aparición'!U374=1,'Tabla de frecuencias'!U374&gt;"0.75"), 1, 0)</f>
        <v>0</v>
      </c>
      <c r="X374">
        <f>IF(AND('Aplicaciones Analizadas'!X374 =1,'Criterio de aparición'!V374=1,'Tabla de frecuencias'!V374&gt;"0.75"), 1, 0)</f>
        <v>0</v>
      </c>
      <c r="Y374">
        <f>IF(AND('Aplicaciones Analizadas'!Y374 =1,'Criterio de aparición'!W374=1,'Tabla de frecuencias'!W374&gt;"0.75"), 1, 0)</f>
        <v>0</v>
      </c>
      <c r="Z374">
        <f>IF(AND('Aplicaciones Analizadas'!Z374 =1,'Criterio de aparición'!X374=1,'Tabla de frecuencias'!X374&gt;"0.75"), 1, 0)</f>
        <v>0</v>
      </c>
      <c r="AA374">
        <f>IF(AND('Aplicaciones Analizadas'!AA374 =1,'Criterio de aparición'!Y374=1,'Tabla de frecuencias'!Y374&gt;"0.75"), 1, 0)</f>
        <v>0</v>
      </c>
      <c r="AB374">
        <f>IF(AND('Aplicaciones Analizadas'!AB374 =1,'Criterio de aparición'!Z374=1,'Tabla de frecuencias'!Z374&gt;"0.75"), 1, 0)</f>
        <v>0</v>
      </c>
      <c r="AC374">
        <f>IF(AND('Aplicaciones Analizadas'!AC374 =1,'Criterio de aparición'!AA374=1,'Tabla de frecuencias'!AA374&gt;"0.75"), 1, 0)</f>
        <v>0</v>
      </c>
      <c r="AD374">
        <f>IF(AND('Aplicaciones Analizadas'!AD374 =1,'Criterio de aparición'!AB374=1,'Tabla de frecuencias'!AB374&gt;"0.75"), 1, 0)</f>
        <v>0</v>
      </c>
      <c r="AE374">
        <f>IF(AND('Aplicaciones Analizadas'!AE374 =1,'Criterio de aparición'!AC374=1,'Tabla de frecuencias'!AC374&gt;"0.75"), 1, 0)</f>
        <v>0</v>
      </c>
      <c r="AF374">
        <f>IF(AND('Aplicaciones Analizadas'!AF374 =1,'Criterio de aparición'!AD374=1,'Tabla de frecuencias'!AD374&gt;"0.75"), 1, 0)</f>
        <v>0</v>
      </c>
      <c r="AH374">
        <v>7</v>
      </c>
      <c r="AI374">
        <f t="shared" si="15"/>
        <v>0</v>
      </c>
      <c r="AJ374">
        <f t="shared" si="16"/>
        <v>7</v>
      </c>
      <c r="AK374">
        <f t="shared" si="17"/>
        <v>100</v>
      </c>
    </row>
    <row r="375" spans="1:37" x14ac:dyDescent="0.3">
      <c r="A375" t="s">
        <v>773</v>
      </c>
      <c r="B375" t="s">
        <v>774</v>
      </c>
      <c r="C375" t="s">
        <v>768</v>
      </c>
      <c r="D375">
        <f>IF(AND('Aplicaciones Analizadas'!D375 =1,'Criterio de aparición'!B375=1,'Tabla de frecuencias'!B375&gt;"0.75"), 1, 0)</f>
        <v>0</v>
      </c>
      <c r="E375">
        <f>IF(AND('Aplicaciones Analizadas'!E375 =1,'Criterio de aparición'!C375=1,'Tabla de frecuencias'!C375&gt;"0.75"), 1, 0)</f>
        <v>0</v>
      </c>
      <c r="F375">
        <f>IF(AND('Aplicaciones Analizadas'!F375 =1,'Criterio de aparición'!D375=1,'Tabla de frecuencias'!D375&gt;"0.75"), 1, 0)</f>
        <v>0</v>
      </c>
      <c r="G375">
        <f>IF(AND('Aplicaciones Analizadas'!G375 =1,'Criterio de aparición'!E375=1,'Tabla de frecuencias'!E375&gt;"0.75"), 1, 0)</f>
        <v>0</v>
      </c>
      <c r="H375">
        <f>IF(AND('Aplicaciones Analizadas'!H375 =1,'Criterio de aparición'!F375=1,'Tabla de frecuencias'!F375&gt;"0.75"), 1, 0)</f>
        <v>0</v>
      </c>
      <c r="I375">
        <f>IF(AND('Aplicaciones Analizadas'!I375 =1,'Criterio de aparición'!G375=1,'Tabla de frecuencias'!G375&gt;"0.75"), 1, 0)</f>
        <v>0</v>
      </c>
      <c r="J375">
        <f>IF(AND('Aplicaciones Analizadas'!J375 =1,'Criterio de aparición'!H375=1,'Tabla de frecuencias'!H375&gt;"0.75"), 1, 0)</f>
        <v>0</v>
      </c>
      <c r="K375">
        <f>IF(AND('Aplicaciones Analizadas'!K375 =1,'Criterio de aparición'!I375=1,'Tabla de frecuencias'!I375&gt;"0.75"), 1, 0)</f>
        <v>0</v>
      </c>
      <c r="L375">
        <f>IF(AND('Aplicaciones Analizadas'!L375 =1,'Criterio de aparición'!J375=1,'Tabla de frecuencias'!J375&gt;"0.75"), 1, 0)</f>
        <v>0</v>
      </c>
      <c r="M375">
        <f>IF(AND('Aplicaciones Analizadas'!M375 =1,'Criterio de aparición'!K375=1,'Tabla de frecuencias'!K375&gt;"0.75"), 1, 0)</f>
        <v>0</v>
      </c>
      <c r="N375">
        <f>IF(AND('Aplicaciones Analizadas'!N375 =1,'Criterio de aparición'!L375=1,'Tabla de frecuencias'!L375&gt;"0.75"), 1, 0)</f>
        <v>0</v>
      </c>
      <c r="O375">
        <f>IF(AND('Aplicaciones Analizadas'!O375 =1,'Criterio de aparición'!M375=1,'Tabla de frecuencias'!M375&gt;"0.75"), 1, 0)</f>
        <v>0</v>
      </c>
      <c r="P375">
        <f>IF(AND('Aplicaciones Analizadas'!P375 =1,'Criterio de aparición'!N375=1,'Tabla de frecuencias'!N375&gt;"0.75"), 1, 0)</f>
        <v>0</v>
      </c>
      <c r="Q375">
        <f>IF(AND('Aplicaciones Analizadas'!Q375 =1,'Criterio de aparición'!O375=1,'Tabla de frecuencias'!O375&gt;"0.75"), 1, 0)</f>
        <v>0</v>
      </c>
      <c r="R375">
        <f>IF(AND('Aplicaciones Analizadas'!R375 =1,'Criterio de aparición'!P375=1,'Tabla de frecuencias'!P375&gt;"0.75"), 1, 0)</f>
        <v>0</v>
      </c>
      <c r="S375">
        <f>IF(AND('Aplicaciones Analizadas'!S375 =1,'Criterio de aparición'!Q375=1,'Tabla de frecuencias'!Q375&gt;"0.75"), 1, 0)</f>
        <v>0</v>
      </c>
      <c r="T375">
        <f>IF(AND('Aplicaciones Analizadas'!T375 =1,'Criterio de aparición'!R375=1,'Tabla de frecuencias'!R375&gt;"0.75"), 1, 0)</f>
        <v>0</v>
      </c>
      <c r="U375">
        <f>IF(AND('Aplicaciones Analizadas'!U375 =1,'Criterio de aparición'!S375=1,'Tabla de frecuencias'!S375&gt;"0.75"), 1, 0)</f>
        <v>0</v>
      </c>
      <c r="V375">
        <f>IF(AND('Aplicaciones Analizadas'!V375 =1,'Criterio de aparición'!T375=1,'Tabla de frecuencias'!T375&gt;"0.75"), 1, 0)</f>
        <v>0</v>
      </c>
      <c r="W375">
        <f>IF(AND('Aplicaciones Analizadas'!W375 =1,'Criterio de aparición'!U375=1,'Tabla de frecuencias'!U375&gt;"0.75"), 1, 0)</f>
        <v>0</v>
      </c>
      <c r="X375">
        <f>IF(AND('Aplicaciones Analizadas'!X375 =1,'Criterio de aparición'!V375=1,'Tabla de frecuencias'!V375&gt;"0.75"), 1, 0)</f>
        <v>0</v>
      </c>
      <c r="Y375">
        <f>IF(AND('Aplicaciones Analizadas'!Y375 =1,'Criterio de aparición'!W375=1,'Tabla de frecuencias'!W375&gt;"0.75"), 1, 0)</f>
        <v>0</v>
      </c>
      <c r="Z375">
        <f>IF(AND('Aplicaciones Analizadas'!Z375 =1,'Criterio de aparición'!X375=1,'Tabla de frecuencias'!X375&gt;"0.75"), 1, 0)</f>
        <v>0</v>
      </c>
      <c r="AA375">
        <f>IF(AND('Aplicaciones Analizadas'!AA375 =1,'Criterio de aparición'!Y375=1,'Tabla de frecuencias'!Y375&gt;"0.75"), 1, 0)</f>
        <v>0</v>
      </c>
      <c r="AB375">
        <f>IF(AND('Aplicaciones Analizadas'!AB375 =1,'Criterio de aparición'!Z375=1,'Tabla de frecuencias'!Z375&gt;"0.75"), 1, 0)</f>
        <v>0</v>
      </c>
      <c r="AC375">
        <f>IF(AND('Aplicaciones Analizadas'!AC375 =1,'Criterio de aparición'!AA375=1,'Tabla de frecuencias'!AA375&gt;"0.75"), 1, 0)</f>
        <v>0</v>
      </c>
      <c r="AD375">
        <f>IF(AND('Aplicaciones Analizadas'!AD375 =1,'Criterio de aparición'!AB375=1,'Tabla de frecuencias'!AB375&gt;"0.75"), 1, 0)</f>
        <v>0</v>
      </c>
      <c r="AE375">
        <f>IF(AND('Aplicaciones Analizadas'!AE375 =1,'Criterio de aparición'!AC375=1,'Tabla de frecuencias'!AC375&gt;"0.75"), 1, 0)</f>
        <v>0</v>
      </c>
      <c r="AF375">
        <f>IF(AND('Aplicaciones Analizadas'!AF375 =1,'Criterio de aparición'!AD375=1,'Tabla de frecuencias'!AD375&gt;"0.75"), 1, 0)</f>
        <v>0</v>
      </c>
      <c r="AH375">
        <v>9</v>
      </c>
      <c r="AI375">
        <f t="shared" si="15"/>
        <v>0</v>
      </c>
      <c r="AJ375">
        <f t="shared" si="16"/>
        <v>9</v>
      </c>
      <c r="AK375">
        <f t="shared" si="17"/>
        <v>100</v>
      </c>
    </row>
    <row r="376" spans="1:37" x14ac:dyDescent="0.3">
      <c r="A376" t="s">
        <v>775</v>
      </c>
      <c r="B376" t="s">
        <v>776</v>
      </c>
      <c r="C376" t="s">
        <v>768</v>
      </c>
      <c r="D376">
        <f>IF(AND('Aplicaciones Analizadas'!D376 =1,'Criterio de aparición'!B376=1,'Tabla de frecuencias'!B376&gt;"0.75"), 1, 0)</f>
        <v>0</v>
      </c>
      <c r="E376">
        <f>IF(AND('Aplicaciones Analizadas'!E376 =1,'Criterio de aparición'!C376=1,'Tabla de frecuencias'!C376&gt;"0.75"), 1, 0)</f>
        <v>0</v>
      </c>
      <c r="F376">
        <f>IF(AND('Aplicaciones Analizadas'!F376 =1,'Criterio de aparición'!D376=1,'Tabla de frecuencias'!D376&gt;"0.75"), 1, 0)</f>
        <v>0</v>
      </c>
      <c r="G376">
        <f>IF(AND('Aplicaciones Analizadas'!G376 =1,'Criterio de aparición'!E376=1,'Tabla de frecuencias'!E376&gt;"0.75"), 1, 0)</f>
        <v>0</v>
      </c>
      <c r="H376">
        <f>IF(AND('Aplicaciones Analizadas'!H376 =1,'Criterio de aparición'!F376=1,'Tabla de frecuencias'!F376&gt;"0.75"), 1, 0)</f>
        <v>0</v>
      </c>
      <c r="I376">
        <f>IF(AND('Aplicaciones Analizadas'!I376 =1,'Criterio de aparición'!G376=1,'Tabla de frecuencias'!G376&gt;"0.75"), 1, 0)</f>
        <v>0</v>
      </c>
      <c r="J376">
        <f>IF(AND('Aplicaciones Analizadas'!J376 =1,'Criterio de aparición'!H376=1,'Tabla de frecuencias'!H376&gt;"0.75"), 1, 0)</f>
        <v>0</v>
      </c>
      <c r="K376">
        <f>IF(AND('Aplicaciones Analizadas'!K376 =1,'Criterio de aparición'!I376=1,'Tabla de frecuencias'!I376&gt;"0.75"), 1, 0)</f>
        <v>0</v>
      </c>
      <c r="L376">
        <f>IF(AND('Aplicaciones Analizadas'!L376 =1,'Criterio de aparición'!J376=1,'Tabla de frecuencias'!J376&gt;"0.75"), 1, 0)</f>
        <v>0</v>
      </c>
      <c r="M376">
        <f>IF(AND('Aplicaciones Analizadas'!M376 =1,'Criterio de aparición'!K376=1,'Tabla de frecuencias'!K376&gt;"0.75"), 1, 0)</f>
        <v>0</v>
      </c>
      <c r="N376">
        <f>IF(AND('Aplicaciones Analizadas'!N376 =1,'Criterio de aparición'!L376=1,'Tabla de frecuencias'!L376&gt;"0.75"), 1, 0)</f>
        <v>0</v>
      </c>
      <c r="O376">
        <f>IF(AND('Aplicaciones Analizadas'!O376 =1,'Criterio de aparición'!M376=1,'Tabla de frecuencias'!M376&gt;"0.75"), 1, 0)</f>
        <v>0</v>
      </c>
      <c r="P376">
        <f>IF(AND('Aplicaciones Analizadas'!P376 =1,'Criterio de aparición'!N376=1,'Tabla de frecuencias'!N376&gt;"0.75"), 1, 0)</f>
        <v>0</v>
      </c>
      <c r="Q376">
        <f>IF(AND('Aplicaciones Analizadas'!Q376 =1,'Criterio de aparición'!O376=1,'Tabla de frecuencias'!O376&gt;"0.75"), 1, 0)</f>
        <v>0</v>
      </c>
      <c r="R376">
        <f>IF(AND('Aplicaciones Analizadas'!R376 =1,'Criterio de aparición'!P376=1,'Tabla de frecuencias'!P376&gt;"0.75"), 1, 0)</f>
        <v>0</v>
      </c>
      <c r="S376">
        <f>IF(AND('Aplicaciones Analizadas'!S376 =1,'Criterio de aparición'!Q376=1,'Tabla de frecuencias'!Q376&gt;"0.75"), 1, 0)</f>
        <v>0</v>
      </c>
      <c r="T376">
        <f>IF(AND('Aplicaciones Analizadas'!T376 =1,'Criterio de aparición'!R376=1,'Tabla de frecuencias'!R376&gt;"0.75"), 1, 0)</f>
        <v>0</v>
      </c>
      <c r="U376">
        <f>IF(AND('Aplicaciones Analizadas'!U376 =1,'Criterio de aparición'!S376=1,'Tabla de frecuencias'!S376&gt;"0.75"), 1, 0)</f>
        <v>0</v>
      </c>
      <c r="V376">
        <f>IF(AND('Aplicaciones Analizadas'!V376 =1,'Criterio de aparición'!T376=1,'Tabla de frecuencias'!T376&gt;"0.75"), 1, 0)</f>
        <v>0</v>
      </c>
      <c r="W376">
        <f>IF(AND('Aplicaciones Analizadas'!W376 =1,'Criterio de aparición'!U376=1,'Tabla de frecuencias'!U376&gt;"0.75"), 1, 0)</f>
        <v>0</v>
      </c>
      <c r="X376">
        <f>IF(AND('Aplicaciones Analizadas'!X376 =1,'Criterio de aparición'!V376=1,'Tabla de frecuencias'!V376&gt;"0.75"), 1, 0)</f>
        <v>0</v>
      </c>
      <c r="Y376">
        <f>IF(AND('Aplicaciones Analizadas'!Y376 =1,'Criterio de aparición'!W376=1,'Tabla de frecuencias'!W376&gt;"0.75"), 1, 0)</f>
        <v>0</v>
      </c>
      <c r="Z376">
        <f>IF(AND('Aplicaciones Analizadas'!Z376 =1,'Criterio de aparición'!X376=1,'Tabla de frecuencias'!X376&gt;"0.75"), 1, 0)</f>
        <v>0</v>
      </c>
      <c r="AA376">
        <f>IF(AND('Aplicaciones Analizadas'!AA376 =1,'Criterio de aparición'!Y376=1,'Tabla de frecuencias'!Y376&gt;"0.75"), 1, 0)</f>
        <v>0</v>
      </c>
      <c r="AB376">
        <f>IF(AND('Aplicaciones Analizadas'!AB376 =1,'Criterio de aparición'!Z376=1,'Tabla de frecuencias'!Z376&gt;"0.75"), 1, 0)</f>
        <v>0</v>
      </c>
      <c r="AC376">
        <f>IF(AND('Aplicaciones Analizadas'!AC376 =1,'Criterio de aparición'!AA376=1,'Tabla de frecuencias'!AA376&gt;"0.75"), 1, 0)</f>
        <v>0</v>
      </c>
      <c r="AD376">
        <f>IF(AND('Aplicaciones Analizadas'!AD376 =1,'Criterio de aparición'!AB376=1,'Tabla de frecuencias'!AB376&gt;"0.75"), 1, 0)</f>
        <v>0</v>
      </c>
      <c r="AE376">
        <f>IF(AND('Aplicaciones Analizadas'!AE376 =1,'Criterio de aparición'!AC376=1,'Tabla de frecuencias'!AC376&gt;"0.75"), 1, 0)</f>
        <v>0</v>
      </c>
      <c r="AF376">
        <f>IF(AND('Aplicaciones Analizadas'!AF376 =1,'Criterio de aparición'!AD376=1,'Tabla de frecuencias'!AD376&gt;"0.75"), 1, 0)</f>
        <v>0</v>
      </c>
      <c r="AH376">
        <v>8</v>
      </c>
      <c r="AI376">
        <f t="shared" si="15"/>
        <v>0</v>
      </c>
      <c r="AJ376">
        <f t="shared" si="16"/>
        <v>8</v>
      </c>
      <c r="AK376">
        <f t="shared" si="17"/>
        <v>100</v>
      </c>
    </row>
    <row r="377" spans="1:37" x14ac:dyDescent="0.3">
      <c r="A377" t="s">
        <v>777</v>
      </c>
      <c r="B377" t="s">
        <v>778</v>
      </c>
      <c r="C377" t="s">
        <v>768</v>
      </c>
      <c r="D377">
        <f>IF(AND('Aplicaciones Analizadas'!D377 =1,'Criterio de aparición'!B377=1,'Tabla de frecuencias'!B377&gt;"0.75"), 1, 0)</f>
        <v>0</v>
      </c>
      <c r="E377">
        <f>IF(AND('Aplicaciones Analizadas'!E377 =1,'Criterio de aparición'!C377=1,'Tabla de frecuencias'!C377&gt;"0.75"), 1, 0)</f>
        <v>0</v>
      </c>
      <c r="F377">
        <f>IF(AND('Aplicaciones Analizadas'!F377 =1,'Criterio de aparición'!D377=1,'Tabla de frecuencias'!D377&gt;"0.75"), 1, 0)</f>
        <v>0</v>
      </c>
      <c r="G377">
        <f>IF(AND('Aplicaciones Analizadas'!G377 =1,'Criterio de aparición'!E377=1,'Tabla de frecuencias'!E377&gt;"0.75"), 1, 0)</f>
        <v>0</v>
      </c>
      <c r="H377">
        <f>IF(AND('Aplicaciones Analizadas'!H377 =1,'Criterio de aparición'!F377=1,'Tabla de frecuencias'!F377&gt;"0.75"), 1, 0)</f>
        <v>0</v>
      </c>
      <c r="I377">
        <f>IF(AND('Aplicaciones Analizadas'!I377 =1,'Criterio de aparición'!G377=1,'Tabla de frecuencias'!G377&gt;"0.75"), 1, 0)</f>
        <v>0</v>
      </c>
      <c r="J377">
        <f>IF(AND('Aplicaciones Analizadas'!J377 =1,'Criterio de aparición'!H377=1,'Tabla de frecuencias'!H377&gt;"0.75"), 1, 0)</f>
        <v>0</v>
      </c>
      <c r="K377">
        <f>IF(AND('Aplicaciones Analizadas'!K377 =1,'Criterio de aparición'!I377=1,'Tabla de frecuencias'!I377&gt;"0.75"), 1, 0)</f>
        <v>0</v>
      </c>
      <c r="L377">
        <f>IF(AND('Aplicaciones Analizadas'!L377 =1,'Criterio de aparición'!J377=1,'Tabla de frecuencias'!J377&gt;"0.75"), 1, 0)</f>
        <v>0</v>
      </c>
      <c r="M377">
        <f>IF(AND('Aplicaciones Analizadas'!M377 =1,'Criterio de aparición'!K377=1,'Tabla de frecuencias'!K377&gt;"0.75"), 1, 0)</f>
        <v>0</v>
      </c>
      <c r="N377">
        <f>IF(AND('Aplicaciones Analizadas'!N377 =1,'Criterio de aparición'!L377=1,'Tabla de frecuencias'!L377&gt;"0.75"), 1, 0)</f>
        <v>0</v>
      </c>
      <c r="O377">
        <f>IF(AND('Aplicaciones Analizadas'!O377 =1,'Criterio de aparición'!M377=1,'Tabla de frecuencias'!M377&gt;"0.75"), 1, 0)</f>
        <v>0</v>
      </c>
      <c r="P377">
        <f>IF(AND('Aplicaciones Analizadas'!P377 =1,'Criterio de aparición'!N377=1,'Tabla de frecuencias'!N377&gt;"0.75"), 1, 0)</f>
        <v>0</v>
      </c>
      <c r="Q377">
        <f>IF(AND('Aplicaciones Analizadas'!Q377 =1,'Criterio de aparición'!O377=1,'Tabla de frecuencias'!O377&gt;"0.75"), 1, 0)</f>
        <v>0</v>
      </c>
      <c r="R377">
        <f>IF(AND('Aplicaciones Analizadas'!R377 =1,'Criterio de aparición'!P377=1,'Tabla de frecuencias'!P377&gt;"0.75"), 1, 0)</f>
        <v>0</v>
      </c>
      <c r="S377">
        <f>IF(AND('Aplicaciones Analizadas'!S377 =1,'Criterio de aparición'!Q377=1,'Tabla de frecuencias'!Q377&gt;"0.75"), 1, 0)</f>
        <v>0</v>
      </c>
      <c r="T377">
        <f>IF(AND('Aplicaciones Analizadas'!T377 =1,'Criterio de aparición'!R377=1,'Tabla de frecuencias'!R377&gt;"0.75"), 1, 0)</f>
        <v>0</v>
      </c>
      <c r="U377">
        <f>IF(AND('Aplicaciones Analizadas'!U377 =1,'Criterio de aparición'!S377=1,'Tabla de frecuencias'!S377&gt;"0.75"), 1, 0)</f>
        <v>0</v>
      </c>
      <c r="V377">
        <f>IF(AND('Aplicaciones Analizadas'!V377 =1,'Criterio de aparición'!T377=1,'Tabla de frecuencias'!T377&gt;"0.75"), 1, 0)</f>
        <v>0</v>
      </c>
      <c r="W377">
        <f>IF(AND('Aplicaciones Analizadas'!W377 =1,'Criterio de aparición'!U377=1,'Tabla de frecuencias'!U377&gt;"0.75"), 1, 0)</f>
        <v>0</v>
      </c>
      <c r="X377">
        <f>IF(AND('Aplicaciones Analizadas'!X377 =1,'Criterio de aparición'!V377=1,'Tabla de frecuencias'!V377&gt;"0.75"), 1, 0)</f>
        <v>0</v>
      </c>
      <c r="Y377">
        <f>IF(AND('Aplicaciones Analizadas'!Y377 =1,'Criterio de aparición'!W377=1,'Tabla de frecuencias'!W377&gt;"0.75"), 1, 0)</f>
        <v>0</v>
      </c>
      <c r="Z377">
        <f>IF(AND('Aplicaciones Analizadas'!Z377 =1,'Criterio de aparición'!X377=1,'Tabla de frecuencias'!X377&gt;"0.75"), 1, 0)</f>
        <v>0</v>
      </c>
      <c r="AA377">
        <f>IF(AND('Aplicaciones Analizadas'!AA377 =1,'Criterio de aparición'!Y377=1,'Tabla de frecuencias'!Y377&gt;"0.75"), 1, 0)</f>
        <v>0</v>
      </c>
      <c r="AB377">
        <f>IF(AND('Aplicaciones Analizadas'!AB377 =1,'Criterio de aparición'!Z377=1,'Tabla de frecuencias'!Z377&gt;"0.75"), 1, 0)</f>
        <v>0</v>
      </c>
      <c r="AC377">
        <f>IF(AND('Aplicaciones Analizadas'!AC377 =1,'Criterio de aparición'!AA377=1,'Tabla de frecuencias'!AA377&gt;"0.75"), 1, 0)</f>
        <v>0</v>
      </c>
      <c r="AD377">
        <f>IF(AND('Aplicaciones Analizadas'!AD377 =1,'Criterio de aparición'!AB377=1,'Tabla de frecuencias'!AB377&gt;"0.75"), 1, 0)</f>
        <v>0</v>
      </c>
      <c r="AE377">
        <f>IF(AND('Aplicaciones Analizadas'!AE377 =1,'Criterio de aparición'!AC377=1,'Tabla de frecuencias'!AC377&gt;"0.75"), 1, 0)</f>
        <v>0</v>
      </c>
      <c r="AF377">
        <f>IF(AND('Aplicaciones Analizadas'!AF377 =1,'Criterio de aparición'!AD377=1,'Tabla de frecuencias'!AD377&gt;"0.75"), 1, 0)</f>
        <v>0</v>
      </c>
      <c r="AH377">
        <v>5</v>
      </c>
      <c r="AI377">
        <f t="shared" si="15"/>
        <v>0</v>
      </c>
      <c r="AJ377">
        <f t="shared" si="16"/>
        <v>5</v>
      </c>
      <c r="AK377">
        <f t="shared" si="17"/>
        <v>100</v>
      </c>
    </row>
    <row r="378" spans="1:37" x14ac:dyDescent="0.3">
      <c r="A378" t="s">
        <v>779</v>
      </c>
      <c r="B378" t="s">
        <v>780</v>
      </c>
      <c r="C378" t="s">
        <v>768</v>
      </c>
      <c r="D378">
        <f>IF(AND('Aplicaciones Analizadas'!D378 =1,'Criterio de aparición'!B378=1,'Tabla de frecuencias'!B378&gt;"0.75"), 1, 0)</f>
        <v>0</v>
      </c>
      <c r="E378">
        <f>IF(AND('Aplicaciones Analizadas'!E378 =1,'Criterio de aparición'!C378=1,'Tabla de frecuencias'!C378&gt;"0.75"), 1, 0)</f>
        <v>0</v>
      </c>
      <c r="F378">
        <f>IF(AND('Aplicaciones Analizadas'!F378 =1,'Criterio de aparición'!D378=1,'Tabla de frecuencias'!D378&gt;"0.75"), 1, 0)</f>
        <v>0</v>
      </c>
      <c r="G378">
        <f>IF(AND('Aplicaciones Analizadas'!G378 =1,'Criterio de aparición'!E378=1,'Tabla de frecuencias'!E378&gt;"0.75"), 1, 0)</f>
        <v>0</v>
      </c>
      <c r="H378">
        <f>IF(AND('Aplicaciones Analizadas'!H378 =1,'Criterio de aparición'!F378=1,'Tabla de frecuencias'!F378&gt;"0.75"), 1, 0)</f>
        <v>0</v>
      </c>
      <c r="I378">
        <f>IF(AND('Aplicaciones Analizadas'!I378 =1,'Criterio de aparición'!G378=1,'Tabla de frecuencias'!G378&gt;"0.75"), 1, 0)</f>
        <v>0</v>
      </c>
      <c r="J378">
        <f>IF(AND('Aplicaciones Analizadas'!J378 =1,'Criterio de aparición'!H378=1,'Tabla de frecuencias'!H378&gt;"0.75"), 1, 0)</f>
        <v>0</v>
      </c>
      <c r="K378">
        <f>IF(AND('Aplicaciones Analizadas'!K378 =1,'Criterio de aparición'!I378=1,'Tabla de frecuencias'!I378&gt;"0.75"), 1, 0)</f>
        <v>0</v>
      </c>
      <c r="L378">
        <f>IF(AND('Aplicaciones Analizadas'!L378 =1,'Criterio de aparición'!J378=1,'Tabla de frecuencias'!J378&gt;"0.75"), 1, 0)</f>
        <v>0</v>
      </c>
      <c r="M378">
        <f>IF(AND('Aplicaciones Analizadas'!M378 =1,'Criterio de aparición'!K378=1,'Tabla de frecuencias'!K378&gt;"0.75"), 1, 0)</f>
        <v>0</v>
      </c>
      <c r="N378">
        <f>IF(AND('Aplicaciones Analizadas'!N378 =1,'Criterio de aparición'!L378=1,'Tabla de frecuencias'!L378&gt;"0.75"), 1, 0)</f>
        <v>0</v>
      </c>
      <c r="O378">
        <f>IF(AND('Aplicaciones Analizadas'!O378 =1,'Criterio de aparición'!M378=1,'Tabla de frecuencias'!M378&gt;"0.75"), 1, 0)</f>
        <v>0</v>
      </c>
      <c r="P378">
        <f>IF(AND('Aplicaciones Analizadas'!P378 =1,'Criterio de aparición'!N378=1,'Tabla de frecuencias'!N378&gt;"0.75"), 1, 0)</f>
        <v>0</v>
      </c>
      <c r="Q378">
        <f>IF(AND('Aplicaciones Analizadas'!Q378 =1,'Criterio de aparición'!O378=1,'Tabla de frecuencias'!O378&gt;"0.75"), 1, 0)</f>
        <v>0</v>
      </c>
      <c r="R378">
        <f>IF(AND('Aplicaciones Analizadas'!R378 =1,'Criterio de aparición'!P378=1,'Tabla de frecuencias'!P378&gt;"0.75"), 1, 0)</f>
        <v>0</v>
      </c>
      <c r="S378">
        <f>IF(AND('Aplicaciones Analizadas'!S378 =1,'Criterio de aparición'!Q378=1,'Tabla de frecuencias'!Q378&gt;"0.75"), 1, 0)</f>
        <v>0</v>
      </c>
      <c r="T378">
        <f>IF(AND('Aplicaciones Analizadas'!T378 =1,'Criterio de aparición'!R378=1,'Tabla de frecuencias'!R378&gt;"0.75"), 1, 0)</f>
        <v>0</v>
      </c>
      <c r="U378">
        <f>IF(AND('Aplicaciones Analizadas'!U378 =1,'Criterio de aparición'!S378=1,'Tabla de frecuencias'!S378&gt;"0.75"), 1, 0)</f>
        <v>0</v>
      </c>
      <c r="V378">
        <f>IF(AND('Aplicaciones Analizadas'!V378 =1,'Criterio de aparición'!T378=1,'Tabla de frecuencias'!T378&gt;"0.75"), 1, 0)</f>
        <v>0</v>
      </c>
      <c r="W378">
        <f>IF(AND('Aplicaciones Analizadas'!W378 =1,'Criterio de aparición'!U378=1,'Tabla de frecuencias'!U378&gt;"0.75"), 1, 0)</f>
        <v>0</v>
      </c>
      <c r="X378">
        <f>IF(AND('Aplicaciones Analizadas'!X378 =1,'Criterio de aparición'!V378=1,'Tabla de frecuencias'!V378&gt;"0.75"), 1, 0)</f>
        <v>0</v>
      </c>
      <c r="Y378">
        <f>IF(AND('Aplicaciones Analizadas'!Y378 =1,'Criterio de aparición'!W378=1,'Tabla de frecuencias'!W378&gt;"0.75"), 1, 0)</f>
        <v>0</v>
      </c>
      <c r="Z378">
        <f>IF(AND('Aplicaciones Analizadas'!Z378 =1,'Criterio de aparición'!X378=1,'Tabla de frecuencias'!X378&gt;"0.75"), 1, 0)</f>
        <v>0</v>
      </c>
      <c r="AA378">
        <f>IF(AND('Aplicaciones Analizadas'!AA378 =1,'Criterio de aparición'!Y378=1,'Tabla de frecuencias'!Y378&gt;"0.75"), 1, 0)</f>
        <v>0</v>
      </c>
      <c r="AB378">
        <f>IF(AND('Aplicaciones Analizadas'!AB378 =1,'Criterio de aparición'!Z378=1,'Tabla de frecuencias'!Z378&gt;"0.75"), 1, 0)</f>
        <v>0</v>
      </c>
      <c r="AC378">
        <f>IF(AND('Aplicaciones Analizadas'!AC378 =1,'Criterio de aparición'!AA378=1,'Tabla de frecuencias'!AA378&gt;"0.75"), 1, 0)</f>
        <v>0</v>
      </c>
      <c r="AD378">
        <f>IF(AND('Aplicaciones Analizadas'!AD378 =1,'Criterio de aparición'!AB378=1,'Tabla de frecuencias'!AB378&gt;"0.75"), 1, 0)</f>
        <v>0</v>
      </c>
      <c r="AE378">
        <f>IF(AND('Aplicaciones Analizadas'!AE378 =1,'Criterio de aparición'!AC378=1,'Tabla de frecuencias'!AC378&gt;"0.75"), 1, 0)</f>
        <v>0</v>
      </c>
      <c r="AF378">
        <f>IF(AND('Aplicaciones Analizadas'!AF378 =1,'Criterio de aparición'!AD378=1,'Tabla de frecuencias'!AD378&gt;"0.75"), 1, 0)</f>
        <v>0</v>
      </c>
      <c r="AH378">
        <v>5</v>
      </c>
      <c r="AI378">
        <f t="shared" si="15"/>
        <v>0</v>
      </c>
      <c r="AJ378">
        <f t="shared" si="16"/>
        <v>5</v>
      </c>
      <c r="AK378">
        <f t="shared" si="17"/>
        <v>100</v>
      </c>
    </row>
    <row r="379" spans="1:37" x14ac:dyDescent="0.3">
      <c r="A379" t="s">
        <v>781</v>
      </c>
      <c r="B379" t="s">
        <v>782</v>
      </c>
      <c r="C379" t="s">
        <v>768</v>
      </c>
      <c r="D379">
        <f>IF(AND('Aplicaciones Analizadas'!D379 =1,'Criterio de aparición'!B379=1,'Tabla de frecuencias'!B379&gt;"0.75"), 1, 0)</f>
        <v>0</v>
      </c>
      <c r="E379">
        <f>IF(AND('Aplicaciones Analizadas'!E379 =1,'Criterio de aparición'!C379=1,'Tabla de frecuencias'!C379&gt;"0.75"), 1, 0)</f>
        <v>0</v>
      </c>
      <c r="F379">
        <f>IF(AND('Aplicaciones Analizadas'!F379 =1,'Criterio de aparición'!D379=1,'Tabla de frecuencias'!D379&gt;"0.75"), 1, 0)</f>
        <v>0</v>
      </c>
      <c r="G379">
        <f>IF(AND('Aplicaciones Analizadas'!G379 =1,'Criterio de aparición'!E379=1,'Tabla de frecuencias'!E379&gt;"0.75"), 1, 0)</f>
        <v>0</v>
      </c>
      <c r="H379">
        <f>IF(AND('Aplicaciones Analizadas'!H379 =1,'Criterio de aparición'!F379=1,'Tabla de frecuencias'!F379&gt;"0.75"), 1, 0)</f>
        <v>0</v>
      </c>
      <c r="I379">
        <f>IF(AND('Aplicaciones Analizadas'!I379 =1,'Criterio de aparición'!G379=1,'Tabla de frecuencias'!G379&gt;"0.75"), 1, 0)</f>
        <v>0</v>
      </c>
      <c r="J379">
        <f>IF(AND('Aplicaciones Analizadas'!J379 =1,'Criterio de aparición'!H379=1,'Tabla de frecuencias'!H379&gt;"0.75"), 1, 0)</f>
        <v>0</v>
      </c>
      <c r="K379">
        <f>IF(AND('Aplicaciones Analizadas'!K379 =1,'Criterio de aparición'!I379=1,'Tabla de frecuencias'!I379&gt;"0.75"), 1, 0)</f>
        <v>0</v>
      </c>
      <c r="L379">
        <f>IF(AND('Aplicaciones Analizadas'!L379 =1,'Criterio de aparición'!J379=1,'Tabla de frecuencias'!J379&gt;"0.75"), 1, 0)</f>
        <v>0</v>
      </c>
      <c r="M379">
        <f>IF(AND('Aplicaciones Analizadas'!M379 =1,'Criterio de aparición'!K379=1,'Tabla de frecuencias'!K379&gt;"0.75"), 1, 0)</f>
        <v>0</v>
      </c>
      <c r="N379">
        <f>IF(AND('Aplicaciones Analizadas'!N379 =1,'Criterio de aparición'!L379=1,'Tabla de frecuencias'!L379&gt;"0.75"), 1, 0)</f>
        <v>0</v>
      </c>
      <c r="O379">
        <f>IF(AND('Aplicaciones Analizadas'!O379 =1,'Criterio de aparición'!M379=1,'Tabla de frecuencias'!M379&gt;"0.75"), 1, 0)</f>
        <v>0</v>
      </c>
      <c r="P379">
        <f>IF(AND('Aplicaciones Analizadas'!P379 =1,'Criterio de aparición'!N379=1,'Tabla de frecuencias'!N379&gt;"0.75"), 1, 0)</f>
        <v>0</v>
      </c>
      <c r="Q379">
        <f>IF(AND('Aplicaciones Analizadas'!Q379 =1,'Criterio de aparición'!O379=1,'Tabla de frecuencias'!O379&gt;"0.75"), 1, 0)</f>
        <v>0</v>
      </c>
      <c r="R379">
        <f>IF(AND('Aplicaciones Analizadas'!R379 =1,'Criterio de aparición'!P379=1,'Tabla de frecuencias'!P379&gt;"0.75"), 1, 0)</f>
        <v>0</v>
      </c>
      <c r="S379">
        <f>IF(AND('Aplicaciones Analizadas'!S379 =1,'Criterio de aparición'!Q379=1,'Tabla de frecuencias'!Q379&gt;"0.75"), 1, 0)</f>
        <v>0</v>
      </c>
      <c r="T379">
        <f>IF(AND('Aplicaciones Analizadas'!T379 =1,'Criterio de aparición'!R379=1,'Tabla de frecuencias'!R379&gt;"0.75"), 1, 0)</f>
        <v>0</v>
      </c>
      <c r="U379">
        <f>IF(AND('Aplicaciones Analizadas'!U379 =1,'Criterio de aparición'!S379=1,'Tabla de frecuencias'!S379&gt;"0.75"), 1, 0)</f>
        <v>0</v>
      </c>
      <c r="V379">
        <f>IF(AND('Aplicaciones Analizadas'!V379 =1,'Criterio de aparición'!T379=1,'Tabla de frecuencias'!T379&gt;"0.75"), 1, 0)</f>
        <v>0</v>
      </c>
      <c r="W379">
        <f>IF(AND('Aplicaciones Analizadas'!W379 =1,'Criterio de aparición'!U379=1,'Tabla de frecuencias'!U379&gt;"0.75"), 1, 0)</f>
        <v>0</v>
      </c>
      <c r="X379">
        <f>IF(AND('Aplicaciones Analizadas'!X379 =1,'Criterio de aparición'!V379=1,'Tabla de frecuencias'!V379&gt;"0.75"), 1, 0)</f>
        <v>0</v>
      </c>
      <c r="Y379">
        <f>IF(AND('Aplicaciones Analizadas'!Y379 =1,'Criterio de aparición'!W379=1,'Tabla de frecuencias'!W379&gt;"0.75"), 1, 0)</f>
        <v>0</v>
      </c>
      <c r="Z379">
        <f>IF(AND('Aplicaciones Analizadas'!Z379 =1,'Criterio de aparición'!X379=1,'Tabla de frecuencias'!X379&gt;"0.75"), 1, 0)</f>
        <v>0</v>
      </c>
      <c r="AA379">
        <f>IF(AND('Aplicaciones Analizadas'!AA379 =1,'Criterio de aparición'!Y379=1,'Tabla de frecuencias'!Y379&gt;"0.75"), 1, 0)</f>
        <v>0</v>
      </c>
      <c r="AB379">
        <f>IF(AND('Aplicaciones Analizadas'!AB379 =1,'Criterio de aparición'!Z379=1,'Tabla de frecuencias'!Z379&gt;"0.75"), 1, 0)</f>
        <v>0</v>
      </c>
      <c r="AC379">
        <f>IF(AND('Aplicaciones Analizadas'!AC379 =1,'Criterio de aparición'!AA379=1,'Tabla de frecuencias'!AA379&gt;"0.75"), 1, 0)</f>
        <v>0</v>
      </c>
      <c r="AD379">
        <f>IF(AND('Aplicaciones Analizadas'!AD379 =1,'Criterio de aparición'!AB379=1,'Tabla de frecuencias'!AB379&gt;"0.75"), 1, 0)</f>
        <v>0</v>
      </c>
      <c r="AE379">
        <f>IF(AND('Aplicaciones Analizadas'!AE379 =1,'Criterio de aparición'!AC379=1,'Tabla de frecuencias'!AC379&gt;"0.75"), 1, 0)</f>
        <v>0</v>
      </c>
      <c r="AF379">
        <f>IF(AND('Aplicaciones Analizadas'!AF379 =1,'Criterio de aparición'!AD379=1,'Tabla de frecuencias'!AD379&gt;"0.75"), 1, 0)</f>
        <v>0</v>
      </c>
      <c r="AH379">
        <v>9</v>
      </c>
      <c r="AI379">
        <f t="shared" si="15"/>
        <v>0</v>
      </c>
      <c r="AJ379">
        <f t="shared" si="16"/>
        <v>9</v>
      </c>
      <c r="AK379">
        <f t="shared" si="17"/>
        <v>100</v>
      </c>
    </row>
    <row r="380" spans="1:37" x14ac:dyDescent="0.3">
      <c r="A380" t="s">
        <v>783</v>
      </c>
      <c r="B380" t="s">
        <v>784</v>
      </c>
      <c r="C380" t="s">
        <v>768</v>
      </c>
      <c r="D380">
        <f>IF(AND('Aplicaciones Analizadas'!D380 =1,'Criterio de aparición'!B380=1,'Tabla de frecuencias'!B380&gt;"0.75"), 1, 0)</f>
        <v>0</v>
      </c>
      <c r="E380">
        <f>IF(AND('Aplicaciones Analizadas'!E380 =1,'Criterio de aparición'!C380=1,'Tabla de frecuencias'!C380&gt;"0.75"), 1, 0)</f>
        <v>0</v>
      </c>
      <c r="F380">
        <f>IF(AND('Aplicaciones Analizadas'!F380 =1,'Criterio de aparición'!D380=1,'Tabla de frecuencias'!D380&gt;"0.75"), 1, 0)</f>
        <v>0</v>
      </c>
      <c r="G380">
        <f>IF(AND('Aplicaciones Analizadas'!G380 =1,'Criterio de aparición'!E380=1,'Tabla de frecuencias'!E380&gt;"0.75"), 1, 0)</f>
        <v>0</v>
      </c>
      <c r="H380">
        <f>IF(AND('Aplicaciones Analizadas'!H380 =1,'Criterio de aparición'!F380=1,'Tabla de frecuencias'!F380&gt;"0.75"), 1, 0)</f>
        <v>0</v>
      </c>
      <c r="I380">
        <f>IF(AND('Aplicaciones Analizadas'!I380 =1,'Criterio de aparición'!G380=1,'Tabla de frecuencias'!G380&gt;"0.75"), 1, 0)</f>
        <v>0</v>
      </c>
      <c r="J380">
        <f>IF(AND('Aplicaciones Analizadas'!J380 =1,'Criterio de aparición'!H380=1,'Tabla de frecuencias'!H380&gt;"0.75"), 1, 0)</f>
        <v>0</v>
      </c>
      <c r="K380">
        <f>IF(AND('Aplicaciones Analizadas'!K380 =1,'Criterio de aparición'!I380=1,'Tabla de frecuencias'!I380&gt;"0.75"), 1, 0)</f>
        <v>0</v>
      </c>
      <c r="L380">
        <f>IF(AND('Aplicaciones Analizadas'!L380 =1,'Criterio de aparición'!J380=1,'Tabla de frecuencias'!J380&gt;"0.75"), 1, 0)</f>
        <v>0</v>
      </c>
      <c r="M380">
        <f>IF(AND('Aplicaciones Analizadas'!M380 =1,'Criterio de aparición'!K380=1,'Tabla de frecuencias'!K380&gt;"0.75"), 1, 0)</f>
        <v>0</v>
      </c>
      <c r="N380">
        <f>IF(AND('Aplicaciones Analizadas'!N380 =1,'Criterio de aparición'!L380=1,'Tabla de frecuencias'!L380&gt;"0.75"), 1, 0)</f>
        <v>0</v>
      </c>
      <c r="O380">
        <f>IF(AND('Aplicaciones Analizadas'!O380 =1,'Criterio de aparición'!M380=1,'Tabla de frecuencias'!M380&gt;"0.75"), 1, 0)</f>
        <v>0</v>
      </c>
      <c r="P380">
        <f>IF(AND('Aplicaciones Analizadas'!P380 =1,'Criterio de aparición'!N380=1,'Tabla de frecuencias'!N380&gt;"0.75"), 1, 0)</f>
        <v>0</v>
      </c>
      <c r="Q380">
        <f>IF(AND('Aplicaciones Analizadas'!Q380 =1,'Criterio de aparición'!O380=1,'Tabla de frecuencias'!O380&gt;"0.75"), 1, 0)</f>
        <v>0</v>
      </c>
      <c r="R380">
        <f>IF(AND('Aplicaciones Analizadas'!R380 =1,'Criterio de aparición'!P380=1,'Tabla de frecuencias'!P380&gt;"0.75"), 1, 0)</f>
        <v>0</v>
      </c>
      <c r="S380">
        <f>IF(AND('Aplicaciones Analizadas'!S380 =1,'Criterio de aparición'!Q380=1,'Tabla de frecuencias'!Q380&gt;"0.75"), 1, 0)</f>
        <v>0</v>
      </c>
      <c r="T380">
        <f>IF(AND('Aplicaciones Analizadas'!T380 =1,'Criterio de aparición'!R380=1,'Tabla de frecuencias'!R380&gt;"0.75"), 1, 0)</f>
        <v>0</v>
      </c>
      <c r="U380">
        <f>IF(AND('Aplicaciones Analizadas'!U380 =1,'Criterio de aparición'!S380=1,'Tabla de frecuencias'!S380&gt;"0.75"), 1, 0)</f>
        <v>0</v>
      </c>
      <c r="V380">
        <f>IF(AND('Aplicaciones Analizadas'!V380 =1,'Criterio de aparición'!T380=1,'Tabla de frecuencias'!T380&gt;"0.75"), 1, 0)</f>
        <v>0</v>
      </c>
      <c r="W380">
        <f>IF(AND('Aplicaciones Analizadas'!W380 =1,'Criterio de aparición'!U380=1,'Tabla de frecuencias'!U380&gt;"0.75"), 1, 0)</f>
        <v>0</v>
      </c>
      <c r="X380">
        <f>IF(AND('Aplicaciones Analizadas'!X380 =1,'Criterio de aparición'!V380=1,'Tabla de frecuencias'!V380&gt;"0.75"), 1, 0)</f>
        <v>0</v>
      </c>
      <c r="Y380">
        <f>IF(AND('Aplicaciones Analizadas'!Y380 =1,'Criterio de aparición'!W380=1,'Tabla de frecuencias'!W380&gt;"0.75"), 1, 0)</f>
        <v>0</v>
      </c>
      <c r="Z380">
        <f>IF(AND('Aplicaciones Analizadas'!Z380 =1,'Criterio de aparición'!X380=1,'Tabla de frecuencias'!X380&gt;"0.75"), 1, 0)</f>
        <v>0</v>
      </c>
      <c r="AA380">
        <f>IF(AND('Aplicaciones Analizadas'!AA380 =1,'Criterio de aparición'!Y380=1,'Tabla de frecuencias'!Y380&gt;"0.75"), 1, 0)</f>
        <v>0</v>
      </c>
      <c r="AB380">
        <f>IF(AND('Aplicaciones Analizadas'!AB380 =1,'Criterio de aparición'!Z380=1,'Tabla de frecuencias'!Z380&gt;"0.75"), 1, 0)</f>
        <v>0</v>
      </c>
      <c r="AC380">
        <f>IF(AND('Aplicaciones Analizadas'!AC380 =1,'Criterio de aparición'!AA380=1,'Tabla de frecuencias'!AA380&gt;"0.75"), 1, 0)</f>
        <v>0</v>
      </c>
      <c r="AD380">
        <f>IF(AND('Aplicaciones Analizadas'!AD380 =1,'Criterio de aparición'!AB380=1,'Tabla de frecuencias'!AB380&gt;"0.75"), 1, 0)</f>
        <v>0</v>
      </c>
      <c r="AE380">
        <f>IF(AND('Aplicaciones Analizadas'!AE380 =1,'Criterio de aparición'!AC380=1,'Tabla de frecuencias'!AC380&gt;"0.75"), 1, 0)</f>
        <v>0</v>
      </c>
      <c r="AF380">
        <f>IF(AND('Aplicaciones Analizadas'!AF380 =1,'Criterio de aparición'!AD380=1,'Tabla de frecuencias'!AD380&gt;"0.75"), 1, 0)</f>
        <v>0</v>
      </c>
      <c r="AH380">
        <v>7</v>
      </c>
      <c r="AI380">
        <f t="shared" si="15"/>
        <v>0</v>
      </c>
      <c r="AJ380">
        <f t="shared" si="16"/>
        <v>7</v>
      </c>
      <c r="AK380">
        <f t="shared" si="17"/>
        <v>100</v>
      </c>
    </row>
    <row r="381" spans="1:37" x14ac:dyDescent="0.3">
      <c r="A381" t="s">
        <v>785</v>
      </c>
      <c r="B381" t="s">
        <v>786</v>
      </c>
      <c r="C381" t="s">
        <v>768</v>
      </c>
      <c r="D381">
        <f>IF(AND('Aplicaciones Analizadas'!D381 =1,'Criterio de aparición'!B381=1,'Tabla de frecuencias'!B381&gt;"0.75"), 1, 0)</f>
        <v>0</v>
      </c>
      <c r="E381">
        <f>IF(AND('Aplicaciones Analizadas'!E381 =1,'Criterio de aparición'!C381=1,'Tabla de frecuencias'!C381&gt;"0.75"), 1, 0)</f>
        <v>0</v>
      </c>
      <c r="F381">
        <f>IF(AND('Aplicaciones Analizadas'!F381 =1,'Criterio de aparición'!D381=1,'Tabla de frecuencias'!D381&gt;"0.75"), 1, 0)</f>
        <v>0</v>
      </c>
      <c r="G381">
        <f>IF(AND('Aplicaciones Analizadas'!G381 =1,'Criterio de aparición'!E381=1,'Tabla de frecuencias'!E381&gt;"0.75"), 1, 0)</f>
        <v>0</v>
      </c>
      <c r="H381">
        <f>IF(AND('Aplicaciones Analizadas'!H381 =1,'Criterio de aparición'!F381=1,'Tabla de frecuencias'!F381&gt;"0.75"), 1, 0)</f>
        <v>0</v>
      </c>
      <c r="I381">
        <f>IF(AND('Aplicaciones Analizadas'!I381 =1,'Criterio de aparición'!G381=1,'Tabla de frecuencias'!G381&gt;"0.75"), 1, 0)</f>
        <v>0</v>
      </c>
      <c r="J381">
        <f>IF(AND('Aplicaciones Analizadas'!J381 =1,'Criterio de aparición'!H381=1,'Tabla de frecuencias'!H381&gt;"0.75"), 1, 0)</f>
        <v>0</v>
      </c>
      <c r="K381">
        <f>IF(AND('Aplicaciones Analizadas'!K381 =1,'Criterio de aparición'!I381=1,'Tabla de frecuencias'!I381&gt;"0.75"), 1, 0)</f>
        <v>0</v>
      </c>
      <c r="L381">
        <f>IF(AND('Aplicaciones Analizadas'!L381 =1,'Criterio de aparición'!J381=1,'Tabla de frecuencias'!J381&gt;"0.75"), 1, 0)</f>
        <v>0</v>
      </c>
      <c r="M381">
        <f>IF(AND('Aplicaciones Analizadas'!M381 =1,'Criterio de aparición'!K381=1,'Tabla de frecuencias'!K381&gt;"0.75"), 1, 0)</f>
        <v>0</v>
      </c>
      <c r="N381">
        <f>IF(AND('Aplicaciones Analizadas'!N381 =1,'Criterio de aparición'!L381=1,'Tabla de frecuencias'!L381&gt;"0.75"), 1, 0)</f>
        <v>0</v>
      </c>
      <c r="O381">
        <f>IF(AND('Aplicaciones Analizadas'!O381 =1,'Criterio de aparición'!M381=1,'Tabla de frecuencias'!M381&gt;"0.75"), 1, 0)</f>
        <v>0</v>
      </c>
      <c r="P381">
        <f>IF(AND('Aplicaciones Analizadas'!P381 =1,'Criterio de aparición'!N381=1,'Tabla de frecuencias'!N381&gt;"0.75"), 1, 0)</f>
        <v>0</v>
      </c>
      <c r="Q381">
        <f>IF(AND('Aplicaciones Analizadas'!Q381 =1,'Criterio de aparición'!O381=1,'Tabla de frecuencias'!O381&gt;"0.75"), 1, 0)</f>
        <v>0</v>
      </c>
      <c r="R381">
        <f>IF(AND('Aplicaciones Analizadas'!R381 =1,'Criterio de aparición'!P381=1,'Tabla de frecuencias'!P381&gt;"0.75"), 1, 0)</f>
        <v>0</v>
      </c>
      <c r="S381">
        <f>IF(AND('Aplicaciones Analizadas'!S381 =1,'Criterio de aparición'!Q381=1,'Tabla de frecuencias'!Q381&gt;"0.75"), 1, 0)</f>
        <v>0</v>
      </c>
      <c r="T381">
        <f>IF(AND('Aplicaciones Analizadas'!T381 =1,'Criterio de aparición'!R381=1,'Tabla de frecuencias'!R381&gt;"0.75"), 1, 0)</f>
        <v>0</v>
      </c>
      <c r="U381">
        <f>IF(AND('Aplicaciones Analizadas'!U381 =1,'Criterio de aparición'!S381=1,'Tabla de frecuencias'!S381&gt;"0.75"), 1, 0)</f>
        <v>0</v>
      </c>
      <c r="V381">
        <f>IF(AND('Aplicaciones Analizadas'!V381 =1,'Criterio de aparición'!T381=1,'Tabla de frecuencias'!T381&gt;"0.75"), 1, 0)</f>
        <v>0</v>
      </c>
      <c r="W381">
        <f>IF(AND('Aplicaciones Analizadas'!W381 =1,'Criterio de aparición'!U381=1,'Tabla de frecuencias'!U381&gt;"0.75"), 1, 0)</f>
        <v>0</v>
      </c>
      <c r="X381">
        <f>IF(AND('Aplicaciones Analizadas'!X381 =1,'Criterio de aparición'!V381=1,'Tabla de frecuencias'!V381&gt;"0.75"), 1, 0)</f>
        <v>0</v>
      </c>
      <c r="Y381">
        <f>IF(AND('Aplicaciones Analizadas'!Y381 =1,'Criterio de aparición'!W381=1,'Tabla de frecuencias'!W381&gt;"0.75"), 1, 0)</f>
        <v>0</v>
      </c>
      <c r="Z381">
        <f>IF(AND('Aplicaciones Analizadas'!Z381 =1,'Criterio de aparición'!X381=1,'Tabla de frecuencias'!X381&gt;"0.75"), 1, 0)</f>
        <v>0</v>
      </c>
      <c r="AA381">
        <f>IF(AND('Aplicaciones Analizadas'!AA381 =1,'Criterio de aparición'!Y381=1,'Tabla de frecuencias'!Y381&gt;"0.75"), 1, 0)</f>
        <v>0</v>
      </c>
      <c r="AB381">
        <f>IF(AND('Aplicaciones Analizadas'!AB381 =1,'Criterio de aparición'!Z381=1,'Tabla de frecuencias'!Z381&gt;"0.75"), 1, 0)</f>
        <v>0</v>
      </c>
      <c r="AC381">
        <f>IF(AND('Aplicaciones Analizadas'!AC381 =1,'Criterio de aparición'!AA381=1,'Tabla de frecuencias'!AA381&gt;"0.75"), 1, 0)</f>
        <v>0</v>
      </c>
      <c r="AD381">
        <f>IF(AND('Aplicaciones Analizadas'!AD381 =1,'Criterio de aparición'!AB381=1,'Tabla de frecuencias'!AB381&gt;"0.75"), 1, 0)</f>
        <v>0</v>
      </c>
      <c r="AE381">
        <f>IF(AND('Aplicaciones Analizadas'!AE381 =1,'Criterio de aparición'!AC381=1,'Tabla de frecuencias'!AC381&gt;"0.75"), 1, 0)</f>
        <v>0</v>
      </c>
      <c r="AF381">
        <f>IF(AND('Aplicaciones Analizadas'!AF381 =1,'Criterio de aparición'!AD381=1,'Tabla de frecuencias'!AD381&gt;"0.75"), 1, 0)</f>
        <v>0</v>
      </c>
      <c r="AH381">
        <v>8</v>
      </c>
      <c r="AI381">
        <f t="shared" si="15"/>
        <v>0</v>
      </c>
      <c r="AJ381">
        <f t="shared" si="16"/>
        <v>8</v>
      </c>
      <c r="AK381">
        <f t="shared" si="17"/>
        <v>100</v>
      </c>
    </row>
    <row r="382" spans="1:37" x14ac:dyDescent="0.3">
      <c r="A382" t="s">
        <v>787</v>
      </c>
      <c r="B382" t="s">
        <v>788</v>
      </c>
      <c r="C382" t="s">
        <v>768</v>
      </c>
      <c r="D382">
        <f>IF(AND('Aplicaciones Analizadas'!D382 =1,'Criterio de aparición'!B382=1,'Tabla de frecuencias'!B382&gt;"0.75"), 1, 0)</f>
        <v>0</v>
      </c>
      <c r="E382">
        <f>IF(AND('Aplicaciones Analizadas'!E382 =1,'Criterio de aparición'!C382=1,'Tabla de frecuencias'!C382&gt;"0.75"), 1, 0)</f>
        <v>0</v>
      </c>
      <c r="F382">
        <f>IF(AND('Aplicaciones Analizadas'!F382 =1,'Criterio de aparición'!D382=1,'Tabla de frecuencias'!D382&gt;"0.75"), 1, 0)</f>
        <v>0</v>
      </c>
      <c r="G382">
        <f>IF(AND('Aplicaciones Analizadas'!G382 =1,'Criterio de aparición'!E382=1,'Tabla de frecuencias'!E382&gt;"0.75"), 1, 0)</f>
        <v>0</v>
      </c>
      <c r="H382">
        <f>IF(AND('Aplicaciones Analizadas'!H382 =1,'Criterio de aparición'!F382=1,'Tabla de frecuencias'!F382&gt;"0.75"), 1, 0)</f>
        <v>0</v>
      </c>
      <c r="I382">
        <f>IF(AND('Aplicaciones Analizadas'!I382 =1,'Criterio de aparición'!G382=1,'Tabla de frecuencias'!G382&gt;"0.75"), 1, 0)</f>
        <v>0</v>
      </c>
      <c r="J382">
        <f>IF(AND('Aplicaciones Analizadas'!J382 =1,'Criterio de aparición'!H382=1,'Tabla de frecuencias'!H382&gt;"0.75"), 1, 0)</f>
        <v>0</v>
      </c>
      <c r="K382">
        <f>IF(AND('Aplicaciones Analizadas'!K382 =1,'Criterio de aparición'!I382=1,'Tabla de frecuencias'!I382&gt;"0.75"), 1, 0)</f>
        <v>0</v>
      </c>
      <c r="L382">
        <f>IF(AND('Aplicaciones Analizadas'!L382 =1,'Criterio de aparición'!J382=1,'Tabla de frecuencias'!J382&gt;"0.75"), 1, 0)</f>
        <v>0</v>
      </c>
      <c r="M382">
        <f>IF(AND('Aplicaciones Analizadas'!M382 =1,'Criterio de aparición'!K382=1,'Tabla de frecuencias'!K382&gt;"0.75"), 1, 0)</f>
        <v>0</v>
      </c>
      <c r="N382">
        <f>IF(AND('Aplicaciones Analizadas'!N382 =1,'Criterio de aparición'!L382=1,'Tabla de frecuencias'!L382&gt;"0.75"), 1, 0)</f>
        <v>0</v>
      </c>
      <c r="O382">
        <f>IF(AND('Aplicaciones Analizadas'!O382 =1,'Criterio de aparición'!M382=1,'Tabla de frecuencias'!M382&gt;"0.75"), 1, 0)</f>
        <v>0</v>
      </c>
      <c r="P382">
        <f>IF(AND('Aplicaciones Analizadas'!P382 =1,'Criterio de aparición'!N382=1,'Tabla de frecuencias'!N382&gt;"0.75"), 1, 0)</f>
        <v>0</v>
      </c>
      <c r="Q382">
        <f>IF(AND('Aplicaciones Analizadas'!Q382 =1,'Criterio de aparición'!O382=1,'Tabla de frecuencias'!O382&gt;"0.75"), 1, 0)</f>
        <v>0</v>
      </c>
      <c r="R382">
        <f>IF(AND('Aplicaciones Analizadas'!R382 =1,'Criterio de aparición'!P382=1,'Tabla de frecuencias'!P382&gt;"0.75"), 1, 0)</f>
        <v>0</v>
      </c>
      <c r="S382">
        <f>IF(AND('Aplicaciones Analizadas'!S382 =1,'Criterio de aparición'!Q382=1,'Tabla de frecuencias'!Q382&gt;"0.75"), 1, 0)</f>
        <v>0</v>
      </c>
      <c r="T382">
        <f>IF(AND('Aplicaciones Analizadas'!T382 =1,'Criterio de aparición'!R382=1,'Tabla de frecuencias'!R382&gt;"0.75"), 1, 0)</f>
        <v>0</v>
      </c>
      <c r="U382">
        <f>IF(AND('Aplicaciones Analizadas'!U382 =1,'Criterio de aparición'!S382=1,'Tabla de frecuencias'!S382&gt;"0.75"), 1, 0)</f>
        <v>0</v>
      </c>
      <c r="V382">
        <f>IF(AND('Aplicaciones Analizadas'!V382 =1,'Criterio de aparición'!T382=1,'Tabla de frecuencias'!T382&gt;"0.75"), 1, 0)</f>
        <v>0</v>
      </c>
      <c r="W382">
        <f>IF(AND('Aplicaciones Analizadas'!W382 =1,'Criterio de aparición'!U382=1,'Tabla de frecuencias'!U382&gt;"0.75"), 1, 0)</f>
        <v>0</v>
      </c>
      <c r="X382">
        <f>IF(AND('Aplicaciones Analizadas'!X382 =1,'Criterio de aparición'!V382=1,'Tabla de frecuencias'!V382&gt;"0.75"), 1, 0)</f>
        <v>0</v>
      </c>
      <c r="Y382">
        <f>IF(AND('Aplicaciones Analizadas'!Y382 =1,'Criterio de aparición'!W382=1,'Tabla de frecuencias'!W382&gt;"0.75"), 1, 0)</f>
        <v>0</v>
      </c>
      <c r="Z382">
        <f>IF(AND('Aplicaciones Analizadas'!Z382 =1,'Criterio de aparición'!X382=1,'Tabla de frecuencias'!X382&gt;"0.75"), 1, 0)</f>
        <v>0</v>
      </c>
      <c r="AA382">
        <f>IF(AND('Aplicaciones Analizadas'!AA382 =1,'Criterio de aparición'!Y382=1,'Tabla de frecuencias'!Y382&gt;"0.75"), 1, 0)</f>
        <v>0</v>
      </c>
      <c r="AB382">
        <f>IF(AND('Aplicaciones Analizadas'!AB382 =1,'Criterio de aparición'!Z382=1,'Tabla de frecuencias'!Z382&gt;"0.75"), 1, 0)</f>
        <v>0</v>
      </c>
      <c r="AC382">
        <f>IF(AND('Aplicaciones Analizadas'!AC382 =1,'Criterio de aparición'!AA382=1,'Tabla de frecuencias'!AA382&gt;"0.75"), 1, 0)</f>
        <v>0</v>
      </c>
      <c r="AD382">
        <f>IF(AND('Aplicaciones Analizadas'!AD382 =1,'Criterio de aparición'!AB382=1,'Tabla de frecuencias'!AB382&gt;"0.75"), 1, 0)</f>
        <v>0</v>
      </c>
      <c r="AE382">
        <f>IF(AND('Aplicaciones Analizadas'!AE382 =1,'Criterio de aparición'!AC382=1,'Tabla de frecuencias'!AC382&gt;"0.75"), 1, 0)</f>
        <v>0</v>
      </c>
      <c r="AF382">
        <f>IF(AND('Aplicaciones Analizadas'!AF382 =1,'Criterio de aparición'!AD382=1,'Tabla de frecuencias'!AD382&gt;"0.75"), 1, 0)</f>
        <v>0</v>
      </c>
      <c r="AH382">
        <v>8</v>
      </c>
      <c r="AI382">
        <f t="shared" si="15"/>
        <v>0</v>
      </c>
      <c r="AJ382">
        <f t="shared" si="16"/>
        <v>8</v>
      </c>
      <c r="AK382">
        <f t="shared" si="17"/>
        <v>100</v>
      </c>
    </row>
    <row r="383" spans="1:37" x14ac:dyDescent="0.3">
      <c r="A383" t="s">
        <v>789</v>
      </c>
      <c r="B383" t="s">
        <v>790</v>
      </c>
      <c r="C383" t="s">
        <v>768</v>
      </c>
      <c r="D383">
        <f>IF(AND('Aplicaciones Analizadas'!D383 =1,'Criterio de aparición'!B383=1,'Tabla de frecuencias'!B383&gt;"0.75"), 1, 0)</f>
        <v>0</v>
      </c>
      <c r="E383">
        <f>IF(AND('Aplicaciones Analizadas'!E383 =1,'Criterio de aparición'!C383=1,'Tabla de frecuencias'!C383&gt;"0.75"), 1, 0)</f>
        <v>0</v>
      </c>
      <c r="F383">
        <f>IF(AND('Aplicaciones Analizadas'!F383 =1,'Criterio de aparición'!D383=1,'Tabla de frecuencias'!D383&gt;"0.75"), 1, 0)</f>
        <v>0</v>
      </c>
      <c r="G383">
        <f>IF(AND('Aplicaciones Analizadas'!G383 =1,'Criterio de aparición'!E383=1,'Tabla de frecuencias'!E383&gt;"0.75"), 1, 0)</f>
        <v>0</v>
      </c>
      <c r="H383">
        <f>IF(AND('Aplicaciones Analizadas'!H383 =1,'Criterio de aparición'!F383=1,'Tabla de frecuencias'!F383&gt;"0.75"), 1, 0)</f>
        <v>0</v>
      </c>
      <c r="I383">
        <f>IF(AND('Aplicaciones Analizadas'!I383 =1,'Criterio de aparición'!G383=1,'Tabla de frecuencias'!G383&gt;"0.75"), 1, 0)</f>
        <v>0</v>
      </c>
      <c r="J383">
        <f>IF(AND('Aplicaciones Analizadas'!J383 =1,'Criterio de aparición'!H383=1,'Tabla de frecuencias'!H383&gt;"0.75"), 1, 0)</f>
        <v>0</v>
      </c>
      <c r="K383">
        <f>IF(AND('Aplicaciones Analizadas'!K383 =1,'Criterio de aparición'!I383=1,'Tabla de frecuencias'!I383&gt;"0.75"), 1, 0)</f>
        <v>0</v>
      </c>
      <c r="L383">
        <f>IF(AND('Aplicaciones Analizadas'!L383 =1,'Criterio de aparición'!J383=1,'Tabla de frecuencias'!J383&gt;"0.75"), 1, 0)</f>
        <v>0</v>
      </c>
      <c r="M383">
        <f>IF(AND('Aplicaciones Analizadas'!M383 =1,'Criterio de aparición'!K383=1,'Tabla de frecuencias'!K383&gt;"0.75"), 1, 0)</f>
        <v>0</v>
      </c>
      <c r="N383">
        <f>IF(AND('Aplicaciones Analizadas'!N383 =1,'Criterio de aparición'!L383=1,'Tabla de frecuencias'!L383&gt;"0.75"), 1, 0)</f>
        <v>0</v>
      </c>
      <c r="O383">
        <f>IF(AND('Aplicaciones Analizadas'!O383 =1,'Criterio de aparición'!M383=1,'Tabla de frecuencias'!M383&gt;"0.75"), 1, 0)</f>
        <v>0</v>
      </c>
      <c r="P383">
        <f>IF(AND('Aplicaciones Analizadas'!P383 =1,'Criterio de aparición'!N383=1,'Tabla de frecuencias'!N383&gt;"0.75"), 1, 0)</f>
        <v>0</v>
      </c>
      <c r="Q383">
        <f>IF(AND('Aplicaciones Analizadas'!Q383 =1,'Criterio de aparición'!O383=1,'Tabla de frecuencias'!O383&gt;"0.75"), 1, 0)</f>
        <v>0</v>
      </c>
      <c r="R383">
        <f>IF(AND('Aplicaciones Analizadas'!R383 =1,'Criterio de aparición'!P383=1,'Tabla de frecuencias'!P383&gt;"0.75"), 1, 0)</f>
        <v>0</v>
      </c>
      <c r="S383">
        <f>IF(AND('Aplicaciones Analizadas'!S383 =1,'Criterio de aparición'!Q383=1,'Tabla de frecuencias'!Q383&gt;"0.75"), 1, 0)</f>
        <v>0</v>
      </c>
      <c r="T383">
        <f>IF(AND('Aplicaciones Analizadas'!T383 =1,'Criterio de aparición'!R383=1,'Tabla de frecuencias'!R383&gt;"0.75"), 1, 0)</f>
        <v>0</v>
      </c>
      <c r="U383">
        <f>IF(AND('Aplicaciones Analizadas'!U383 =1,'Criterio de aparición'!S383=1,'Tabla de frecuencias'!S383&gt;"0.75"), 1, 0)</f>
        <v>0</v>
      </c>
      <c r="V383">
        <f>IF(AND('Aplicaciones Analizadas'!V383 =1,'Criterio de aparición'!T383=1,'Tabla de frecuencias'!T383&gt;"0.75"), 1, 0)</f>
        <v>0</v>
      </c>
      <c r="W383">
        <f>IF(AND('Aplicaciones Analizadas'!W383 =1,'Criterio de aparición'!U383=1,'Tabla de frecuencias'!U383&gt;"0.75"), 1, 0)</f>
        <v>0</v>
      </c>
      <c r="X383">
        <f>IF(AND('Aplicaciones Analizadas'!X383 =1,'Criterio de aparición'!V383=1,'Tabla de frecuencias'!V383&gt;"0.75"), 1, 0)</f>
        <v>0</v>
      </c>
      <c r="Y383">
        <f>IF(AND('Aplicaciones Analizadas'!Y383 =1,'Criterio de aparición'!W383=1,'Tabla de frecuencias'!W383&gt;"0.75"), 1, 0)</f>
        <v>0</v>
      </c>
      <c r="Z383">
        <f>IF(AND('Aplicaciones Analizadas'!Z383 =1,'Criterio de aparición'!X383=1,'Tabla de frecuencias'!X383&gt;"0.75"), 1, 0)</f>
        <v>0</v>
      </c>
      <c r="AA383">
        <f>IF(AND('Aplicaciones Analizadas'!AA383 =1,'Criterio de aparición'!Y383=1,'Tabla de frecuencias'!Y383&gt;"0.75"), 1, 0)</f>
        <v>0</v>
      </c>
      <c r="AB383">
        <f>IF(AND('Aplicaciones Analizadas'!AB383 =1,'Criterio de aparición'!Z383=1,'Tabla de frecuencias'!Z383&gt;"0.75"), 1, 0)</f>
        <v>0</v>
      </c>
      <c r="AC383">
        <f>IF(AND('Aplicaciones Analizadas'!AC383 =1,'Criterio de aparición'!AA383=1,'Tabla de frecuencias'!AA383&gt;"0.75"), 1, 0)</f>
        <v>0</v>
      </c>
      <c r="AD383">
        <f>IF(AND('Aplicaciones Analizadas'!AD383 =1,'Criterio de aparición'!AB383=1,'Tabla de frecuencias'!AB383&gt;"0.75"), 1, 0)</f>
        <v>0</v>
      </c>
      <c r="AE383">
        <f>IF(AND('Aplicaciones Analizadas'!AE383 =1,'Criterio de aparición'!AC383=1,'Tabla de frecuencias'!AC383&gt;"0.75"), 1, 0)</f>
        <v>0</v>
      </c>
      <c r="AF383">
        <f>IF(AND('Aplicaciones Analizadas'!AF383 =1,'Criterio de aparición'!AD383=1,'Tabla de frecuencias'!AD383&gt;"0.75"), 1, 0)</f>
        <v>0</v>
      </c>
      <c r="AH383">
        <v>8</v>
      </c>
      <c r="AI383">
        <f t="shared" si="15"/>
        <v>0</v>
      </c>
      <c r="AJ383">
        <f t="shared" si="16"/>
        <v>8</v>
      </c>
      <c r="AK383">
        <f t="shared" si="17"/>
        <v>100</v>
      </c>
    </row>
    <row r="384" spans="1:37" x14ac:dyDescent="0.3">
      <c r="A384" t="s">
        <v>791</v>
      </c>
      <c r="B384" t="s">
        <v>792</v>
      </c>
      <c r="C384" t="s">
        <v>768</v>
      </c>
      <c r="D384">
        <f>IF(AND('Aplicaciones Analizadas'!D384 =1,'Criterio de aparición'!B384=1,'Tabla de frecuencias'!B384&gt;"0.75"), 1, 0)</f>
        <v>0</v>
      </c>
      <c r="E384">
        <f>IF(AND('Aplicaciones Analizadas'!E384 =1,'Criterio de aparición'!C384=1,'Tabla de frecuencias'!C384&gt;"0.75"), 1, 0)</f>
        <v>0</v>
      </c>
      <c r="F384">
        <f>IF(AND('Aplicaciones Analizadas'!F384 =1,'Criterio de aparición'!D384=1,'Tabla de frecuencias'!D384&gt;"0.75"), 1, 0)</f>
        <v>0</v>
      </c>
      <c r="G384">
        <f>IF(AND('Aplicaciones Analizadas'!G384 =1,'Criterio de aparición'!E384=1,'Tabla de frecuencias'!E384&gt;"0.75"), 1, 0)</f>
        <v>0</v>
      </c>
      <c r="H384">
        <f>IF(AND('Aplicaciones Analizadas'!H384 =1,'Criterio de aparición'!F384=1,'Tabla de frecuencias'!F384&gt;"0.75"), 1, 0)</f>
        <v>0</v>
      </c>
      <c r="I384">
        <f>IF(AND('Aplicaciones Analizadas'!I384 =1,'Criterio de aparición'!G384=1,'Tabla de frecuencias'!G384&gt;"0.75"), 1, 0)</f>
        <v>0</v>
      </c>
      <c r="J384">
        <f>IF(AND('Aplicaciones Analizadas'!J384 =1,'Criterio de aparición'!H384=1,'Tabla de frecuencias'!H384&gt;"0.75"), 1, 0)</f>
        <v>0</v>
      </c>
      <c r="K384">
        <f>IF(AND('Aplicaciones Analizadas'!K384 =1,'Criterio de aparición'!I384=1,'Tabla de frecuencias'!I384&gt;"0.75"), 1, 0)</f>
        <v>0</v>
      </c>
      <c r="L384">
        <f>IF(AND('Aplicaciones Analizadas'!L384 =1,'Criterio de aparición'!J384=1,'Tabla de frecuencias'!J384&gt;"0.75"), 1, 0)</f>
        <v>0</v>
      </c>
      <c r="M384">
        <f>IF(AND('Aplicaciones Analizadas'!M384 =1,'Criterio de aparición'!K384=1,'Tabla de frecuencias'!K384&gt;"0.75"), 1, 0)</f>
        <v>0</v>
      </c>
      <c r="N384">
        <f>IF(AND('Aplicaciones Analizadas'!N384 =1,'Criterio de aparición'!L384=1,'Tabla de frecuencias'!L384&gt;"0.75"), 1, 0)</f>
        <v>0</v>
      </c>
      <c r="O384">
        <f>IF(AND('Aplicaciones Analizadas'!O384 =1,'Criterio de aparición'!M384=1,'Tabla de frecuencias'!M384&gt;"0.75"), 1, 0)</f>
        <v>0</v>
      </c>
      <c r="P384">
        <f>IF(AND('Aplicaciones Analizadas'!P384 =1,'Criterio de aparición'!N384=1,'Tabla de frecuencias'!N384&gt;"0.75"), 1, 0)</f>
        <v>0</v>
      </c>
      <c r="Q384">
        <f>IF(AND('Aplicaciones Analizadas'!Q384 =1,'Criterio de aparición'!O384=1,'Tabla de frecuencias'!O384&gt;"0.75"), 1, 0)</f>
        <v>0</v>
      </c>
      <c r="R384">
        <f>IF(AND('Aplicaciones Analizadas'!R384 =1,'Criterio de aparición'!P384=1,'Tabla de frecuencias'!P384&gt;"0.75"), 1, 0)</f>
        <v>0</v>
      </c>
      <c r="S384">
        <f>IF(AND('Aplicaciones Analizadas'!S384 =1,'Criterio de aparición'!Q384=1,'Tabla de frecuencias'!Q384&gt;"0.75"), 1, 0)</f>
        <v>0</v>
      </c>
      <c r="T384">
        <f>IF(AND('Aplicaciones Analizadas'!T384 =1,'Criterio de aparición'!R384=1,'Tabla de frecuencias'!R384&gt;"0.75"), 1, 0)</f>
        <v>0</v>
      </c>
      <c r="U384">
        <f>IF(AND('Aplicaciones Analizadas'!U384 =1,'Criterio de aparición'!S384=1,'Tabla de frecuencias'!S384&gt;"0.75"), 1, 0)</f>
        <v>0</v>
      </c>
      <c r="V384">
        <f>IF(AND('Aplicaciones Analizadas'!V384 =1,'Criterio de aparición'!T384=1,'Tabla de frecuencias'!T384&gt;"0.75"), 1, 0)</f>
        <v>0</v>
      </c>
      <c r="W384">
        <f>IF(AND('Aplicaciones Analizadas'!W384 =1,'Criterio de aparición'!U384=1,'Tabla de frecuencias'!U384&gt;"0.75"), 1, 0)</f>
        <v>0</v>
      </c>
      <c r="X384">
        <f>IF(AND('Aplicaciones Analizadas'!X384 =1,'Criterio de aparición'!V384=1,'Tabla de frecuencias'!V384&gt;"0.75"), 1, 0)</f>
        <v>0</v>
      </c>
      <c r="Y384">
        <f>IF(AND('Aplicaciones Analizadas'!Y384 =1,'Criterio de aparición'!W384=1,'Tabla de frecuencias'!W384&gt;"0.75"), 1, 0)</f>
        <v>0</v>
      </c>
      <c r="Z384">
        <f>IF(AND('Aplicaciones Analizadas'!Z384 =1,'Criterio de aparición'!X384=1,'Tabla de frecuencias'!X384&gt;"0.75"), 1, 0)</f>
        <v>0</v>
      </c>
      <c r="AA384">
        <f>IF(AND('Aplicaciones Analizadas'!AA384 =1,'Criterio de aparición'!Y384=1,'Tabla de frecuencias'!Y384&gt;"0.75"), 1, 0)</f>
        <v>0</v>
      </c>
      <c r="AB384">
        <f>IF(AND('Aplicaciones Analizadas'!AB384 =1,'Criterio de aparición'!Z384=1,'Tabla de frecuencias'!Z384&gt;"0.75"), 1, 0)</f>
        <v>0</v>
      </c>
      <c r="AC384">
        <f>IF(AND('Aplicaciones Analizadas'!AC384 =1,'Criterio de aparición'!AA384=1,'Tabla de frecuencias'!AA384&gt;"0.75"), 1, 0)</f>
        <v>0</v>
      </c>
      <c r="AD384">
        <f>IF(AND('Aplicaciones Analizadas'!AD384 =1,'Criterio de aparición'!AB384=1,'Tabla de frecuencias'!AB384&gt;"0.75"), 1, 0)</f>
        <v>0</v>
      </c>
      <c r="AE384">
        <f>IF(AND('Aplicaciones Analizadas'!AE384 =1,'Criterio de aparición'!AC384=1,'Tabla de frecuencias'!AC384&gt;"0.75"), 1, 0)</f>
        <v>0</v>
      </c>
      <c r="AF384">
        <f>IF(AND('Aplicaciones Analizadas'!AF384 =1,'Criterio de aparición'!AD384=1,'Tabla de frecuencias'!AD384&gt;"0.75"), 1, 0)</f>
        <v>0</v>
      </c>
      <c r="AH384">
        <v>6</v>
      </c>
      <c r="AI384">
        <f t="shared" si="15"/>
        <v>0</v>
      </c>
      <c r="AJ384">
        <f t="shared" si="16"/>
        <v>6</v>
      </c>
      <c r="AK384">
        <f t="shared" si="17"/>
        <v>100</v>
      </c>
    </row>
    <row r="385" spans="1:37" x14ac:dyDescent="0.3">
      <c r="A385" t="s">
        <v>793</v>
      </c>
      <c r="B385" t="s">
        <v>794</v>
      </c>
      <c r="C385" t="s">
        <v>768</v>
      </c>
      <c r="D385">
        <f>IF(AND('Aplicaciones Analizadas'!D385 =1,'Criterio de aparición'!B385=1,'Tabla de frecuencias'!B385&gt;"0.75"), 1, 0)</f>
        <v>0</v>
      </c>
      <c r="E385">
        <f>IF(AND('Aplicaciones Analizadas'!E385 =1,'Criterio de aparición'!C385=1,'Tabla de frecuencias'!C385&gt;"0.75"), 1, 0)</f>
        <v>0</v>
      </c>
      <c r="F385">
        <f>IF(AND('Aplicaciones Analizadas'!F385 =1,'Criterio de aparición'!D385=1,'Tabla de frecuencias'!D385&gt;"0.75"), 1, 0)</f>
        <v>0</v>
      </c>
      <c r="G385">
        <f>IF(AND('Aplicaciones Analizadas'!G385 =1,'Criterio de aparición'!E385=1,'Tabla de frecuencias'!E385&gt;"0.75"), 1, 0)</f>
        <v>0</v>
      </c>
      <c r="H385">
        <f>IF(AND('Aplicaciones Analizadas'!H385 =1,'Criterio de aparición'!F385=1,'Tabla de frecuencias'!F385&gt;"0.75"), 1, 0)</f>
        <v>0</v>
      </c>
      <c r="I385">
        <f>IF(AND('Aplicaciones Analizadas'!I385 =1,'Criterio de aparición'!G385=1,'Tabla de frecuencias'!G385&gt;"0.75"), 1, 0)</f>
        <v>0</v>
      </c>
      <c r="J385">
        <f>IF(AND('Aplicaciones Analizadas'!J385 =1,'Criterio de aparición'!H385=1,'Tabla de frecuencias'!H385&gt;"0.75"), 1, 0)</f>
        <v>0</v>
      </c>
      <c r="K385">
        <f>IF(AND('Aplicaciones Analizadas'!K385 =1,'Criterio de aparición'!I385=1,'Tabla de frecuencias'!I385&gt;"0.75"), 1, 0)</f>
        <v>0</v>
      </c>
      <c r="L385">
        <f>IF(AND('Aplicaciones Analizadas'!L385 =1,'Criterio de aparición'!J385=1,'Tabla de frecuencias'!J385&gt;"0.75"), 1, 0)</f>
        <v>0</v>
      </c>
      <c r="M385">
        <f>IF(AND('Aplicaciones Analizadas'!M385 =1,'Criterio de aparición'!K385=1,'Tabla de frecuencias'!K385&gt;"0.75"), 1, 0)</f>
        <v>0</v>
      </c>
      <c r="N385">
        <f>IF(AND('Aplicaciones Analizadas'!N385 =1,'Criterio de aparición'!L385=1,'Tabla de frecuencias'!L385&gt;"0.75"), 1, 0)</f>
        <v>0</v>
      </c>
      <c r="O385">
        <f>IF(AND('Aplicaciones Analizadas'!O385 =1,'Criterio de aparición'!M385=1,'Tabla de frecuencias'!M385&gt;"0.75"), 1, 0)</f>
        <v>0</v>
      </c>
      <c r="P385">
        <f>IF(AND('Aplicaciones Analizadas'!P385 =1,'Criterio de aparición'!N385=1,'Tabla de frecuencias'!N385&gt;"0.75"), 1, 0)</f>
        <v>0</v>
      </c>
      <c r="Q385">
        <f>IF(AND('Aplicaciones Analizadas'!Q385 =1,'Criterio de aparición'!O385=1,'Tabla de frecuencias'!O385&gt;"0.75"), 1, 0)</f>
        <v>0</v>
      </c>
      <c r="R385">
        <f>IF(AND('Aplicaciones Analizadas'!R385 =1,'Criterio de aparición'!P385=1,'Tabla de frecuencias'!P385&gt;"0.75"), 1, 0)</f>
        <v>0</v>
      </c>
      <c r="S385">
        <f>IF(AND('Aplicaciones Analizadas'!S385 =1,'Criterio de aparición'!Q385=1,'Tabla de frecuencias'!Q385&gt;"0.75"), 1, 0)</f>
        <v>0</v>
      </c>
      <c r="T385">
        <f>IF(AND('Aplicaciones Analizadas'!T385 =1,'Criterio de aparición'!R385=1,'Tabla de frecuencias'!R385&gt;"0.75"), 1, 0)</f>
        <v>0</v>
      </c>
      <c r="U385">
        <f>IF(AND('Aplicaciones Analizadas'!U385 =1,'Criterio de aparición'!S385=1,'Tabla de frecuencias'!S385&gt;"0.75"), 1, 0)</f>
        <v>0</v>
      </c>
      <c r="V385">
        <f>IF(AND('Aplicaciones Analizadas'!V385 =1,'Criterio de aparición'!T385=1,'Tabla de frecuencias'!T385&gt;"0.75"), 1, 0)</f>
        <v>0</v>
      </c>
      <c r="W385">
        <f>IF(AND('Aplicaciones Analizadas'!W385 =1,'Criterio de aparición'!U385=1,'Tabla de frecuencias'!U385&gt;"0.75"), 1, 0)</f>
        <v>0</v>
      </c>
      <c r="X385">
        <f>IF(AND('Aplicaciones Analizadas'!X385 =1,'Criterio de aparición'!V385=1,'Tabla de frecuencias'!V385&gt;"0.75"), 1, 0)</f>
        <v>0</v>
      </c>
      <c r="Y385">
        <f>IF(AND('Aplicaciones Analizadas'!Y385 =1,'Criterio de aparición'!W385=1,'Tabla de frecuencias'!W385&gt;"0.75"), 1, 0)</f>
        <v>0</v>
      </c>
      <c r="Z385">
        <f>IF(AND('Aplicaciones Analizadas'!Z385 =1,'Criterio de aparición'!X385=1,'Tabla de frecuencias'!X385&gt;"0.75"), 1, 0)</f>
        <v>0</v>
      </c>
      <c r="AA385">
        <f>IF(AND('Aplicaciones Analizadas'!AA385 =1,'Criterio de aparición'!Y385=1,'Tabla de frecuencias'!Y385&gt;"0.75"), 1, 0)</f>
        <v>0</v>
      </c>
      <c r="AB385">
        <f>IF(AND('Aplicaciones Analizadas'!AB385 =1,'Criterio de aparición'!Z385=1,'Tabla de frecuencias'!Z385&gt;"0.75"), 1, 0)</f>
        <v>0</v>
      </c>
      <c r="AC385">
        <f>IF(AND('Aplicaciones Analizadas'!AC385 =1,'Criterio de aparición'!AA385=1,'Tabla de frecuencias'!AA385&gt;"0.75"), 1, 0)</f>
        <v>0</v>
      </c>
      <c r="AD385">
        <f>IF(AND('Aplicaciones Analizadas'!AD385 =1,'Criterio de aparición'!AB385=1,'Tabla de frecuencias'!AB385&gt;"0.75"), 1, 0)</f>
        <v>0</v>
      </c>
      <c r="AE385">
        <f>IF(AND('Aplicaciones Analizadas'!AE385 =1,'Criterio de aparición'!AC385=1,'Tabla de frecuencias'!AC385&gt;"0.75"), 1, 0)</f>
        <v>0</v>
      </c>
      <c r="AF385">
        <f>IF(AND('Aplicaciones Analizadas'!AF385 =1,'Criterio de aparición'!AD385=1,'Tabla de frecuencias'!AD385&gt;"0.75"), 1, 0)</f>
        <v>0</v>
      </c>
      <c r="AH385">
        <v>5</v>
      </c>
      <c r="AI385">
        <f t="shared" si="15"/>
        <v>0</v>
      </c>
      <c r="AJ385">
        <f t="shared" si="16"/>
        <v>5</v>
      </c>
      <c r="AK385">
        <f t="shared" si="17"/>
        <v>100</v>
      </c>
    </row>
    <row r="386" spans="1:37" x14ac:dyDescent="0.3">
      <c r="A386" t="s">
        <v>795</v>
      </c>
      <c r="B386" t="s">
        <v>796</v>
      </c>
      <c r="C386" t="s">
        <v>768</v>
      </c>
      <c r="D386">
        <f>IF(AND('Aplicaciones Analizadas'!D386 =1,'Criterio de aparición'!B386=1,'Tabla de frecuencias'!B386&gt;"0.75"), 1, 0)</f>
        <v>0</v>
      </c>
      <c r="E386">
        <f>IF(AND('Aplicaciones Analizadas'!E386 =1,'Criterio de aparición'!C386=1,'Tabla de frecuencias'!C386&gt;"0.75"), 1, 0)</f>
        <v>0</v>
      </c>
      <c r="F386">
        <f>IF(AND('Aplicaciones Analizadas'!F386 =1,'Criterio de aparición'!D386=1,'Tabla de frecuencias'!D386&gt;"0.75"), 1, 0)</f>
        <v>0</v>
      </c>
      <c r="G386">
        <f>IF(AND('Aplicaciones Analizadas'!G386 =1,'Criterio de aparición'!E386=1,'Tabla de frecuencias'!E386&gt;"0.75"), 1, 0)</f>
        <v>0</v>
      </c>
      <c r="H386">
        <f>IF(AND('Aplicaciones Analizadas'!H386 =1,'Criterio de aparición'!F386=1,'Tabla de frecuencias'!F386&gt;"0.75"), 1, 0)</f>
        <v>0</v>
      </c>
      <c r="I386">
        <f>IF(AND('Aplicaciones Analizadas'!I386 =1,'Criterio de aparición'!G386=1,'Tabla de frecuencias'!G386&gt;"0.75"), 1, 0)</f>
        <v>0</v>
      </c>
      <c r="J386">
        <f>IF(AND('Aplicaciones Analizadas'!J386 =1,'Criterio de aparición'!H386=1,'Tabla de frecuencias'!H386&gt;"0.75"), 1, 0)</f>
        <v>0</v>
      </c>
      <c r="K386">
        <f>IF(AND('Aplicaciones Analizadas'!K386 =1,'Criterio de aparición'!I386=1,'Tabla de frecuencias'!I386&gt;"0.75"), 1, 0)</f>
        <v>0</v>
      </c>
      <c r="L386">
        <f>IF(AND('Aplicaciones Analizadas'!L386 =1,'Criterio de aparición'!J386=1,'Tabla de frecuencias'!J386&gt;"0.75"), 1, 0)</f>
        <v>0</v>
      </c>
      <c r="M386">
        <f>IF(AND('Aplicaciones Analizadas'!M386 =1,'Criterio de aparición'!K386=1,'Tabla de frecuencias'!K386&gt;"0.75"), 1, 0)</f>
        <v>0</v>
      </c>
      <c r="N386">
        <f>IF(AND('Aplicaciones Analizadas'!N386 =1,'Criterio de aparición'!L386=1,'Tabla de frecuencias'!L386&gt;"0.75"), 1, 0)</f>
        <v>0</v>
      </c>
      <c r="O386">
        <f>IF(AND('Aplicaciones Analizadas'!O386 =1,'Criterio de aparición'!M386=1,'Tabla de frecuencias'!M386&gt;"0.75"), 1, 0)</f>
        <v>0</v>
      </c>
      <c r="P386">
        <f>IF(AND('Aplicaciones Analizadas'!P386 =1,'Criterio de aparición'!N386=1,'Tabla de frecuencias'!N386&gt;"0.75"), 1, 0)</f>
        <v>0</v>
      </c>
      <c r="Q386">
        <f>IF(AND('Aplicaciones Analizadas'!Q386 =1,'Criterio de aparición'!O386=1,'Tabla de frecuencias'!O386&gt;"0.75"), 1, 0)</f>
        <v>0</v>
      </c>
      <c r="R386">
        <f>IF(AND('Aplicaciones Analizadas'!R386 =1,'Criterio de aparición'!P386=1,'Tabla de frecuencias'!P386&gt;"0.75"), 1, 0)</f>
        <v>0</v>
      </c>
      <c r="S386">
        <f>IF(AND('Aplicaciones Analizadas'!S386 =1,'Criterio de aparición'!Q386=1,'Tabla de frecuencias'!Q386&gt;"0.75"), 1, 0)</f>
        <v>0</v>
      </c>
      <c r="T386">
        <f>IF(AND('Aplicaciones Analizadas'!T386 =1,'Criterio de aparición'!R386=1,'Tabla de frecuencias'!R386&gt;"0.75"), 1, 0)</f>
        <v>0</v>
      </c>
      <c r="U386">
        <f>IF(AND('Aplicaciones Analizadas'!U386 =1,'Criterio de aparición'!S386=1,'Tabla de frecuencias'!S386&gt;"0.75"), 1, 0)</f>
        <v>0</v>
      </c>
      <c r="V386">
        <f>IF(AND('Aplicaciones Analizadas'!V386 =1,'Criterio de aparición'!T386=1,'Tabla de frecuencias'!T386&gt;"0.75"), 1, 0)</f>
        <v>0</v>
      </c>
      <c r="W386">
        <f>IF(AND('Aplicaciones Analizadas'!W386 =1,'Criterio de aparición'!U386=1,'Tabla de frecuencias'!U386&gt;"0.75"), 1, 0)</f>
        <v>0</v>
      </c>
      <c r="X386">
        <f>IF(AND('Aplicaciones Analizadas'!X386 =1,'Criterio de aparición'!V386=1,'Tabla de frecuencias'!V386&gt;"0.75"), 1, 0)</f>
        <v>0</v>
      </c>
      <c r="Y386">
        <f>IF(AND('Aplicaciones Analizadas'!Y386 =1,'Criterio de aparición'!W386=1,'Tabla de frecuencias'!W386&gt;"0.75"), 1, 0)</f>
        <v>0</v>
      </c>
      <c r="Z386">
        <f>IF(AND('Aplicaciones Analizadas'!Z386 =1,'Criterio de aparición'!X386=1,'Tabla de frecuencias'!X386&gt;"0.75"), 1, 0)</f>
        <v>0</v>
      </c>
      <c r="AA386">
        <f>IF(AND('Aplicaciones Analizadas'!AA386 =1,'Criterio de aparición'!Y386=1,'Tabla de frecuencias'!Y386&gt;"0.75"), 1, 0)</f>
        <v>0</v>
      </c>
      <c r="AB386">
        <f>IF(AND('Aplicaciones Analizadas'!AB386 =1,'Criterio de aparición'!Z386=1,'Tabla de frecuencias'!Z386&gt;"0.75"), 1, 0)</f>
        <v>0</v>
      </c>
      <c r="AC386">
        <f>IF(AND('Aplicaciones Analizadas'!AC386 =1,'Criterio de aparición'!AA386=1,'Tabla de frecuencias'!AA386&gt;"0.75"), 1, 0)</f>
        <v>0</v>
      </c>
      <c r="AD386">
        <f>IF(AND('Aplicaciones Analizadas'!AD386 =1,'Criterio de aparición'!AB386=1,'Tabla de frecuencias'!AB386&gt;"0.75"), 1, 0)</f>
        <v>0</v>
      </c>
      <c r="AE386">
        <f>IF(AND('Aplicaciones Analizadas'!AE386 =1,'Criterio de aparición'!AC386=1,'Tabla de frecuencias'!AC386&gt;"0.75"), 1, 0)</f>
        <v>0</v>
      </c>
      <c r="AF386">
        <f>IF(AND('Aplicaciones Analizadas'!AF386 =1,'Criterio de aparición'!AD386=1,'Tabla de frecuencias'!AD386&gt;"0.75"), 1, 0)</f>
        <v>0</v>
      </c>
      <c r="AH386">
        <v>0</v>
      </c>
      <c r="AI386">
        <f t="shared" si="15"/>
        <v>0</v>
      </c>
      <c r="AJ386">
        <f t="shared" si="16"/>
        <v>0</v>
      </c>
      <c r="AK386">
        <v>0</v>
      </c>
    </row>
    <row r="387" spans="1:37" x14ac:dyDescent="0.3">
      <c r="A387" t="s">
        <v>797</v>
      </c>
      <c r="B387" t="s">
        <v>798</v>
      </c>
      <c r="C387" t="s">
        <v>768</v>
      </c>
      <c r="D387">
        <f>IF(AND('Aplicaciones Analizadas'!D387 =1,'Criterio de aparición'!B387=1,'Tabla de frecuencias'!B387&gt;"0.75"), 1, 0)</f>
        <v>0</v>
      </c>
      <c r="E387">
        <f>IF(AND('Aplicaciones Analizadas'!E387 =1,'Criterio de aparición'!C387=1,'Tabla de frecuencias'!C387&gt;"0.75"), 1, 0)</f>
        <v>0</v>
      </c>
      <c r="F387">
        <f>IF(AND('Aplicaciones Analizadas'!F387 =1,'Criterio de aparición'!D387=1,'Tabla de frecuencias'!D387&gt;"0.75"), 1, 0)</f>
        <v>0</v>
      </c>
      <c r="G387">
        <f>IF(AND('Aplicaciones Analizadas'!G387 =1,'Criterio de aparición'!E387=1,'Tabla de frecuencias'!E387&gt;"0.75"), 1, 0)</f>
        <v>0</v>
      </c>
      <c r="H387">
        <f>IF(AND('Aplicaciones Analizadas'!H387 =1,'Criterio de aparición'!F387=1,'Tabla de frecuencias'!F387&gt;"0.75"), 1, 0)</f>
        <v>0</v>
      </c>
      <c r="I387">
        <f>IF(AND('Aplicaciones Analizadas'!I387 =1,'Criterio de aparición'!G387=1,'Tabla de frecuencias'!G387&gt;"0.75"), 1, 0)</f>
        <v>0</v>
      </c>
      <c r="J387">
        <f>IF(AND('Aplicaciones Analizadas'!J387 =1,'Criterio de aparición'!H387=1,'Tabla de frecuencias'!H387&gt;"0.75"), 1, 0)</f>
        <v>0</v>
      </c>
      <c r="K387">
        <f>IF(AND('Aplicaciones Analizadas'!K387 =1,'Criterio de aparición'!I387=1,'Tabla de frecuencias'!I387&gt;"0.75"), 1, 0)</f>
        <v>0</v>
      </c>
      <c r="L387">
        <f>IF(AND('Aplicaciones Analizadas'!L387 =1,'Criterio de aparición'!J387=1,'Tabla de frecuencias'!J387&gt;"0.75"), 1, 0)</f>
        <v>0</v>
      </c>
      <c r="M387">
        <f>IF(AND('Aplicaciones Analizadas'!M387 =1,'Criterio de aparición'!K387=1,'Tabla de frecuencias'!K387&gt;"0.75"), 1, 0)</f>
        <v>0</v>
      </c>
      <c r="N387">
        <f>IF(AND('Aplicaciones Analizadas'!N387 =1,'Criterio de aparición'!L387=1,'Tabla de frecuencias'!L387&gt;"0.75"), 1, 0)</f>
        <v>0</v>
      </c>
      <c r="O387">
        <f>IF(AND('Aplicaciones Analizadas'!O387 =1,'Criterio de aparición'!M387=1,'Tabla de frecuencias'!M387&gt;"0.75"), 1, 0)</f>
        <v>0</v>
      </c>
      <c r="P387">
        <f>IF(AND('Aplicaciones Analizadas'!P387 =1,'Criterio de aparición'!N387=1,'Tabla de frecuencias'!N387&gt;"0.75"), 1, 0)</f>
        <v>0</v>
      </c>
      <c r="Q387">
        <f>IF(AND('Aplicaciones Analizadas'!Q387 =1,'Criterio de aparición'!O387=1,'Tabla de frecuencias'!O387&gt;"0.75"), 1, 0)</f>
        <v>0</v>
      </c>
      <c r="R387">
        <f>IF(AND('Aplicaciones Analizadas'!R387 =1,'Criterio de aparición'!P387=1,'Tabla de frecuencias'!P387&gt;"0.75"), 1, 0)</f>
        <v>0</v>
      </c>
      <c r="S387">
        <f>IF(AND('Aplicaciones Analizadas'!S387 =1,'Criterio de aparición'!Q387=1,'Tabla de frecuencias'!Q387&gt;"0.75"), 1, 0)</f>
        <v>0</v>
      </c>
      <c r="T387">
        <f>IF(AND('Aplicaciones Analizadas'!T387 =1,'Criterio de aparición'!R387=1,'Tabla de frecuencias'!R387&gt;"0.75"), 1, 0)</f>
        <v>0</v>
      </c>
      <c r="U387">
        <f>IF(AND('Aplicaciones Analizadas'!U387 =1,'Criterio de aparición'!S387=1,'Tabla de frecuencias'!S387&gt;"0.75"), 1, 0)</f>
        <v>0</v>
      </c>
      <c r="V387">
        <f>IF(AND('Aplicaciones Analizadas'!V387 =1,'Criterio de aparición'!T387=1,'Tabla de frecuencias'!T387&gt;"0.75"), 1, 0)</f>
        <v>0</v>
      </c>
      <c r="W387">
        <f>IF(AND('Aplicaciones Analizadas'!W387 =1,'Criterio de aparición'!U387=1,'Tabla de frecuencias'!U387&gt;"0.75"), 1, 0)</f>
        <v>0</v>
      </c>
      <c r="X387">
        <f>IF(AND('Aplicaciones Analizadas'!X387 =1,'Criterio de aparición'!V387=1,'Tabla de frecuencias'!V387&gt;"0.75"), 1, 0)</f>
        <v>0</v>
      </c>
      <c r="Y387">
        <f>IF(AND('Aplicaciones Analizadas'!Y387 =1,'Criterio de aparición'!W387=1,'Tabla de frecuencias'!W387&gt;"0.75"), 1, 0)</f>
        <v>0</v>
      </c>
      <c r="Z387">
        <f>IF(AND('Aplicaciones Analizadas'!Z387 =1,'Criterio de aparición'!X387=1,'Tabla de frecuencias'!X387&gt;"0.75"), 1, 0)</f>
        <v>0</v>
      </c>
      <c r="AA387">
        <f>IF(AND('Aplicaciones Analizadas'!AA387 =1,'Criterio de aparición'!Y387=1,'Tabla de frecuencias'!Y387&gt;"0.75"), 1, 0)</f>
        <v>0</v>
      </c>
      <c r="AB387">
        <f>IF(AND('Aplicaciones Analizadas'!AB387 =1,'Criterio de aparición'!Z387=1,'Tabla de frecuencias'!Z387&gt;"0.75"), 1, 0)</f>
        <v>0</v>
      </c>
      <c r="AC387">
        <f>IF(AND('Aplicaciones Analizadas'!AC387 =1,'Criterio de aparición'!AA387=1,'Tabla de frecuencias'!AA387&gt;"0.75"), 1, 0)</f>
        <v>0</v>
      </c>
      <c r="AD387">
        <f>IF(AND('Aplicaciones Analizadas'!AD387 =1,'Criterio de aparición'!AB387=1,'Tabla de frecuencias'!AB387&gt;"0.75"), 1, 0)</f>
        <v>0</v>
      </c>
      <c r="AE387">
        <f>IF(AND('Aplicaciones Analizadas'!AE387 =1,'Criterio de aparición'!AC387=1,'Tabla de frecuencias'!AC387&gt;"0.75"), 1, 0)</f>
        <v>0</v>
      </c>
      <c r="AF387">
        <f>IF(AND('Aplicaciones Analizadas'!AF387 =1,'Criterio de aparición'!AD387=1,'Tabla de frecuencias'!AD387&gt;"0.75"), 1, 0)</f>
        <v>0</v>
      </c>
      <c r="AH387">
        <v>8</v>
      </c>
      <c r="AI387">
        <f t="shared" ref="AI387:AI450" si="18">SUM(D387:AF387)</f>
        <v>0</v>
      </c>
      <c r="AJ387">
        <f t="shared" ref="AJ387:AJ450" si="19">SUM(AH387,AI387*-1)</f>
        <v>8</v>
      </c>
      <c r="AK387">
        <f t="shared" ref="AK387:AK450" si="20">AJ387*100/AH387</f>
        <v>100</v>
      </c>
    </row>
    <row r="388" spans="1:37" x14ac:dyDescent="0.3">
      <c r="A388" t="s">
        <v>799</v>
      </c>
      <c r="B388" t="s">
        <v>800</v>
      </c>
      <c r="C388" t="s">
        <v>768</v>
      </c>
      <c r="D388">
        <f>IF(AND('Aplicaciones Analizadas'!D388 =1,'Criterio de aparición'!B388=1,'Tabla de frecuencias'!B388&gt;"0.75"), 1, 0)</f>
        <v>0</v>
      </c>
      <c r="E388">
        <f>IF(AND('Aplicaciones Analizadas'!E388 =1,'Criterio de aparición'!C388=1,'Tabla de frecuencias'!C388&gt;"0.75"), 1, 0)</f>
        <v>0</v>
      </c>
      <c r="F388">
        <f>IF(AND('Aplicaciones Analizadas'!F388 =1,'Criterio de aparición'!D388=1,'Tabla de frecuencias'!D388&gt;"0.75"), 1, 0)</f>
        <v>0</v>
      </c>
      <c r="G388">
        <f>IF(AND('Aplicaciones Analizadas'!G388 =1,'Criterio de aparición'!E388=1,'Tabla de frecuencias'!E388&gt;"0.75"), 1, 0)</f>
        <v>0</v>
      </c>
      <c r="H388">
        <f>IF(AND('Aplicaciones Analizadas'!H388 =1,'Criterio de aparición'!F388=1,'Tabla de frecuencias'!F388&gt;"0.75"), 1, 0)</f>
        <v>0</v>
      </c>
      <c r="I388">
        <f>IF(AND('Aplicaciones Analizadas'!I388 =1,'Criterio de aparición'!G388=1,'Tabla de frecuencias'!G388&gt;"0.75"), 1, 0)</f>
        <v>0</v>
      </c>
      <c r="J388">
        <f>IF(AND('Aplicaciones Analizadas'!J388 =1,'Criterio de aparición'!H388=1,'Tabla de frecuencias'!H388&gt;"0.75"), 1, 0)</f>
        <v>0</v>
      </c>
      <c r="K388">
        <f>IF(AND('Aplicaciones Analizadas'!K388 =1,'Criterio de aparición'!I388=1,'Tabla de frecuencias'!I388&gt;"0.75"), 1, 0)</f>
        <v>0</v>
      </c>
      <c r="L388">
        <f>IF(AND('Aplicaciones Analizadas'!L388 =1,'Criterio de aparición'!J388=1,'Tabla de frecuencias'!J388&gt;"0.75"), 1, 0)</f>
        <v>0</v>
      </c>
      <c r="M388">
        <f>IF(AND('Aplicaciones Analizadas'!M388 =1,'Criterio de aparición'!K388=1,'Tabla de frecuencias'!K388&gt;"0.75"), 1, 0)</f>
        <v>0</v>
      </c>
      <c r="N388">
        <f>IF(AND('Aplicaciones Analizadas'!N388 =1,'Criterio de aparición'!L388=1,'Tabla de frecuencias'!L388&gt;"0.75"), 1, 0)</f>
        <v>0</v>
      </c>
      <c r="O388">
        <f>IF(AND('Aplicaciones Analizadas'!O388 =1,'Criterio de aparición'!M388=1,'Tabla de frecuencias'!M388&gt;"0.75"), 1, 0)</f>
        <v>0</v>
      </c>
      <c r="P388">
        <f>IF(AND('Aplicaciones Analizadas'!P388 =1,'Criterio de aparición'!N388=1,'Tabla de frecuencias'!N388&gt;"0.75"), 1, 0)</f>
        <v>0</v>
      </c>
      <c r="Q388">
        <f>IF(AND('Aplicaciones Analizadas'!Q388 =1,'Criterio de aparición'!O388=1,'Tabla de frecuencias'!O388&gt;"0.75"), 1, 0)</f>
        <v>0</v>
      </c>
      <c r="R388">
        <f>IF(AND('Aplicaciones Analizadas'!R388 =1,'Criterio de aparición'!P388=1,'Tabla de frecuencias'!P388&gt;"0.75"), 1, 0)</f>
        <v>0</v>
      </c>
      <c r="S388">
        <f>IF(AND('Aplicaciones Analizadas'!S388 =1,'Criterio de aparición'!Q388=1,'Tabla de frecuencias'!Q388&gt;"0.75"), 1, 0)</f>
        <v>0</v>
      </c>
      <c r="T388">
        <f>IF(AND('Aplicaciones Analizadas'!T388 =1,'Criterio de aparición'!R388=1,'Tabla de frecuencias'!R388&gt;"0.75"), 1, 0)</f>
        <v>0</v>
      </c>
      <c r="U388">
        <f>IF(AND('Aplicaciones Analizadas'!U388 =1,'Criterio de aparición'!S388=1,'Tabla de frecuencias'!S388&gt;"0.75"), 1, 0)</f>
        <v>0</v>
      </c>
      <c r="V388">
        <f>IF(AND('Aplicaciones Analizadas'!V388 =1,'Criterio de aparición'!T388=1,'Tabla de frecuencias'!T388&gt;"0.75"), 1, 0)</f>
        <v>0</v>
      </c>
      <c r="W388">
        <f>IF(AND('Aplicaciones Analizadas'!W388 =1,'Criterio de aparición'!U388=1,'Tabla de frecuencias'!U388&gt;"0.75"), 1, 0)</f>
        <v>0</v>
      </c>
      <c r="X388">
        <f>IF(AND('Aplicaciones Analizadas'!X388 =1,'Criterio de aparición'!V388=1,'Tabla de frecuencias'!V388&gt;"0.75"), 1, 0)</f>
        <v>0</v>
      </c>
      <c r="Y388">
        <f>IF(AND('Aplicaciones Analizadas'!Y388 =1,'Criterio de aparición'!W388=1,'Tabla de frecuencias'!W388&gt;"0.75"), 1, 0)</f>
        <v>0</v>
      </c>
      <c r="Z388">
        <f>IF(AND('Aplicaciones Analizadas'!Z388 =1,'Criterio de aparición'!X388=1,'Tabla de frecuencias'!X388&gt;"0.75"), 1, 0)</f>
        <v>0</v>
      </c>
      <c r="AA388">
        <f>IF(AND('Aplicaciones Analizadas'!AA388 =1,'Criterio de aparición'!Y388=1,'Tabla de frecuencias'!Y388&gt;"0.75"), 1, 0)</f>
        <v>0</v>
      </c>
      <c r="AB388">
        <f>IF(AND('Aplicaciones Analizadas'!AB388 =1,'Criterio de aparición'!Z388=1,'Tabla de frecuencias'!Z388&gt;"0.75"), 1, 0)</f>
        <v>0</v>
      </c>
      <c r="AC388">
        <f>IF(AND('Aplicaciones Analizadas'!AC388 =1,'Criterio de aparición'!AA388=1,'Tabla de frecuencias'!AA388&gt;"0.75"), 1, 0)</f>
        <v>0</v>
      </c>
      <c r="AD388">
        <f>IF(AND('Aplicaciones Analizadas'!AD388 =1,'Criterio de aparición'!AB388=1,'Tabla de frecuencias'!AB388&gt;"0.75"), 1, 0)</f>
        <v>0</v>
      </c>
      <c r="AE388">
        <f>IF(AND('Aplicaciones Analizadas'!AE388 =1,'Criterio de aparición'!AC388=1,'Tabla de frecuencias'!AC388&gt;"0.75"), 1, 0)</f>
        <v>0</v>
      </c>
      <c r="AF388">
        <f>IF(AND('Aplicaciones Analizadas'!AF388 =1,'Criterio de aparición'!AD388=1,'Tabla de frecuencias'!AD388&gt;"0.75"), 1, 0)</f>
        <v>0</v>
      </c>
      <c r="AH388">
        <v>6</v>
      </c>
      <c r="AI388">
        <f t="shared" si="18"/>
        <v>0</v>
      </c>
      <c r="AJ388">
        <f t="shared" si="19"/>
        <v>6</v>
      </c>
      <c r="AK388">
        <f t="shared" si="20"/>
        <v>100</v>
      </c>
    </row>
    <row r="389" spans="1:37" x14ac:dyDescent="0.3">
      <c r="A389" t="s">
        <v>801</v>
      </c>
      <c r="B389" t="s">
        <v>802</v>
      </c>
      <c r="C389" t="s">
        <v>768</v>
      </c>
      <c r="D389">
        <f>IF(AND('Aplicaciones Analizadas'!D389 =1,'Criterio de aparición'!B389=1,'Tabla de frecuencias'!B389&gt;"0.75"), 1, 0)</f>
        <v>0</v>
      </c>
      <c r="E389">
        <f>IF(AND('Aplicaciones Analizadas'!E389 =1,'Criterio de aparición'!C389=1,'Tabla de frecuencias'!C389&gt;"0.75"), 1, 0)</f>
        <v>0</v>
      </c>
      <c r="F389">
        <f>IF(AND('Aplicaciones Analizadas'!F389 =1,'Criterio de aparición'!D389=1,'Tabla de frecuencias'!D389&gt;"0.75"), 1, 0)</f>
        <v>0</v>
      </c>
      <c r="G389">
        <f>IF(AND('Aplicaciones Analizadas'!G389 =1,'Criterio de aparición'!E389=1,'Tabla de frecuencias'!E389&gt;"0.75"), 1, 0)</f>
        <v>0</v>
      </c>
      <c r="H389">
        <f>IF(AND('Aplicaciones Analizadas'!H389 =1,'Criterio de aparición'!F389=1,'Tabla de frecuencias'!F389&gt;"0.75"), 1, 0)</f>
        <v>0</v>
      </c>
      <c r="I389">
        <f>IF(AND('Aplicaciones Analizadas'!I389 =1,'Criterio de aparición'!G389=1,'Tabla de frecuencias'!G389&gt;"0.75"), 1, 0)</f>
        <v>0</v>
      </c>
      <c r="J389">
        <f>IF(AND('Aplicaciones Analizadas'!J389 =1,'Criterio de aparición'!H389=1,'Tabla de frecuencias'!H389&gt;"0.75"), 1, 0)</f>
        <v>0</v>
      </c>
      <c r="K389">
        <f>IF(AND('Aplicaciones Analizadas'!K389 =1,'Criterio de aparición'!I389=1,'Tabla de frecuencias'!I389&gt;"0.75"), 1, 0)</f>
        <v>0</v>
      </c>
      <c r="L389">
        <f>IF(AND('Aplicaciones Analizadas'!L389 =1,'Criterio de aparición'!J389=1,'Tabla de frecuencias'!J389&gt;"0.75"), 1, 0)</f>
        <v>0</v>
      </c>
      <c r="M389">
        <f>IF(AND('Aplicaciones Analizadas'!M389 =1,'Criterio de aparición'!K389=1,'Tabla de frecuencias'!K389&gt;"0.75"), 1, 0)</f>
        <v>0</v>
      </c>
      <c r="N389">
        <f>IF(AND('Aplicaciones Analizadas'!N389 =1,'Criterio de aparición'!L389=1,'Tabla de frecuencias'!L389&gt;"0.75"), 1, 0)</f>
        <v>0</v>
      </c>
      <c r="O389">
        <f>IF(AND('Aplicaciones Analizadas'!O389 =1,'Criterio de aparición'!M389=1,'Tabla de frecuencias'!M389&gt;"0.75"), 1, 0)</f>
        <v>0</v>
      </c>
      <c r="P389">
        <f>IF(AND('Aplicaciones Analizadas'!P389 =1,'Criterio de aparición'!N389=1,'Tabla de frecuencias'!N389&gt;"0.75"), 1, 0)</f>
        <v>0</v>
      </c>
      <c r="Q389">
        <f>IF(AND('Aplicaciones Analizadas'!Q389 =1,'Criterio de aparición'!O389=1,'Tabla de frecuencias'!O389&gt;"0.75"), 1, 0)</f>
        <v>0</v>
      </c>
      <c r="R389">
        <f>IF(AND('Aplicaciones Analizadas'!R389 =1,'Criterio de aparición'!P389=1,'Tabla de frecuencias'!P389&gt;"0.75"), 1, 0)</f>
        <v>0</v>
      </c>
      <c r="S389">
        <f>IF(AND('Aplicaciones Analizadas'!S389 =1,'Criterio de aparición'!Q389=1,'Tabla de frecuencias'!Q389&gt;"0.75"), 1, 0)</f>
        <v>0</v>
      </c>
      <c r="T389">
        <f>IF(AND('Aplicaciones Analizadas'!T389 =1,'Criterio de aparición'!R389=1,'Tabla de frecuencias'!R389&gt;"0.75"), 1, 0)</f>
        <v>0</v>
      </c>
      <c r="U389">
        <f>IF(AND('Aplicaciones Analizadas'!U389 =1,'Criterio de aparición'!S389=1,'Tabla de frecuencias'!S389&gt;"0.75"), 1, 0)</f>
        <v>0</v>
      </c>
      <c r="V389">
        <f>IF(AND('Aplicaciones Analizadas'!V389 =1,'Criterio de aparición'!T389=1,'Tabla de frecuencias'!T389&gt;"0.75"), 1, 0)</f>
        <v>0</v>
      </c>
      <c r="W389">
        <f>IF(AND('Aplicaciones Analizadas'!W389 =1,'Criterio de aparición'!U389=1,'Tabla de frecuencias'!U389&gt;"0.75"), 1, 0)</f>
        <v>0</v>
      </c>
      <c r="X389">
        <f>IF(AND('Aplicaciones Analizadas'!X389 =1,'Criterio de aparición'!V389=1,'Tabla de frecuencias'!V389&gt;"0.75"), 1, 0)</f>
        <v>0</v>
      </c>
      <c r="Y389">
        <f>IF(AND('Aplicaciones Analizadas'!Y389 =1,'Criterio de aparición'!W389=1,'Tabla de frecuencias'!W389&gt;"0.75"), 1, 0)</f>
        <v>0</v>
      </c>
      <c r="Z389">
        <f>IF(AND('Aplicaciones Analizadas'!Z389 =1,'Criterio de aparición'!X389=1,'Tabla de frecuencias'!X389&gt;"0.75"), 1, 0)</f>
        <v>0</v>
      </c>
      <c r="AA389">
        <f>IF(AND('Aplicaciones Analizadas'!AA389 =1,'Criterio de aparición'!Y389=1,'Tabla de frecuencias'!Y389&gt;"0.75"), 1, 0)</f>
        <v>0</v>
      </c>
      <c r="AB389">
        <f>IF(AND('Aplicaciones Analizadas'!AB389 =1,'Criterio de aparición'!Z389=1,'Tabla de frecuencias'!Z389&gt;"0.75"), 1, 0)</f>
        <v>0</v>
      </c>
      <c r="AC389">
        <f>IF(AND('Aplicaciones Analizadas'!AC389 =1,'Criterio de aparición'!AA389=1,'Tabla de frecuencias'!AA389&gt;"0.75"), 1, 0)</f>
        <v>0</v>
      </c>
      <c r="AD389">
        <f>IF(AND('Aplicaciones Analizadas'!AD389 =1,'Criterio de aparición'!AB389=1,'Tabla de frecuencias'!AB389&gt;"0.75"), 1, 0)</f>
        <v>0</v>
      </c>
      <c r="AE389">
        <f>IF(AND('Aplicaciones Analizadas'!AE389 =1,'Criterio de aparición'!AC389=1,'Tabla de frecuencias'!AC389&gt;"0.75"), 1, 0)</f>
        <v>0</v>
      </c>
      <c r="AF389">
        <f>IF(AND('Aplicaciones Analizadas'!AF389 =1,'Criterio de aparición'!AD389=1,'Tabla de frecuencias'!AD389&gt;"0.75"), 1, 0)</f>
        <v>0</v>
      </c>
      <c r="AH389">
        <v>5</v>
      </c>
      <c r="AI389">
        <f t="shared" si="18"/>
        <v>0</v>
      </c>
      <c r="AJ389">
        <f t="shared" si="19"/>
        <v>5</v>
      </c>
      <c r="AK389">
        <f t="shared" si="20"/>
        <v>100</v>
      </c>
    </row>
    <row r="390" spans="1:37" x14ac:dyDescent="0.3">
      <c r="A390" t="s">
        <v>803</v>
      </c>
      <c r="B390" t="s">
        <v>804</v>
      </c>
      <c r="C390" t="s">
        <v>768</v>
      </c>
      <c r="D390">
        <f>IF(AND('Aplicaciones Analizadas'!D390 =1,'Criterio de aparición'!B390=1,'Tabla de frecuencias'!B390&gt;"0.75"), 1, 0)</f>
        <v>0</v>
      </c>
      <c r="E390">
        <f>IF(AND('Aplicaciones Analizadas'!E390 =1,'Criterio de aparición'!C390=1,'Tabla de frecuencias'!C390&gt;"0.75"), 1, 0)</f>
        <v>0</v>
      </c>
      <c r="F390">
        <f>IF(AND('Aplicaciones Analizadas'!F390 =1,'Criterio de aparición'!D390=1,'Tabla de frecuencias'!D390&gt;"0.75"), 1, 0)</f>
        <v>0</v>
      </c>
      <c r="G390">
        <f>IF(AND('Aplicaciones Analizadas'!G390 =1,'Criterio de aparición'!E390=1,'Tabla de frecuencias'!E390&gt;"0.75"), 1, 0)</f>
        <v>0</v>
      </c>
      <c r="H390">
        <f>IF(AND('Aplicaciones Analizadas'!H390 =1,'Criterio de aparición'!F390=1,'Tabla de frecuencias'!F390&gt;"0.75"), 1, 0)</f>
        <v>0</v>
      </c>
      <c r="I390">
        <f>IF(AND('Aplicaciones Analizadas'!I390 =1,'Criterio de aparición'!G390=1,'Tabla de frecuencias'!G390&gt;"0.75"), 1, 0)</f>
        <v>0</v>
      </c>
      <c r="J390">
        <f>IF(AND('Aplicaciones Analizadas'!J390 =1,'Criterio de aparición'!H390=1,'Tabla de frecuencias'!H390&gt;"0.75"), 1, 0)</f>
        <v>0</v>
      </c>
      <c r="K390">
        <f>IF(AND('Aplicaciones Analizadas'!K390 =1,'Criterio de aparición'!I390=1,'Tabla de frecuencias'!I390&gt;"0.75"), 1, 0)</f>
        <v>0</v>
      </c>
      <c r="L390">
        <f>IF(AND('Aplicaciones Analizadas'!L390 =1,'Criterio de aparición'!J390=1,'Tabla de frecuencias'!J390&gt;"0.75"), 1, 0)</f>
        <v>0</v>
      </c>
      <c r="M390">
        <f>IF(AND('Aplicaciones Analizadas'!M390 =1,'Criterio de aparición'!K390=1,'Tabla de frecuencias'!K390&gt;"0.75"), 1, 0)</f>
        <v>0</v>
      </c>
      <c r="N390">
        <f>IF(AND('Aplicaciones Analizadas'!N390 =1,'Criterio de aparición'!L390=1,'Tabla de frecuencias'!L390&gt;"0.75"), 1, 0)</f>
        <v>0</v>
      </c>
      <c r="O390">
        <f>IF(AND('Aplicaciones Analizadas'!O390 =1,'Criterio de aparición'!M390=1,'Tabla de frecuencias'!M390&gt;"0.75"), 1, 0)</f>
        <v>0</v>
      </c>
      <c r="P390">
        <f>IF(AND('Aplicaciones Analizadas'!P390 =1,'Criterio de aparición'!N390=1,'Tabla de frecuencias'!N390&gt;"0.75"), 1, 0)</f>
        <v>0</v>
      </c>
      <c r="Q390">
        <f>IF(AND('Aplicaciones Analizadas'!Q390 =1,'Criterio de aparición'!O390=1,'Tabla de frecuencias'!O390&gt;"0.75"), 1, 0)</f>
        <v>0</v>
      </c>
      <c r="R390">
        <f>IF(AND('Aplicaciones Analizadas'!R390 =1,'Criterio de aparición'!P390=1,'Tabla de frecuencias'!P390&gt;"0.75"), 1, 0)</f>
        <v>0</v>
      </c>
      <c r="S390">
        <f>IF(AND('Aplicaciones Analizadas'!S390 =1,'Criterio de aparición'!Q390=1,'Tabla de frecuencias'!Q390&gt;"0.75"), 1, 0)</f>
        <v>0</v>
      </c>
      <c r="T390">
        <f>IF(AND('Aplicaciones Analizadas'!T390 =1,'Criterio de aparición'!R390=1,'Tabla de frecuencias'!R390&gt;"0.75"), 1, 0)</f>
        <v>0</v>
      </c>
      <c r="U390">
        <f>IF(AND('Aplicaciones Analizadas'!U390 =1,'Criterio de aparición'!S390=1,'Tabla de frecuencias'!S390&gt;"0.75"), 1, 0)</f>
        <v>0</v>
      </c>
      <c r="V390">
        <f>IF(AND('Aplicaciones Analizadas'!V390 =1,'Criterio de aparición'!T390=1,'Tabla de frecuencias'!T390&gt;"0.75"), 1, 0)</f>
        <v>0</v>
      </c>
      <c r="W390">
        <f>IF(AND('Aplicaciones Analizadas'!W390 =1,'Criterio de aparición'!U390=1,'Tabla de frecuencias'!U390&gt;"0.75"), 1, 0)</f>
        <v>0</v>
      </c>
      <c r="X390">
        <f>IF(AND('Aplicaciones Analizadas'!X390 =1,'Criterio de aparición'!V390=1,'Tabla de frecuencias'!V390&gt;"0.75"), 1, 0)</f>
        <v>0</v>
      </c>
      <c r="Y390">
        <f>IF(AND('Aplicaciones Analizadas'!Y390 =1,'Criterio de aparición'!W390=1,'Tabla de frecuencias'!W390&gt;"0.75"), 1, 0)</f>
        <v>0</v>
      </c>
      <c r="Z390">
        <f>IF(AND('Aplicaciones Analizadas'!Z390 =1,'Criterio de aparición'!X390=1,'Tabla de frecuencias'!X390&gt;"0.75"), 1, 0)</f>
        <v>0</v>
      </c>
      <c r="AA390">
        <f>IF(AND('Aplicaciones Analizadas'!AA390 =1,'Criterio de aparición'!Y390=1,'Tabla de frecuencias'!Y390&gt;"0.75"), 1, 0)</f>
        <v>0</v>
      </c>
      <c r="AB390">
        <f>IF(AND('Aplicaciones Analizadas'!AB390 =1,'Criterio de aparición'!Z390=1,'Tabla de frecuencias'!Z390&gt;"0.75"), 1, 0)</f>
        <v>0</v>
      </c>
      <c r="AC390">
        <f>IF(AND('Aplicaciones Analizadas'!AC390 =1,'Criterio de aparición'!AA390=1,'Tabla de frecuencias'!AA390&gt;"0.75"), 1, 0)</f>
        <v>0</v>
      </c>
      <c r="AD390">
        <f>IF(AND('Aplicaciones Analizadas'!AD390 =1,'Criterio de aparición'!AB390=1,'Tabla de frecuencias'!AB390&gt;"0.75"), 1, 0)</f>
        <v>0</v>
      </c>
      <c r="AE390">
        <f>IF(AND('Aplicaciones Analizadas'!AE390 =1,'Criterio de aparición'!AC390=1,'Tabla de frecuencias'!AC390&gt;"0.75"), 1, 0)</f>
        <v>0</v>
      </c>
      <c r="AF390">
        <f>IF(AND('Aplicaciones Analizadas'!AF390 =1,'Criterio de aparición'!AD390=1,'Tabla de frecuencias'!AD390&gt;"0.75"), 1, 0)</f>
        <v>0</v>
      </c>
      <c r="AH390">
        <v>8</v>
      </c>
      <c r="AI390">
        <f t="shared" si="18"/>
        <v>0</v>
      </c>
      <c r="AJ390">
        <f t="shared" si="19"/>
        <v>8</v>
      </c>
      <c r="AK390">
        <f t="shared" si="20"/>
        <v>100</v>
      </c>
    </row>
    <row r="391" spans="1:37" x14ac:dyDescent="0.3">
      <c r="A391" t="s">
        <v>805</v>
      </c>
      <c r="B391" t="s">
        <v>806</v>
      </c>
      <c r="C391" t="s">
        <v>768</v>
      </c>
      <c r="D391">
        <f>IF(AND('Aplicaciones Analizadas'!D391 =1,'Criterio de aparición'!B391=1,'Tabla de frecuencias'!B391&gt;"0.75"), 1, 0)</f>
        <v>0</v>
      </c>
      <c r="E391">
        <f>IF(AND('Aplicaciones Analizadas'!E391 =1,'Criterio de aparición'!C391=1,'Tabla de frecuencias'!C391&gt;"0.75"), 1, 0)</f>
        <v>0</v>
      </c>
      <c r="F391">
        <f>IF(AND('Aplicaciones Analizadas'!F391 =1,'Criterio de aparición'!D391=1,'Tabla de frecuencias'!D391&gt;"0.75"), 1, 0)</f>
        <v>0</v>
      </c>
      <c r="G391">
        <f>IF(AND('Aplicaciones Analizadas'!G391 =1,'Criterio de aparición'!E391=1,'Tabla de frecuencias'!E391&gt;"0.75"), 1, 0)</f>
        <v>0</v>
      </c>
      <c r="H391">
        <f>IF(AND('Aplicaciones Analizadas'!H391 =1,'Criterio de aparición'!F391=1,'Tabla de frecuencias'!F391&gt;"0.75"), 1, 0)</f>
        <v>0</v>
      </c>
      <c r="I391">
        <f>IF(AND('Aplicaciones Analizadas'!I391 =1,'Criterio de aparición'!G391=1,'Tabla de frecuencias'!G391&gt;"0.75"), 1, 0)</f>
        <v>0</v>
      </c>
      <c r="J391">
        <f>IF(AND('Aplicaciones Analizadas'!J391 =1,'Criterio de aparición'!H391=1,'Tabla de frecuencias'!H391&gt;"0.75"), 1, 0)</f>
        <v>0</v>
      </c>
      <c r="K391">
        <f>IF(AND('Aplicaciones Analizadas'!K391 =1,'Criterio de aparición'!I391=1,'Tabla de frecuencias'!I391&gt;"0.75"), 1, 0)</f>
        <v>0</v>
      </c>
      <c r="L391">
        <f>IF(AND('Aplicaciones Analizadas'!L391 =1,'Criterio de aparición'!J391=1,'Tabla de frecuencias'!J391&gt;"0.75"), 1, 0)</f>
        <v>0</v>
      </c>
      <c r="M391">
        <f>IF(AND('Aplicaciones Analizadas'!M391 =1,'Criterio de aparición'!K391=1,'Tabla de frecuencias'!K391&gt;"0.75"), 1, 0)</f>
        <v>0</v>
      </c>
      <c r="N391">
        <f>IF(AND('Aplicaciones Analizadas'!N391 =1,'Criterio de aparición'!L391=1,'Tabla de frecuencias'!L391&gt;"0.75"), 1, 0)</f>
        <v>0</v>
      </c>
      <c r="O391">
        <f>IF(AND('Aplicaciones Analizadas'!O391 =1,'Criterio de aparición'!M391=1,'Tabla de frecuencias'!M391&gt;"0.75"), 1, 0)</f>
        <v>0</v>
      </c>
      <c r="P391">
        <f>IF(AND('Aplicaciones Analizadas'!P391 =1,'Criterio de aparición'!N391=1,'Tabla de frecuencias'!N391&gt;"0.75"), 1, 0)</f>
        <v>0</v>
      </c>
      <c r="Q391">
        <f>IF(AND('Aplicaciones Analizadas'!Q391 =1,'Criterio de aparición'!O391=1,'Tabla de frecuencias'!O391&gt;"0.75"), 1, 0)</f>
        <v>0</v>
      </c>
      <c r="R391">
        <f>IF(AND('Aplicaciones Analizadas'!R391 =1,'Criterio de aparición'!P391=1,'Tabla de frecuencias'!P391&gt;"0.75"), 1, 0)</f>
        <v>0</v>
      </c>
      <c r="S391">
        <f>IF(AND('Aplicaciones Analizadas'!S391 =1,'Criterio de aparición'!Q391=1,'Tabla de frecuencias'!Q391&gt;"0.75"), 1, 0)</f>
        <v>0</v>
      </c>
      <c r="T391">
        <f>IF(AND('Aplicaciones Analizadas'!T391 =1,'Criterio de aparición'!R391=1,'Tabla de frecuencias'!R391&gt;"0.75"), 1, 0)</f>
        <v>0</v>
      </c>
      <c r="U391">
        <f>IF(AND('Aplicaciones Analizadas'!U391 =1,'Criterio de aparición'!S391=1,'Tabla de frecuencias'!S391&gt;"0.75"), 1, 0)</f>
        <v>0</v>
      </c>
      <c r="V391">
        <f>IF(AND('Aplicaciones Analizadas'!V391 =1,'Criterio de aparición'!T391=1,'Tabla de frecuencias'!T391&gt;"0.75"), 1, 0)</f>
        <v>0</v>
      </c>
      <c r="W391">
        <f>IF(AND('Aplicaciones Analizadas'!W391 =1,'Criterio de aparición'!U391=1,'Tabla de frecuencias'!U391&gt;"0.75"), 1, 0)</f>
        <v>0</v>
      </c>
      <c r="X391">
        <f>IF(AND('Aplicaciones Analizadas'!X391 =1,'Criterio de aparición'!V391=1,'Tabla de frecuencias'!V391&gt;"0.75"), 1, 0)</f>
        <v>0</v>
      </c>
      <c r="Y391">
        <f>IF(AND('Aplicaciones Analizadas'!Y391 =1,'Criterio de aparición'!W391=1,'Tabla de frecuencias'!W391&gt;"0.75"), 1, 0)</f>
        <v>0</v>
      </c>
      <c r="Z391">
        <f>IF(AND('Aplicaciones Analizadas'!Z391 =1,'Criterio de aparición'!X391=1,'Tabla de frecuencias'!X391&gt;"0.75"), 1, 0)</f>
        <v>0</v>
      </c>
      <c r="AA391">
        <f>IF(AND('Aplicaciones Analizadas'!AA391 =1,'Criterio de aparición'!Y391=1,'Tabla de frecuencias'!Y391&gt;"0.75"), 1, 0)</f>
        <v>0</v>
      </c>
      <c r="AB391">
        <f>IF(AND('Aplicaciones Analizadas'!AB391 =1,'Criterio de aparición'!Z391=1,'Tabla de frecuencias'!Z391&gt;"0.75"), 1, 0)</f>
        <v>0</v>
      </c>
      <c r="AC391">
        <f>IF(AND('Aplicaciones Analizadas'!AC391 =1,'Criterio de aparición'!AA391=1,'Tabla de frecuencias'!AA391&gt;"0.75"), 1, 0)</f>
        <v>0</v>
      </c>
      <c r="AD391">
        <f>IF(AND('Aplicaciones Analizadas'!AD391 =1,'Criterio de aparición'!AB391=1,'Tabla de frecuencias'!AB391&gt;"0.75"), 1, 0)</f>
        <v>0</v>
      </c>
      <c r="AE391">
        <f>IF(AND('Aplicaciones Analizadas'!AE391 =1,'Criterio de aparición'!AC391=1,'Tabla de frecuencias'!AC391&gt;"0.75"), 1, 0)</f>
        <v>0</v>
      </c>
      <c r="AF391">
        <f>IF(AND('Aplicaciones Analizadas'!AF391 =1,'Criterio de aparición'!AD391=1,'Tabla de frecuencias'!AD391&gt;"0.75"), 1, 0)</f>
        <v>0</v>
      </c>
      <c r="AH391">
        <v>3</v>
      </c>
      <c r="AI391">
        <f t="shared" si="18"/>
        <v>0</v>
      </c>
      <c r="AJ391">
        <f t="shared" si="19"/>
        <v>3</v>
      </c>
      <c r="AK391">
        <f t="shared" si="20"/>
        <v>100</v>
      </c>
    </row>
    <row r="392" spans="1:37" x14ac:dyDescent="0.3">
      <c r="A392" t="s">
        <v>807</v>
      </c>
      <c r="B392" t="s">
        <v>808</v>
      </c>
      <c r="C392" t="s">
        <v>768</v>
      </c>
      <c r="D392">
        <f>IF(AND('Aplicaciones Analizadas'!D392 =1,'Criterio de aparición'!B392=1,'Tabla de frecuencias'!B392&gt;"0.75"), 1, 0)</f>
        <v>0</v>
      </c>
      <c r="E392">
        <f>IF(AND('Aplicaciones Analizadas'!E392 =1,'Criterio de aparición'!C392=1,'Tabla de frecuencias'!C392&gt;"0.75"), 1, 0)</f>
        <v>0</v>
      </c>
      <c r="F392">
        <f>IF(AND('Aplicaciones Analizadas'!F392 =1,'Criterio de aparición'!D392=1,'Tabla de frecuencias'!D392&gt;"0.75"), 1, 0)</f>
        <v>0</v>
      </c>
      <c r="G392">
        <f>IF(AND('Aplicaciones Analizadas'!G392 =1,'Criterio de aparición'!E392=1,'Tabla de frecuencias'!E392&gt;"0.75"), 1, 0)</f>
        <v>0</v>
      </c>
      <c r="H392">
        <f>IF(AND('Aplicaciones Analizadas'!H392 =1,'Criterio de aparición'!F392=1,'Tabla de frecuencias'!F392&gt;"0.75"), 1, 0)</f>
        <v>0</v>
      </c>
      <c r="I392">
        <f>IF(AND('Aplicaciones Analizadas'!I392 =1,'Criterio de aparición'!G392=1,'Tabla de frecuencias'!G392&gt;"0.75"), 1, 0)</f>
        <v>0</v>
      </c>
      <c r="J392">
        <f>IF(AND('Aplicaciones Analizadas'!J392 =1,'Criterio de aparición'!H392=1,'Tabla de frecuencias'!H392&gt;"0.75"), 1, 0)</f>
        <v>0</v>
      </c>
      <c r="K392">
        <f>IF(AND('Aplicaciones Analizadas'!K392 =1,'Criterio de aparición'!I392=1,'Tabla de frecuencias'!I392&gt;"0.75"), 1, 0)</f>
        <v>0</v>
      </c>
      <c r="L392">
        <f>IF(AND('Aplicaciones Analizadas'!L392 =1,'Criterio de aparición'!J392=1,'Tabla de frecuencias'!J392&gt;"0.75"), 1, 0)</f>
        <v>0</v>
      </c>
      <c r="M392">
        <f>IF(AND('Aplicaciones Analizadas'!M392 =1,'Criterio de aparición'!K392=1,'Tabla de frecuencias'!K392&gt;"0.75"), 1, 0)</f>
        <v>0</v>
      </c>
      <c r="N392">
        <f>IF(AND('Aplicaciones Analizadas'!N392 =1,'Criterio de aparición'!L392=1,'Tabla de frecuencias'!L392&gt;"0.75"), 1, 0)</f>
        <v>0</v>
      </c>
      <c r="O392">
        <f>IF(AND('Aplicaciones Analizadas'!O392 =1,'Criterio de aparición'!M392=1,'Tabla de frecuencias'!M392&gt;"0.75"), 1, 0)</f>
        <v>0</v>
      </c>
      <c r="P392">
        <f>IF(AND('Aplicaciones Analizadas'!P392 =1,'Criterio de aparición'!N392=1,'Tabla de frecuencias'!N392&gt;"0.75"), 1, 0)</f>
        <v>0</v>
      </c>
      <c r="Q392">
        <f>IF(AND('Aplicaciones Analizadas'!Q392 =1,'Criterio de aparición'!O392=1,'Tabla de frecuencias'!O392&gt;"0.75"), 1, 0)</f>
        <v>0</v>
      </c>
      <c r="R392">
        <f>IF(AND('Aplicaciones Analizadas'!R392 =1,'Criterio de aparición'!P392=1,'Tabla de frecuencias'!P392&gt;"0.75"), 1, 0)</f>
        <v>0</v>
      </c>
      <c r="S392">
        <f>IF(AND('Aplicaciones Analizadas'!S392 =1,'Criterio de aparición'!Q392=1,'Tabla de frecuencias'!Q392&gt;"0.75"), 1, 0)</f>
        <v>0</v>
      </c>
      <c r="T392">
        <f>IF(AND('Aplicaciones Analizadas'!T392 =1,'Criterio de aparición'!R392=1,'Tabla de frecuencias'!R392&gt;"0.75"), 1, 0)</f>
        <v>0</v>
      </c>
      <c r="U392">
        <f>IF(AND('Aplicaciones Analizadas'!U392 =1,'Criterio de aparición'!S392=1,'Tabla de frecuencias'!S392&gt;"0.75"), 1, 0)</f>
        <v>0</v>
      </c>
      <c r="V392">
        <f>IF(AND('Aplicaciones Analizadas'!V392 =1,'Criterio de aparición'!T392=1,'Tabla de frecuencias'!T392&gt;"0.75"), 1, 0)</f>
        <v>0</v>
      </c>
      <c r="W392">
        <f>IF(AND('Aplicaciones Analizadas'!W392 =1,'Criterio de aparición'!U392=1,'Tabla de frecuencias'!U392&gt;"0.75"), 1, 0)</f>
        <v>0</v>
      </c>
      <c r="X392">
        <f>IF(AND('Aplicaciones Analizadas'!X392 =1,'Criterio de aparición'!V392=1,'Tabla de frecuencias'!V392&gt;"0.75"), 1, 0)</f>
        <v>0</v>
      </c>
      <c r="Y392">
        <f>IF(AND('Aplicaciones Analizadas'!Y392 =1,'Criterio de aparición'!W392=1,'Tabla de frecuencias'!W392&gt;"0.75"), 1, 0)</f>
        <v>0</v>
      </c>
      <c r="Z392">
        <f>IF(AND('Aplicaciones Analizadas'!Z392 =1,'Criterio de aparición'!X392=1,'Tabla de frecuencias'!X392&gt;"0.75"), 1, 0)</f>
        <v>0</v>
      </c>
      <c r="AA392">
        <f>IF(AND('Aplicaciones Analizadas'!AA392 =1,'Criterio de aparición'!Y392=1,'Tabla de frecuencias'!Y392&gt;"0.75"), 1, 0)</f>
        <v>0</v>
      </c>
      <c r="AB392">
        <f>IF(AND('Aplicaciones Analizadas'!AB392 =1,'Criterio de aparición'!Z392=1,'Tabla de frecuencias'!Z392&gt;"0.75"), 1, 0)</f>
        <v>0</v>
      </c>
      <c r="AC392">
        <f>IF(AND('Aplicaciones Analizadas'!AC392 =1,'Criterio de aparición'!AA392=1,'Tabla de frecuencias'!AA392&gt;"0.75"), 1, 0)</f>
        <v>0</v>
      </c>
      <c r="AD392">
        <f>IF(AND('Aplicaciones Analizadas'!AD392 =1,'Criterio de aparición'!AB392=1,'Tabla de frecuencias'!AB392&gt;"0.75"), 1, 0)</f>
        <v>0</v>
      </c>
      <c r="AE392">
        <f>IF(AND('Aplicaciones Analizadas'!AE392 =1,'Criterio de aparición'!AC392=1,'Tabla de frecuencias'!AC392&gt;"0.75"), 1, 0)</f>
        <v>0</v>
      </c>
      <c r="AF392">
        <f>IF(AND('Aplicaciones Analizadas'!AF392 =1,'Criterio de aparición'!AD392=1,'Tabla de frecuencias'!AD392&gt;"0.75"), 1, 0)</f>
        <v>0</v>
      </c>
      <c r="AH392">
        <v>4</v>
      </c>
      <c r="AI392">
        <f t="shared" si="18"/>
        <v>0</v>
      </c>
      <c r="AJ392">
        <f t="shared" si="19"/>
        <v>4</v>
      </c>
      <c r="AK392">
        <f t="shared" si="20"/>
        <v>100</v>
      </c>
    </row>
    <row r="393" spans="1:37" x14ac:dyDescent="0.3">
      <c r="A393" t="s">
        <v>809</v>
      </c>
      <c r="B393" t="s">
        <v>810</v>
      </c>
      <c r="C393" t="s">
        <v>811</v>
      </c>
      <c r="D393">
        <f>IF(AND('Aplicaciones Analizadas'!D393 =1,'Criterio de aparición'!B393=1,'Tabla de frecuencias'!B393&gt;"0.75"), 1, 0)</f>
        <v>0</v>
      </c>
      <c r="E393">
        <f>IF(AND('Aplicaciones Analizadas'!E393 =1,'Criterio de aparición'!C393=1,'Tabla de frecuencias'!C393&gt;"0.75"), 1, 0)</f>
        <v>0</v>
      </c>
      <c r="F393">
        <f>IF(AND('Aplicaciones Analizadas'!F393 =1,'Criterio de aparición'!D393=1,'Tabla de frecuencias'!D393&gt;"0.75"), 1, 0)</f>
        <v>1</v>
      </c>
      <c r="G393">
        <f>IF(AND('Aplicaciones Analizadas'!G393 =1,'Criterio de aparición'!E393=1,'Tabla de frecuencias'!E393&gt;"0.75"), 1, 0)</f>
        <v>1</v>
      </c>
      <c r="H393">
        <f>IF(AND('Aplicaciones Analizadas'!H393 =1,'Criterio de aparición'!F393=1,'Tabla de frecuencias'!F393&gt;"0.75"), 1, 0)</f>
        <v>0</v>
      </c>
      <c r="I393">
        <f>IF(AND('Aplicaciones Analizadas'!I393 =1,'Criterio de aparición'!G393=1,'Tabla de frecuencias'!G393&gt;"0.75"), 1, 0)</f>
        <v>0</v>
      </c>
      <c r="J393">
        <f>IF(AND('Aplicaciones Analizadas'!J393 =1,'Criterio de aparición'!H393=1,'Tabla de frecuencias'!H393&gt;"0.75"), 1, 0)</f>
        <v>0</v>
      </c>
      <c r="K393">
        <f>IF(AND('Aplicaciones Analizadas'!K393 =1,'Criterio de aparición'!I393=1,'Tabla de frecuencias'!I393&gt;"0.75"), 1, 0)</f>
        <v>0</v>
      </c>
      <c r="L393">
        <f>IF(AND('Aplicaciones Analizadas'!L393 =1,'Criterio de aparición'!J393=1,'Tabla de frecuencias'!J393&gt;"0.75"), 1, 0)</f>
        <v>0</v>
      </c>
      <c r="M393">
        <f>IF(AND('Aplicaciones Analizadas'!M393 =1,'Criterio de aparición'!K393=1,'Tabla de frecuencias'!K393&gt;"0.75"), 1, 0)</f>
        <v>0</v>
      </c>
      <c r="N393">
        <f>IF(AND('Aplicaciones Analizadas'!N393 =1,'Criterio de aparición'!L393=1,'Tabla de frecuencias'!L393&gt;"0.75"), 1, 0)</f>
        <v>0</v>
      </c>
      <c r="O393">
        <f>IF(AND('Aplicaciones Analizadas'!O393 =1,'Criterio de aparición'!M393=1,'Tabla de frecuencias'!M393&gt;"0.75"), 1, 0)</f>
        <v>0</v>
      </c>
      <c r="P393">
        <f>IF(AND('Aplicaciones Analizadas'!P393 =1,'Criterio de aparición'!N393=1,'Tabla de frecuencias'!N393&gt;"0.75"), 1, 0)</f>
        <v>0</v>
      </c>
      <c r="Q393">
        <f>IF(AND('Aplicaciones Analizadas'!Q393 =1,'Criterio de aparición'!O393=1,'Tabla de frecuencias'!O393&gt;"0.75"), 1, 0)</f>
        <v>0</v>
      </c>
      <c r="R393">
        <f>IF(AND('Aplicaciones Analizadas'!R393 =1,'Criterio de aparición'!P393=1,'Tabla de frecuencias'!P393&gt;"0.75"), 1, 0)</f>
        <v>0</v>
      </c>
      <c r="S393">
        <f>IF(AND('Aplicaciones Analizadas'!S393 =1,'Criterio de aparición'!Q393=1,'Tabla de frecuencias'!Q393&gt;"0.75"), 1, 0)</f>
        <v>0</v>
      </c>
      <c r="T393">
        <f>IF(AND('Aplicaciones Analizadas'!T393 =1,'Criterio de aparición'!R393=1,'Tabla de frecuencias'!R393&gt;"0.75"), 1, 0)</f>
        <v>0</v>
      </c>
      <c r="U393">
        <f>IF(AND('Aplicaciones Analizadas'!U393 =1,'Criterio de aparición'!S393=1,'Tabla de frecuencias'!S393&gt;"0.75"), 1, 0)</f>
        <v>0</v>
      </c>
      <c r="V393">
        <f>IF(AND('Aplicaciones Analizadas'!V393 =1,'Criterio de aparición'!T393=1,'Tabla de frecuencias'!T393&gt;"0.75"), 1, 0)</f>
        <v>0</v>
      </c>
      <c r="W393">
        <f>IF(AND('Aplicaciones Analizadas'!W393 =1,'Criterio de aparición'!U393=1,'Tabla de frecuencias'!U393&gt;"0.75"), 1, 0)</f>
        <v>0</v>
      </c>
      <c r="X393">
        <f>IF(AND('Aplicaciones Analizadas'!X393 =1,'Criterio de aparición'!V393=1,'Tabla de frecuencias'!V393&gt;"0.75"), 1, 0)</f>
        <v>0</v>
      </c>
      <c r="Y393">
        <f>IF(AND('Aplicaciones Analizadas'!Y393 =1,'Criterio de aparición'!W393=1,'Tabla de frecuencias'!W393&gt;"0.75"), 1, 0)</f>
        <v>0</v>
      </c>
      <c r="Z393">
        <f>IF(AND('Aplicaciones Analizadas'!Z393 =1,'Criterio de aparición'!X393=1,'Tabla de frecuencias'!X393&gt;"0.75"), 1, 0)</f>
        <v>0</v>
      </c>
      <c r="AA393">
        <f>IF(AND('Aplicaciones Analizadas'!AA393 =1,'Criterio de aparición'!Y393=1,'Tabla de frecuencias'!Y393&gt;"0.75"), 1, 0)</f>
        <v>0</v>
      </c>
      <c r="AB393">
        <f>IF(AND('Aplicaciones Analizadas'!AB393 =1,'Criterio de aparición'!Z393=1,'Tabla de frecuencias'!Z393&gt;"0.75"), 1, 0)</f>
        <v>0</v>
      </c>
      <c r="AC393">
        <f>IF(AND('Aplicaciones Analizadas'!AC393 =1,'Criterio de aparición'!AA393=1,'Tabla de frecuencias'!AA393&gt;"0.75"), 1, 0)</f>
        <v>0</v>
      </c>
      <c r="AD393">
        <f>IF(AND('Aplicaciones Analizadas'!AD393 =1,'Criterio de aparición'!AB393=1,'Tabla de frecuencias'!AB393&gt;"0.75"), 1, 0)</f>
        <v>0</v>
      </c>
      <c r="AE393">
        <f>IF(AND('Aplicaciones Analizadas'!AE393 =1,'Criterio de aparición'!AC393=1,'Tabla de frecuencias'!AC393&gt;"0.75"), 1, 0)</f>
        <v>0</v>
      </c>
      <c r="AF393">
        <f>IF(AND('Aplicaciones Analizadas'!AF393 =1,'Criterio de aparición'!AD393=1,'Tabla de frecuencias'!AD393&gt;"0.75"), 1, 0)</f>
        <v>0</v>
      </c>
      <c r="AH393">
        <v>5</v>
      </c>
      <c r="AI393">
        <f t="shared" si="18"/>
        <v>2</v>
      </c>
      <c r="AJ393">
        <f t="shared" si="19"/>
        <v>3</v>
      </c>
      <c r="AK393">
        <f t="shared" si="20"/>
        <v>60</v>
      </c>
    </row>
    <row r="394" spans="1:37" x14ac:dyDescent="0.3">
      <c r="A394" t="s">
        <v>812</v>
      </c>
      <c r="B394" t="s">
        <v>813</v>
      </c>
      <c r="C394" t="s">
        <v>811</v>
      </c>
      <c r="D394">
        <f>IF(AND('Aplicaciones Analizadas'!D394 =1,'Criterio de aparición'!B394=1,'Tabla de frecuencias'!B394&gt;"0.75"), 1, 0)</f>
        <v>0</v>
      </c>
      <c r="E394">
        <f>IF(AND('Aplicaciones Analizadas'!E394 =1,'Criterio de aparición'!C394=1,'Tabla de frecuencias'!C394&gt;"0.75"), 1, 0)</f>
        <v>0</v>
      </c>
      <c r="F394">
        <f>IF(AND('Aplicaciones Analizadas'!F394 =1,'Criterio de aparición'!D394=1,'Tabla de frecuencias'!D394&gt;"0.75"), 1, 0)</f>
        <v>1</v>
      </c>
      <c r="G394">
        <f>IF(AND('Aplicaciones Analizadas'!G394 =1,'Criterio de aparición'!E394=1,'Tabla de frecuencias'!E394&gt;"0.75"), 1, 0)</f>
        <v>1</v>
      </c>
      <c r="H394">
        <f>IF(AND('Aplicaciones Analizadas'!H394 =1,'Criterio de aparición'!F394=1,'Tabla de frecuencias'!F394&gt;"0.75"), 1, 0)</f>
        <v>0</v>
      </c>
      <c r="I394">
        <f>IF(AND('Aplicaciones Analizadas'!I394 =1,'Criterio de aparición'!G394=1,'Tabla de frecuencias'!G394&gt;"0.75"), 1, 0)</f>
        <v>0</v>
      </c>
      <c r="J394">
        <f>IF(AND('Aplicaciones Analizadas'!J394 =1,'Criterio de aparición'!H394=1,'Tabla de frecuencias'!H394&gt;"0.75"), 1, 0)</f>
        <v>0</v>
      </c>
      <c r="K394">
        <f>IF(AND('Aplicaciones Analizadas'!K394 =1,'Criterio de aparición'!I394=1,'Tabla de frecuencias'!I394&gt;"0.75"), 1, 0)</f>
        <v>0</v>
      </c>
      <c r="L394">
        <f>IF(AND('Aplicaciones Analizadas'!L394 =1,'Criterio de aparición'!J394=1,'Tabla de frecuencias'!J394&gt;"0.75"), 1, 0)</f>
        <v>0</v>
      </c>
      <c r="M394">
        <f>IF(AND('Aplicaciones Analizadas'!M394 =1,'Criterio de aparición'!K394=1,'Tabla de frecuencias'!K394&gt;"0.75"), 1, 0)</f>
        <v>0</v>
      </c>
      <c r="N394">
        <f>IF(AND('Aplicaciones Analizadas'!N394 =1,'Criterio de aparición'!L394=1,'Tabla de frecuencias'!L394&gt;"0.75"), 1, 0)</f>
        <v>0</v>
      </c>
      <c r="O394">
        <f>IF(AND('Aplicaciones Analizadas'!O394 =1,'Criterio de aparición'!M394=1,'Tabla de frecuencias'!M394&gt;"0.75"), 1, 0)</f>
        <v>0</v>
      </c>
      <c r="P394">
        <f>IF(AND('Aplicaciones Analizadas'!P394 =1,'Criterio de aparición'!N394=1,'Tabla de frecuencias'!N394&gt;"0.75"), 1, 0)</f>
        <v>0</v>
      </c>
      <c r="Q394">
        <f>IF(AND('Aplicaciones Analizadas'!Q394 =1,'Criterio de aparición'!O394=1,'Tabla de frecuencias'!O394&gt;"0.75"), 1, 0)</f>
        <v>0</v>
      </c>
      <c r="R394">
        <f>IF(AND('Aplicaciones Analizadas'!R394 =1,'Criterio de aparición'!P394=1,'Tabla de frecuencias'!P394&gt;"0.75"), 1, 0)</f>
        <v>0</v>
      </c>
      <c r="S394">
        <f>IF(AND('Aplicaciones Analizadas'!S394 =1,'Criterio de aparición'!Q394=1,'Tabla de frecuencias'!Q394&gt;"0.75"), 1, 0)</f>
        <v>0</v>
      </c>
      <c r="T394">
        <f>IF(AND('Aplicaciones Analizadas'!T394 =1,'Criterio de aparición'!R394=1,'Tabla de frecuencias'!R394&gt;"0.75"), 1, 0)</f>
        <v>0</v>
      </c>
      <c r="U394">
        <f>IF(AND('Aplicaciones Analizadas'!U394 =1,'Criterio de aparición'!S394=1,'Tabla de frecuencias'!S394&gt;"0.75"), 1, 0)</f>
        <v>0</v>
      </c>
      <c r="V394">
        <f>IF(AND('Aplicaciones Analizadas'!V394 =1,'Criterio de aparición'!T394=1,'Tabla de frecuencias'!T394&gt;"0.75"), 1, 0)</f>
        <v>0</v>
      </c>
      <c r="W394">
        <f>IF(AND('Aplicaciones Analizadas'!W394 =1,'Criterio de aparición'!U394=1,'Tabla de frecuencias'!U394&gt;"0.75"), 1, 0)</f>
        <v>0</v>
      </c>
      <c r="X394">
        <f>IF(AND('Aplicaciones Analizadas'!X394 =1,'Criterio de aparición'!V394=1,'Tabla de frecuencias'!V394&gt;"0.75"), 1, 0)</f>
        <v>0</v>
      </c>
      <c r="Y394">
        <f>IF(AND('Aplicaciones Analizadas'!Y394 =1,'Criterio de aparición'!W394=1,'Tabla de frecuencias'!W394&gt;"0.75"), 1, 0)</f>
        <v>0</v>
      </c>
      <c r="Z394">
        <f>IF(AND('Aplicaciones Analizadas'!Z394 =1,'Criterio de aparición'!X394=1,'Tabla de frecuencias'!X394&gt;"0.75"), 1, 0)</f>
        <v>0</v>
      </c>
      <c r="AA394">
        <f>IF(AND('Aplicaciones Analizadas'!AA394 =1,'Criterio de aparición'!Y394=1,'Tabla de frecuencias'!Y394&gt;"0.75"), 1, 0)</f>
        <v>0</v>
      </c>
      <c r="AB394">
        <f>IF(AND('Aplicaciones Analizadas'!AB394 =1,'Criterio de aparición'!Z394=1,'Tabla de frecuencias'!Z394&gt;"0.75"), 1, 0)</f>
        <v>0</v>
      </c>
      <c r="AC394">
        <f>IF(AND('Aplicaciones Analizadas'!AC394 =1,'Criterio de aparición'!AA394=1,'Tabla de frecuencias'!AA394&gt;"0.75"), 1, 0)</f>
        <v>0</v>
      </c>
      <c r="AD394">
        <f>IF(AND('Aplicaciones Analizadas'!AD394 =1,'Criterio de aparición'!AB394=1,'Tabla de frecuencias'!AB394&gt;"0.75"), 1, 0)</f>
        <v>0</v>
      </c>
      <c r="AE394">
        <f>IF(AND('Aplicaciones Analizadas'!AE394 =1,'Criterio de aparición'!AC394=1,'Tabla de frecuencias'!AC394&gt;"0.75"), 1, 0)</f>
        <v>0</v>
      </c>
      <c r="AF394">
        <f>IF(AND('Aplicaciones Analizadas'!AF394 =1,'Criterio de aparición'!AD394=1,'Tabla de frecuencias'!AD394&gt;"0.75"), 1, 0)</f>
        <v>0</v>
      </c>
      <c r="AH394">
        <v>2</v>
      </c>
      <c r="AI394">
        <f t="shared" si="18"/>
        <v>2</v>
      </c>
      <c r="AJ394">
        <f t="shared" si="19"/>
        <v>0</v>
      </c>
      <c r="AK394">
        <f t="shared" si="20"/>
        <v>0</v>
      </c>
    </row>
    <row r="395" spans="1:37" x14ac:dyDescent="0.3">
      <c r="A395" t="s">
        <v>814</v>
      </c>
      <c r="B395" t="s">
        <v>815</v>
      </c>
      <c r="C395" t="s">
        <v>811</v>
      </c>
      <c r="D395">
        <f>IF(AND('Aplicaciones Analizadas'!D395 =1,'Criterio de aparición'!B395=1,'Tabla de frecuencias'!B395&gt;"0.75"), 1, 0)</f>
        <v>0</v>
      </c>
      <c r="E395">
        <f>IF(AND('Aplicaciones Analizadas'!E395 =1,'Criterio de aparición'!C395=1,'Tabla de frecuencias'!C395&gt;"0.75"), 1, 0)</f>
        <v>0</v>
      </c>
      <c r="F395">
        <f>IF(AND('Aplicaciones Analizadas'!F395 =1,'Criterio de aparición'!D395=1,'Tabla de frecuencias'!D395&gt;"0.75"), 1, 0)</f>
        <v>1</v>
      </c>
      <c r="G395">
        <f>IF(AND('Aplicaciones Analizadas'!G395 =1,'Criterio de aparición'!E395=1,'Tabla de frecuencias'!E395&gt;"0.75"), 1, 0)</f>
        <v>1</v>
      </c>
      <c r="H395">
        <f>IF(AND('Aplicaciones Analizadas'!H395 =1,'Criterio de aparición'!F395=1,'Tabla de frecuencias'!F395&gt;"0.75"), 1, 0)</f>
        <v>0</v>
      </c>
      <c r="I395">
        <f>IF(AND('Aplicaciones Analizadas'!I395 =1,'Criterio de aparición'!G395=1,'Tabla de frecuencias'!G395&gt;"0.75"), 1, 0)</f>
        <v>0</v>
      </c>
      <c r="J395">
        <f>IF(AND('Aplicaciones Analizadas'!J395 =1,'Criterio de aparición'!H395=1,'Tabla de frecuencias'!H395&gt;"0.75"), 1, 0)</f>
        <v>0</v>
      </c>
      <c r="K395">
        <f>IF(AND('Aplicaciones Analizadas'!K395 =1,'Criterio de aparición'!I395=1,'Tabla de frecuencias'!I395&gt;"0.75"), 1, 0)</f>
        <v>0</v>
      </c>
      <c r="L395">
        <f>IF(AND('Aplicaciones Analizadas'!L395 =1,'Criterio de aparición'!J395=1,'Tabla de frecuencias'!J395&gt;"0.75"), 1, 0)</f>
        <v>0</v>
      </c>
      <c r="M395">
        <f>IF(AND('Aplicaciones Analizadas'!M395 =1,'Criterio de aparición'!K395=1,'Tabla de frecuencias'!K395&gt;"0.75"), 1, 0)</f>
        <v>0</v>
      </c>
      <c r="N395">
        <f>IF(AND('Aplicaciones Analizadas'!N395 =1,'Criterio de aparición'!L395=1,'Tabla de frecuencias'!L395&gt;"0.75"), 1, 0)</f>
        <v>0</v>
      </c>
      <c r="O395">
        <f>IF(AND('Aplicaciones Analizadas'!O395 =1,'Criterio de aparición'!M395=1,'Tabla de frecuencias'!M395&gt;"0.75"), 1, 0)</f>
        <v>0</v>
      </c>
      <c r="P395">
        <f>IF(AND('Aplicaciones Analizadas'!P395 =1,'Criterio de aparición'!N395=1,'Tabla de frecuencias'!N395&gt;"0.75"), 1, 0)</f>
        <v>0</v>
      </c>
      <c r="Q395">
        <f>IF(AND('Aplicaciones Analizadas'!Q395 =1,'Criterio de aparición'!O395=1,'Tabla de frecuencias'!O395&gt;"0.75"), 1, 0)</f>
        <v>0</v>
      </c>
      <c r="R395">
        <f>IF(AND('Aplicaciones Analizadas'!R395 =1,'Criterio de aparición'!P395=1,'Tabla de frecuencias'!P395&gt;"0.75"), 1, 0)</f>
        <v>0</v>
      </c>
      <c r="S395">
        <f>IF(AND('Aplicaciones Analizadas'!S395 =1,'Criterio de aparición'!Q395=1,'Tabla de frecuencias'!Q395&gt;"0.75"), 1, 0)</f>
        <v>0</v>
      </c>
      <c r="T395">
        <f>IF(AND('Aplicaciones Analizadas'!T395 =1,'Criterio de aparición'!R395=1,'Tabla de frecuencias'!R395&gt;"0.75"), 1, 0)</f>
        <v>0</v>
      </c>
      <c r="U395">
        <f>IF(AND('Aplicaciones Analizadas'!U395 =1,'Criterio de aparición'!S395=1,'Tabla de frecuencias'!S395&gt;"0.75"), 1, 0)</f>
        <v>0</v>
      </c>
      <c r="V395">
        <f>IF(AND('Aplicaciones Analizadas'!V395 =1,'Criterio de aparición'!T395=1,'Tabla de frecuencias'!T395&gt;"0.75"), 1, 0)</f>
        <v>0</v>
      </c>
      <c r="W395">
        <f>IF(AND('Aplicaciones Analizadas'!W395 =1,'Criterio de aparición'!U395=1,'Tabla de frecuencias'!U395&gt;"0.75"), 1, 0)</f>
        <v>0</v>
      </c>
      <c r="X395">
        <f>IF(AND('Aplicaciones Analizadas'!X395 =1,'Criterio de aparición'!V395=1,'Tabla de frecuencias'!V395&gt;"0.75"), 1, 0)</f>
        <v>0</v>
      </c>
      <c r="Y395">
        <f>IF(AND('Aplicaciones Analizadas'!Y395 =1,'Criterio de aparición'!W395=1,'Tabla de frecuencias'!W395&gt;"0.75"), 1, 0)</f>
        <v>0</v>
      </c>
      <c r="Z395">
        <f>IF(AND('Aplicaciones Analizadas'!Z395 =1,'Criterio de aparición'!X395=1,'Tabla de frecuencias'!X395&gt;"0.75"), 1, 0)</f>
        <v>0</v>
      </c>
      <c r="AA395">
        <f>IF(AND('Aplicaciones Analizadas'!AA395 =1,'Criterio de aparición'!Y395=1,'Tabla de frecuencias'!Y395&gt;"0.75"), 1, 0)</f>
        <v>0</v>
      </c>
      <c r="AB395">
        <f>IF(AND('Aplicaciones Analizadas'!AB395 =1,'Criterio de aparición'!Z395=1,'Tabla de frecuencias'!Z395&gt;"0.75"), 1, 0)</f>
        <v>0</v>
      </c>
      <c r="AC395">
        <f>IF(AND('Aplicaciones Analizadas'!AC395 =1,'Criterio de aparición'!AA395=1,'Tabla de frecuencias'!AA395&gt;"0.75"), 1, 0)</f>
        <v>0</v>
      </c>
      <c r="AD395">
        <f>IF(AND('Aplicaciones Analizadas'!AD395 =1,'Criterio de aparición'!AB395=1,'Tabla de frecuencias'!AB395&gt;"0.75"), 1, 0)</f>
        <v>0</v>
      </c>
      <c r="AE395">
        <f>IF(AND('Aplicaciones Analizadas'!AE395 =1,'Criterio de aparición'!AC395=1,'Tabla de frecuencias'!AC395&gt;"0.75"), 1, 0)</f>
        <v>0</v>
      </c>
      <c r="AF395">
        <f>IF(AND('Aplicaciones Analizadas'!AF395 =1,'Criterio de aparición'!AD395=1,'Tabla de frecuencias'!AD395&gt;"0.75"), 1, 0)</f>
        <v>0</v>
      </c>
      <c r="AH395">
        <v>4</v>
      </c>
      <c r="AI395">
        <f t="shared" si="18"/>
        <v>2</v>
      </c>
      <c r="AJ395">
        <f t="shared" si="19"/>
        <v>2</v>
      </c>
      <c r="AK395">
        <f t="shared" si="20"/>
        <v>50</v>
      </c>
    </row>
    <row r="396" spans="1:37" x14ac:dyDescent="0.3">
      <c r="A396" t="s">
        <v>816</v>
      </c>
      <c r="B396" t="s">
        <v>817</v>
      </c>
      <c r="C396" t="s">
        <v>811</v>
      </c>
      <c r="D396">
        <f>IF(AND('Aplicaciones Analizadas'!D396 =1,'Criterio de aparición'!B396=1,'Tabla de frecuencias'!B396&gt;"0.75"), 1, 0)</f>
        <v>0</v>
      </c>
      <c r="E396">
        <f>IF(AND('Aplicaciones Analizadas'!E396 =1,'Criterio de aparición'!C396=1,'Tabla de frecuencias'!C396&gt;"0.75"), 1, 0)</f>
        <v>0</v>
      </c>
      <c r="F396">
        <f>IF(AND('Aplicaciones Analizadas'!F396 =1,'Criterio de aparición'!D396=1,'Tabla de frecuencias'!D396&gt;"0.75"), 1, 0)</f>
        <v>1</v>
      </c>
      <c r="G396">
        <f>IF(AND('Aplicaciones Analizadas'!G396 =1,'Criterio de aparición'!E396=1,'Tabla de frecuencias'!E396&gt;"0.75"), 1, 0)</f>
        <v>1</v>
      </c>
      <c r="H396">
        <f>IF(AND('Aplicaciones Analizadas'!H396 =1,'Criterio de aparición'!F396=1,'Tabla de frecuencias'!F396&gt;"0.75"), 1, 0)</f>
        <v>0</v>
      </c>
      <c r="I396">
        <f>IF(AND('Aplicaciones Analizadas'!I396 =1,'Criterio de aparición'!G396=1,'Tabla de frecuencias'!G396&gt;"0.75"), 1, 0)</f>
        <v>0</v>
      </c>
      <c r="J396">
        <f>IF(AND('Aplicaciones Analizadas'!J396 =1,'Criterio de aparición'!H396=1,'Tabla de frecuencias'!H396&gt;"0.75"), 1, 0)</f>
        <v>0</v>
      </c>
      <c r="K396">
        <f>IF(AND('Aplicaciones Analizadas'!K396 =1,'Criterio de aparición'!I396=1,'Tabla de frecuencias'!I396&gt;"0.75"), 1, 0)</f>
        <v>0</v>
      </c>
      <c r="L396">
        <f>IF(AND('Aplicaciones Analizadas'!L396 =1,'Criterio de aparición'!J396=1,'Tabla de frecuencias'!J396&gt;"0.75"), 1, 0)</f>
        <v>0</v>
      </c>
      <c r="M396">
        <f>IF(AND('Aplicaciones Analizadas'!M396 =1,'Criterio de aparición'!K396=1,'Tabla de frecuencias'!K396&gt;"0.75"), 1, 0)</f>
        <v>0</v>
      </c>
      <c r="N396">
        <f>IF(AND('Aplicaciones Analizadas'!N396 =1,'Criterio de aparición'!L396=1,'Tabla de frecuencias'!L396&gt;"0.75"), 1, 0)</f>
        <v>0</v>
      </c>
      <c r="O396">
        <f>IF(AND('Aplicaciones Analizadas'!O396 =1,'Criterio de aparición'!M396=1,'Tabla de frecuencias'!M396&gt;"0.75"), 1, 0)</f>
        <v>0</v>
      </c>
      <c r="P396">
        <f>IF(AND('Aplicaciones Analizadas'!P396 =1,'Criterio de aparición'!N396=1,'Tabla de frecuencias'!N396&gt;"0.75"), 1, 0)</f>
        <v>0</v>
      </c>
      <c r="Q396">
        <f>IF(AND('Aplicaciones Analizadas'!Q396 =1,'Criterio de aparición'!O396=1,'Tabla de frecuencias'!O396&gt;"0.75"), 1, 0)</f>
        <v>0</v>
      </c>
      <c r="R396">
        <f>IF(AND('Aplicaciones Analizadas'!R396 =1,'Criterio de aparición'!P396=1,'Tabla de frecuencias'!P396&gt;"0.75"), 1, 0)</f>
        <v>0</v>
      </c>
      <c r="S396">
        <f>IF(AND('Aplicaciones Analizadas'!S396 =1,'Criterio de aparición'!Q396=1,'Tabla de frecuencias'!Q396&gt;"0.75"), 1, 0)</f>
        <v>0</v>
      </c>
      <c r="T396">
        <f>IF(AND('Aplicaciones Analizadas'!T396 =1,'Criterio de aparición'!R396=1,'Tabla de frecuencias'!R396&gt;"0.75"), 1, 0)</f>
        <v>0</v>
      </c>
      <c r="U396">
        <f>IF(AND('Aplicaciones Analizadas'!U396 =1,'Criterio de aparición'!S396=1,'Tabla de frecuencias'!S396&gt;"0.75"), 1, 0)</f>
        <v>0</v>
      </c>
      <c r="V396">
        <f>IF(AND('Aplicaciones Analizadas'!V396 =1,'Criterio de aparición'!T396=1,'Tabla de frecuencias'!T396&gt;"0.75"), 1, 0)</f>
        <v>0</v>
      </c>
      <c r="W396">
        <f>IF(AND('Aplicaciones Analizadas'!W396 =1,'Criterio de aparición'!U396=1,'Tabla de frecuencias'!U396&gt;"0.75"), 1, 0)</f>
        <v>0</v>
      </c>
      <c r="X396">
        <f>IF(AND('Aplicaciones Analizadas'!X396 =1,'Criterio de aparición'!V396=1,'Tabla de frecuencias'!V396&gt;"0.75"), 1, 0)</f>
        <v>0</v>
      </c>
      <c r="Y396">
        <f>IF(AND('Aplicaciones Analizadas'!Y396 =1,'Criterio de aparición'!W396=1,'Tabla de frecuencias'!W396&gt;"0.75"), 1, 0)</f>
        <v>0</v>
      </c>
      <c r="Z396">
        <f>IF(AND('Aplicaciones Analizadas'!Z396 =1,'Criterio de aparición'!X396=1,'Tabla de frecuencias'!X396&gt;"0.75"), 1, 0)</f>
        <v>0</v>
      </c>
      <c r="AA396">
        <f>IF(AND('Aplicaciones Analizadas'!AA396 =1,'Criterio de aparición'!Y396=1,'Tabla de frecuencias'!Y396&gt;"0.75"), 1, 0)</f>
        <v>0</v>
      </c>
      <c r="AB396">
        <f>IF(AND('Aplicaciones Analizadas'!AB396 =1,'Criterio de aparición'!Z396=1,'Tabla de frecuencias'!Z396&gt;"0.75"), 1, 0)</f>
        <v>0</v>
      </c>
      <c r="AC396">
        <f>IF(AND('Aplicaciones Analizadas'!AC396 =1,'Criterio de aparición'!AA396=1,'Tabla de frecuencias'!AA396&gt;"0.75"), 1, 0)</f>
        <v>0</v>
      </c>
      <c r="AD396">
        <f>IF(AND('Aplicaciones Analizadas'!AD396 =1,'Criterio de aparición'!AB396=1,'Tabla de frecuencias'!AB396&gt;"0.75"), 1, 0)</f>
        <v>0</v>
      </c>
      <c r="AE396">
        <f>IF(AND('Aplicaciones Analizadas'!AE396 =1,'Criterio de aparición'!AC396=1,'Tabla de frecuencias'!AC396&gt;"0.75"), 1, 0)</f>
        <v>0</v>
      </c>
      <c r="AF396">
        <f>IF(AND('Aplicaciones Analizadas'!AF396 =1,'Criterio de aparición'!AD396=1,'Tabla de frecuencias'!AD396&gt;"0.75"), 1, 0)</f>
        <v>0</v>
      </c>
      <c r="AH396">
        <v>7</v>
      </c>
      <c r="AI396">
        <f t="shared" si="18"/>
        <v>2</v>
      </c>
      <c r="AJ396">
        <f t="shared" si="19"/>
        <v>5</v>
      </c>
      <c r="AK396">
        <f t="shared" si="20"/>
        <v>71.428571428571431</v>
      </c>
    </row>
    <row r="397" spans="1:37" x14ac:dyDescent="0.3">
      <c r="A397" t="s">
        <v>818</v>
      </c>
      <c r="B397" t="s">
        <v>819</v>
      </c>
      <c r="C397" t="s">
        <v>811</v>
      </c>
      <c r="D397">
        <f>IF(AND('Aplicaciones Analizadas'!D397 =1,'Criterio de aparición'!B397=1,'Tabla de frecuencias'!B397&gt;"0.75"), 1, 0)</f>
        <v>0</v>
      </c>
      <c r="E397">
        <f>IF(AND('Aplicaciones Analizadas'!E397 =1,'Criterio de aparición'!C397=1,'Tabla de frecuencias'!C397&gt;"0.75"), 1, 0)</f>
        <v>0</v>
      </c>
      <c r="F397">
        <f>IF(AND('Aplicaciones Analizadas'!F397 =1,'Criterio de aparición'!D397=1,'Tabla de frecuencias'!D397&gt;"0.75"), 1, 0)</f>
        <v>1</v>
      </c>
      <c r="G397">
        <f>IF(AND('Aplicaciones Analizadas'!G397 =1,'Criterio de aparición'!E397=1,'Tabla de frecuencias'!E397&gt;"0.75"), 1, 0)</f>
        <v>1</v>
      </c>
      <c r="H397">
        <f>IF(AND('Aplicaciones Analizadas'!H397 =1,'Criterio de aparición'!F397=1,'Tabla de frecuencias'!F397&gt;"0.75"), 1, 0)</f>
        <v>0</v>
      </c>
      <c r="I397">
        <f>IF(AND('Aplicaciones Analizadas'!I397 =1,'Criterio de aparición'!G397=1,'Tabla de frecuencias'!G397&gt;"0.75"), 1, 0)</f>
        <v>0</v>
      </c>
      <c r="J397">
        <f>IF(AND('Aplicaciones Analizadas'!J397 =1,'Criterio de aparición'!H397=1,'Tabla de frecuencias'!H397&gt;"0.75"), 1, 0)</f>
        <v>0</v>
      </c>
      <c r="K397">
        <f>IF(AND('Aplicaciones Analizadas'!K397 =1,'Criterio de aparición'!I397=1,'Tabla de frecuencias'!I397&gt;"0.75"), 1, 0)</f>
        <v>0</v>
      </c>
      <c r="L397">
        <f>IF(AND('Aplicaciones Analizadas'!L397 =1,'Criterio de aparición'!J397=1,'Tabla de frecuencias'!J397&gt;"0.75"), 1, 0)</f>
        <v>0</v>
      </c>
      <c r="M397">
        <f>IF(AND('Aplicaciones Analizadas'!M397 =1,'Criterio de aparición'!K397=1,'Tabla de frecuencias'!K397&gt;"0.75"), 1, 0)</f>
        <v>0</v>
      </c>
      <c r="N397">
        <f>IF(AND('Aplicaciones Analizadas'!N397 =1,'Criterio de aparición'!L397=1,'Tabla de frecuencias'!L397&gt;"0.75"), 1, 0)</f>
        <v>0</v>
      </c>
      <c r="O397">
        <f>IF(AND('Aplicaciones Analizadas'!O397 =1,'Criterio de aparición'!M397=1,'Tabla de frecuencias'!M397&gt;"0.75"), 1, 0)</f>
        <v>0</v>
      </c>
      <c r="P397">
        <f>IF(AND('Aplicaciones Analizadas'!P397 =1,'Criterio de aparición'!N397=1,'Tabla de frecuencias'!N397&gt;"0.75"), 1, 0)</f>
        <v>0</v>
      </c>
      <c r="Q397">
        <f>IF(AND('Aplicaciones Analizadas'!Q397 =1,'Criterio de aparición'!O397=1,'Tabla de frecuencias'!O397&gt;"0.75"), 1, 0)</f>
        <v>0</v>
      </c>
      <c r="R397">
        <f>IF(AND('Aplicaciones Analizadas'!R397 =1,'Criterio de aparición'!P397=1,'Tabla de frecuencias'!P397&gt;"0.75"), 1, 0)</f>
        <v>0</v>
      </c>
      <c r="S397">
        <f>IF(AND('Aplicaciones Analizadas'!S397 =1,'Criterio de aparición'!Q397=1,'Tabla de frecuencias'!Q397&gt;"0.75"), 1, 0)</f>
        <v>0</v>
      </c>
      <c r="T397">
        <f>IF(AND('Aplicaciones Analizadas'!T397 =1,'Criterio de aparición'!R397=1,'Tabla de frecuencias'!R397&gt;"0.75"), 1, 0)</f>
        <v>0</v>
      </c>
      <c r="U397">
        <f>IF(AND('Aplicaciones Analizadas'!U397 =1,'Criterio de aparición'!S397=1,'Tabla de frecuencias'!S397&gt;"0.75"), 1, 0)</f>
        <v>0</v>
      </c>
      <c r="V397">
        <f>IF(AND('Aplicaciones Analizadas'!V397 =1,'Criterio de aparición'!T397=1,'Tabla de frecuencias'!T397&gt;"0.75"), 1, 0)</f>
        <v>0</v>
      </c>
      <c r="W397">
        <f>IF(AND('Aplicaciones Analizadas'!W397 =1,'Criterio de aparición'!U397=1,'Tabla de frecuencias'!U397&gt;"0.75"), 1, 0)</f>
        <v>0</v>
      </c>
      <c r="X397">
        <f>IF(AND('Aplicaciones Analizadas'!X397 =1,'Criterio de aparición'!V397=1,'Tabla de frecuencias'!V397&gt;"0.75"), 1, 0)</f>
        <v>0</v>
      </c>
      <c r="Y397">
        <f>IF(AND('Aplicaciones Analizadas'!Y397 =1,'Criterio de aparición'!W397=1,'Tabla de frecuencias'!W397&gt;"0.75"), 1, 0)</f>
        <v>0</v>
      </c>
      <c r="Z397">
        <f>IF(AND('Aplicaciones Analizadas'!Z397 =1,'Criterio de aparición'!X397=1,'Tabla de frecuencias'!X397&gt;"0.75"), 1, 0)</f>
        <v>0</v>
      </c>
      <c r="AA397">
        <f>IF(AND('Aplicaciones Analizadas'!AA397 =1,'Criterio de aparición'!Y397=1,'Tabla de frecuencias'!Y397&gt;"0.75"), 1, 0)</f>
        <v>0</v>
      </c>
      <c r="AB397">
        <f>IF(AND('Aplicaciones Analizadas'!AB397 =1,'Criterio de aparición'!Z397=1,'Tabla de frecuencias'!Z397&gt;"0.75"), 1, 0)</f>
        <v>0</v>
      </c>
      <c r="AC397">
        <f>IF(AND('Aplicaciones Analizadas'!AC397 =1,'Criterio de aparición'!AA397=1,'Tabla de frecuencias'!AA397&gt;"0.75"), 1, 0)</f>
        <v>0</v>
      </c>
      <c r="AD397">
        <f>IF(AND('Aplicaciones Analizadas'!AD397 =1,'Criterio de aparición'!AB397=1,'Tabla de frecuencias'!AB397&gt;"0.75"), 1, 0)</f>
        <v>0</v>
      </c>
      <c r="AE397">
        <f>IF(AND('Aplicaciones Analizadas'!AE397 =1,'Criterio de aparición'!AC397=1,'Tabla de frecuencias'!AC397&gt;"0.75"), 1, 0)</f>
        <v>0</v>
      </c>
      <c r="AF397">
        <f>IF(AND('Aplicaciones Analizadas'!AF397 =1,'Criterio de aparición'!AD397=1,'Tabla de frecuencias'!AD397&gt;"0.75"), 1, 0)</f>
        <v>0</v>
      </c>
      <c r="AH397">
        <v>12</v>
      </c>
      <c r="AI397">
        <f t="shared" si="18"/>
        <v>2</v>
      </c>
      <c r="AJ397">
        <f t="shared" si="19"/>
        <v>10</v>
      </c>
      <c r="AK397">
        <f t="shared" si="20"/>
        <v>83.333333333333329</v>
      </c>
    </row>
    <row r="398" spans="1:37" x14ac:dyDescent="0.3">
      <c r="A398" t="s">
        <v>820</v>
      </c>
      <c r="B398" t="s">
        <v>821</v>
      </c>
      <c r="C398" t="s">
        <v>811</v>
      </c>
      <c r="D398">
        <f>IF(AND('Aplicaciones Analizadas'!D398 =1,'Criterio de aparición'!B398=1,'Tabla de frecuencias'!B398&gt;"0.75"), 1, 0)</f>
        <v>0</v>
      </c>
      <c r="E398">
        <f>IF(AND('Aplicaciones Analizadas'!E398 =1,'Criterio de aparición'!C398=1,'Tabla de frecuencias'!C398&gt;"0.75"), 1, 0)</f>
        <v>0</v>
      </c>
      <c r="F398">
        <f>IF(AND('Aplicaciones Analizadas'!F398 =1,'Criterio de aparición'!D398=1,'Tabla de frecuencias'!D398&gt;"0.75"), 1, 0)</f>
        <v>1</v>
      </c>
      <c r="G398">
        <f>IF(AND('Aplicaciones Analizadas'!G398 =1,'Criterio de aparición'!E398=1,'Tabla de frecuencias'!E398&gt;"0.75"), 1, 0)</f>
        <v>1</v>
      </c>
      <c r="H398">
        <f>IF(AND('Aplicaciones Analizadas'!H398 =1,'Criterio de aparición'!F398=1,'Tabla de frecuencias'!F398&gt;"0.75"), 1, 0)</f>
        <v>0</v>
      </c>
      <c r="I398">
        <f>IF(AND('Aplicaciones Analizadas'!I398 =1,'Criterio de aparición'!G398=1,'Tabla de frecuencias'!G398&gt;"0.75"), 1, 0)</f>
        <v>0</v>
      </c>
      <c r="J398">
        <f>IF(AND('Aplicaciones Analizadas'!J398 =1,'Criterio de aparición'!H398=1,'Tabla de frecuencias'!H398&gt;"0.75"), 1, 0)</f>
        <v>0</v>
      </c>
      <c r="K398">
        <f>IF(AND('Aplicaciones Analizadas'!K398 =1,'Criterio de aparición'!I398=1,'Tabla de frecuencias'!I398&gt;"0.75"), 1, 0)</f>
        <v>0</v>
      </c>
      <c r="L398">
        <f>IF(AND('Aplicaciones Analizadas'!L398 =1,'Criterio de aparición'!J398=1,'Tabla de frecuencias'!J398&gt;"0.75"), 1, 0)</f>
        <v>0</v>
      </c>
      <c r="M398">
        <f>IF(AND('Aplicaciones Analizadas'!M398 =1,'Criterio de aparición'!K398=1,'Tabla de frecuencias'!K398&gt;"0.75"), 1, 0)</f>
        <v>0</v>
      </c>
      <c r="N398">
        <f>IF(AND('Aplicaciones Analizadas'!N398 =1,'Criterio de aparición'!L398=1,'Tabla de frecuencias'!L398&gt;"0.75"), 1, 0)</f>
        <v>0</v>
      </c>
      <c r="O398">
        <f>IF(AND('Aplicaciones Analizadas'!O398 =1,'Criterio de aparición'!M398=1,'Tabla de frecuencias'!M398&gt;"0.75"), 1, 0)</f>
        <v>0</v>
      </c>
      <c r="P398">
        <f>IF(AND('Aplicaciones Analizadas'!P398 =1,'Criterio de aparición'!N398=1,'Tabla de frecuencias'!N398&gt;"0.75"), 1, 0)</f>
        <v>0</v>
      </c>
      <c r="Q398">
        <f>IF(AND('Aplicaciones Analizadas'!Q398 =1,'Criterio de aparición'!O398=1,'Tabla de frecuencias'!O398&gt;"0.75"), 1, 0)</f>
        <v>0</v>
      </c>
      <c r="R398">
        <f>IF(AND('Aplicaciones Analizadas'!R398 =1,'Criterio de aparición'!P398=1,'Tabla de frecuencias'!P398&gt;"0.75"), 1, 0)</f>
        <v>0</v>
      </c>
      <c r="S398">
        <f>IF(AND('Aplicaciones Analizadas'!S398 =1,'Criterio de aparición'!Q398=1,'Tabla de frecuencias'!Q398&gt;"0.75"), 1, 0)</f>
        <v>0</v>
      </c>
      <c r="T398">
        <f>IF(AND('Aplicaciones Analizadas'!T398 =1,'Criterio de aparición'!R398=1,'Tabla de frecuencias'!R398&gt;"0.75"), 1, 0)</f>
        <v>0</v>
      </c>
      <c r="U398">
        <f>IF(AND('Aplicaciones Analizadas'!U398 =1,'Criterio de aparición'!S398=1,'Tabla de frecuencias'!S398&gt;"0.75"), 1, 0)</f>
        <v>0</v>
      </c>
      <c r="V398">
        <f>IF(AND('Aplicaciones Analizadas'!V398 =1,'Criterio de aparición'!T398=1,'Tabla de frecuencias'!T398&gt;"0.75"), 1, 0)</f>
        <v>0</v>
      </c>
      <c r="W398">
        <f>IF(AND('Aplicaciones Analizadas'!W398 =1,'Criterio de aparición'!U398=1,'Tabla de frecuencias'!U398&gt;"0.75"), 1, 0)</f>
        <v>0</v>
      </c>
      <c r="X398">
        <f>IF(AND('Aplicaciones Analizadas'!X398 =1,'Criterio de aparición'!V398=1,'Tabla de frecuencias'!V398&gt;"0.75"), 1, 0)</f>
        <v>0</v>
      </c>
      <c r="Y398">
        <f>IF(AND('Aplicaciones Analizadas'!Y398 =1,'Criterio de aparición'!W398=1,'Tabla de frecuencias'!W398&gt;"0.75"), 1, 0)</f>
        <v>0</v>
      </c>
      <c r="Z398">
        <f>IF(AND('Aplicaciones Analizadas'!Z398 =1,'Criterio de aparición'!X398=1,'Tabla de frecuencias'!X398&gt;"0.75"), 1, 0)</f>
        <v>0</v>
      </c>
      <c r="AA398">
        <f>IF(AND('Aplicaciones Analizadas'!AA398 =1,'Criterio de aparición'!Y398=1,'Tabla de frecuencias'!Y398&gt;"0.75"), 1, 0)</f>
        <v>0</v>
      </c>
      <c r="AB398">
        <f>IF(AND('Aplicaciones Analizadas'!AB398 =1,'Criterio de aparición'!Z398=1,'Tabla de frecuencias'!Z398&gt;"0.75"), 1, 0)</f>
        <v>0</v>
      </c>
      <c r="AC398">
        <f>IF(AND('Aplicaciones Analizadas'!AC398 =1,'Criterio de aparición'!AA398=1,'Tabla de frecuencias'!AA398&gt;"0.75"), 1, 0)</f>
        <v>0</v>
      </c>
      <c r="AD398">
        <f>IF(AND('Aplicaciones Analizadas'!AD398 =1,'Criterio de aparición'!AB398=1,'Tabla de frecuencias'!AB398&gt;"0.75"), 1, 0)</f>
        <v>0</v>
      </c>
      <c r="AE398">
        <f>IF(AND('Aplicaciones Analizadas'!AE398 =1,'Criterio de aparición'!AC398=1,'Tabla de frecuencias'!AC398&gt;"0.75"), 1, 0)</f>
        <v>0</v>
      </c>
      <c r="AF398">
        <f>IF(AND('Aplicaciones Analizadas'!AF398 =1,'Criterio de aparición'!AD398=1,'Tabla de frecuencias'!AD398&gt;"0.75"), 1, 0)</f>
        <v>0</v>
      </c>
      <c r="AH398">
        <v>7</v>
      </c>
      <c r="AI398">
        <f t="shared" si="18"/>
        <v>2</v>
      </c>
      <c r="AJ398">
        <f t="shared" si="19"/>
        <v>5</v>
      </c>
      <c r="AK398">
        <f t="shared" si="20"/>
        <v>71.428571428571431</v>
      </c>
    </row>
    <row r="399" spans="1:37" x14ac:dyDescent="0.3">
      <c r="A399" t="s">
        <v>822</v>
      </c>
      <c r="B399" t="s">
        <v>823</v>
      </c>
      <c r="C399" t="s">
        <v>811</v>
      </c>
      <c r="D399">
        <f>IF(AND('Aplicaciones Analizadas'!D399 =1,'Criterio de aparición'!B399=1,'Tabla de frecuencias'!B399&gt;"0.75"), 1, 0)</f>
        <v>0</v>
      </c>
      <c r="E399">
        <f>IF(AND('Aplicaciones Analizadas'!E399 =1,'Criterio de aparición'!C399=1,'Tabla de frecuencias'!C399&gt;"0.75"), 1, 0)</f>
        <v>0</v>
      </c>
      <c r="F399">
        <f>IF(AND('Aplicaciones Analizadas'!F399 =1,'Criterio de aparición'!D399=1,'Tabla de frecuencias'!D399&gt;"0.75"), 1, 0)</f>
        <v>1</v>
      </c>
      <c r="G399">
        <f>IF(AND('Aplicaciones Analizadas'!G399 =1,'Criterio de aparición'!E399=1,'Tabla de frecuencias'!E399&gt;"0.75"), 1, 0)</f>
        <v>1</v>
      </c>
      <c r="H399">
        <f>IF(AND('Aplicaciones Analizadas'!H399 =1,'Criterio de aparición'!F399=1,'Tabla de frecuencias'!F399&gt;"0.75"), 1, 0)</f>
        <v>0</v>
      </c>
      <c r="I399">
        <f>IF(AND('Aplicaciones Analizadas'!I399 =1,'Criterio de aparición'!G399=1,'Tabla de frecuencias'!G399&gt;"0.75"), 1, 0)</f>
        <v>0</v>
      </c>
      <c r="J399">
        <f>IF(AND('Aplicaciones Analizadas'!J399 =1,'Criterio de aparición'!H399=1,'Tabla de frecuencias'!H399&gt;"0.75"), 1, 0)</f>
        <v>0</v>
      </c>
      <c r="K399">
        <f>IF(AND('Aplicaciones Analizadas'!K399 =1,'Criterio de aparición'!I399=1,'Tabla de frecuencias'!I399&gt;"0.75"), 1, 0)</f>
        <v>0</v>
      </c>
      <c r="L399">
        <f>IF(AND('Aplicaciones Analizadas'!L399 =1,'Criterio de aparición'!J399=1,'Tabla de frecuencias'!J399&gt;"0.75"), 1, 0)</f>
        <v>0</v>
      </c>
      <c r="M399">
        <f>IF(AND('Aplicaciones Analizadas'!M399 =1,'Criterio de aparición'!K399=1,'Tabla de frecuencias'!K399&gt;"0.75"), 1, 0)</f>
        <v>0</v>
      </c>
      <c r="N399">
        <f>IF(AND('Aplicaciones Analizadas'!N399 =1,'Criterio de aparición'!L399=1,'Tabla de frecuencias'!L399&gt;"0.75"), 1, 0)</f>
        <v>0</v>
      </c>
      <c r="O399">
        <f>IF(AND('Aplicaciones Analizadas'!O399 =1,'Criterio de aparición'!M399=1,'Tabla de frecuencias'!M399&gt;"0.75"), 1, 0)</f>
        <v>0</v>
      </c>
      <c r="P399">
        <f>IF(AND('Aplicaciones Analizadas'!P399 =1,'Criterio de aparición'!N399=1,'Tabla de frecuencias'!N399&gt;"0.75"), 1, 0)</f>
        <v>0</v>
      </c>
      <c r="Q399">
        <f>IF(AND('Aplicaciones Analizadas'!Q399 =1,'Criterio de aparición'!O399=1,'Tabla de frecuencias'!O399&gt;"0.75"), 1, 0)</f>
        <v>0</v>
      </c>
      <c r="R399">
        <f>IF(AND('Aplicaciones Analizadas'!R399 =1,'Criterio de aparición'!P399=1,'Tabla de frecuencias'!P399&gt;"0.75"), 1, 0)</f>
        <v>0</v>
      </c>
      <c r="S399">
        <f>IF(AND('Aplicaciones Analizadas'!S399 =1,'Criterio de aparición'!Q399=1,'Tabla de frecuencias'!Q399&gt;"0.75"), 1, 0)</f>
        <v>0</v>
      </c>
      <c r="T399">
        <f>IF(AND('Aplicaciones Analizadas'!T399 =1,'Criterio de aparición'!R399=1,'Tabla de frecuencias'!R399&gt;"0.75"), 1, 0)</f>
        <v>0</v>
      </c>
      <c r="U399">
        <f>IF(AND('Aplicaciones Analizadas'!U399 =1,'Criterio de aparición'!S399=1,'Tabla de frecuencias'!S399&gt;"0.75"), 1, 0)</f>
        <v>0</v>
      </c>
      <c r="V399">
        <f>IF(AND('Aplicaciones Analizadas'!V399 =1,'Criterio de aparición'!T399=1,'Tabla de frecuencias'!T399&gt;"0.75"), 1, 0)</f>
        <v>0</v>
      </c>
      <c r="W399">
        <f>IF(AND('Aplicaciones Analizadas'!W399 =1,'Criterio de aparición'!U399=1,'Tabla de frecuencias'!U399&gt;"0.75"), 1, 0)</f>
        <v>0</v>
      </c>
      <c r="X399">
        <f>IF(AND('Aplicaciones Analizadas'!X399 =1,'Criterio de aparición'!V399=1,'Tabla de frecuencias'!V399&gt;"0.75"), 1, 0)</f>
        <v>0</v>
      </c>
      <c r="Y399">
        <f>IF(AND('Aplicaciones Analizadas'!Y399 =1,'Criterio de aparición'!W399=1,'Tabla de frecuencias'!W399&gt;"0.75"), 1, 0)</f>
        <v>0</v>
      </c>
      <c r="Z399">
        <f>IF(AND('Aplicaciones Analizadas'!Z399 =1,'Criterio de aparición'!X399=1,'Tabla de frecuencias'!X399&gt;"0.75"), 1, 0)</f>
        <v>0</v>
      </c>
      <c r="AA399">
        <f>IF(AND('Aplicaciones Analizadas'!AA399 =1,'Criterio de aparición'!Y399=1,'Tabla de frecuencias'!Y399&gt;"0.75"), 1, 0)</f>
        <v>0</v>
      </c>
      <c r="AB399">
        <f>IF(AND('Aplicaciones Analizadas'!AB399 =1,'Criterio de aparición'!Z399=1,'Tabla de frecuencias'!Z399&gt;"0.75"), 1, 0)</f>
        <v>0</v>
      </c>
      <c r="AC399">
        <f>IF(AND('Aplicaciones Analizadas'!AC399 =1,'Criterio de aparición'!AA399=1,'Tabla de frecuencias'!AA399&gt;"0.75"), 1, 0)</f>
        <v>0</v>
      </c>
      <c r="AD399">
        <f>IF(AND('Aplicaciones Analizadas'!AD399 =1,'Criterio de aparición'!AB399=1,'Tabla de frecuencias'!AB399&gt;"0.75"), 1, 0)</f>
        <v>0</v>
      </c>
      <c r="AE399">
        <f>IF(AND('Aplicaciones Analizadas'!AE399 =1,'Criterio de aparición'!AC399=1,'Tabla de frecuencias'!AC399&gt;"0.75"), 1, 0)</f>
        <v>0</v>
      </c>
      <c r="AF399">
        <f>IF(AND('Aplicaciones Analizadas'!AF399 =1,'Criterio de aparición'!AD399=1,'Tabla de frecuencias'!AD399&gt;"0.75"), 1, 0)</f>
        <v>0</v>
      </c>
      <c r="AH399">
        <v>3</v>
      </c>
      <c r="AI399">
        <f t="shared" si="18"/>
        <v>2</v>
      </c>
      <c r="AJ399">
        <f t="shared" si="19"/>
        <v>1</v>
      </c>
      <c r="AK399">
        <f t="shared" si="20"/>
        <v>33.333333333333336</v>
      </c>
    </row>
    <row r="400" spans="1:37" x14ac:dyDescent="0.3">
      <c r="A400" t="s">
        <v>824</v>
      </c>
      <c r="B400" t="s">
        <v>825</v>
      </c>
      <c r="C400" t="s">
        <v>811</v>
      </c>
      <c r="D400">
        <f>IF(AND('Aplicaciones Analizadas'!D400 =1,'Criterio de aparición'!B400=1,'Tabla de frecuencias'!B400&gt;"0.75"), 1, 0)</f>
        <v>0</v>
      </c>
      <c r="E400">
        <f>IF(AND('Aplicaciones Analizadas'!E400 =1,'Criterio de aparición'!C400=1,'Tabla de frecuencias'!C400&gt;"0.75"), 1, 0)</f>
        <v>0</v>
      </c>
      <c r="F400">
        <f>IF(AND('Aplicaciones Analizadas'!F400 =1,'Criterio de aparición'!D400=1,'Tabla de frecuencias'!D400&gt;"0.75"), 1, 0)</f>
        <v>1</v>
      </c>
      <c r="G400">
        <f>IF(AND('Aplicaciones Analizadas'!G400 =1,'Criterio de aparición'!E400=1,'Tabla de frecuencias'!E400&gt;"0.75"), 1, 0)</f>
        <v>1</v>
      </c>
      <c r="H400">
        <f>IF(AND('Aplicaciones Analizadas'!H400 =1,'Criterio de aparición'!F400=1,'Tabla de frecuencias'!F400&gt;"0.75"), 1, 0)</f>
        <v>0</v>
      </c>
      <c r="I400">
        <f>IF(AND('Aplicaciones Analizadas'!I400 =1,'Criterio de aparición'!G400=1,'Tabla de frecuencias'!G400&gt;"0.75"), 1, 0)</f>
        <v>0</v>
      </c>
      <c r="J400">
        <f>IF(AND('Aplicaciones Analizadas'!J400 =1,'Criterio de aparición'!H400=1,'Tabla de frecuencias'!H400&gt;"0.75"), 1, 0)</f>
        <v>0</v>
      </c>
      <c r="K400">
        <f>IF(AND('Aplicaciones Analizadas'!K400 =1,'Criterio de aparición'!I400=1,'Tabla de frecuencias'!I400&gt;"0.75"), 1, 0)</f>
        <v>0</v>
      </c>
      <c r="L400">
        <f>IF(AND('Aplicaciones Analizadas'!L400 =1,'Criterio de aparición'!J400=1,'Tabla de frecuencias'!J400&gt;"0.75"), 1, 0)</f>
        <v>0</v>
      </c>
      <c r="M400">
        <f>IF(AND('Aplicaciones Analizadas'!M400 =1,'Criterio de aparición'!K400=1,'Tabla de frecuencias'!K400&gt;"0.75"), 1, 0)</f>
        <v>0</v>
      </c>
      <c r="N400">
        <f>IF(AND('Aplicaciones Analizadas'!N400 =1,'Criterio de aparición'!L400=1,'Tabla de frecuencias'!L400&gt;"0.75"), 1, 0)</f>
        <v>0</v>
      </c>
      <c r="O400">
        <f>IF(AND('Aplicaciones Analizadas'!O400 =1,'Criterio de aparición'!M400=1,'Tabla de frecuencias'!M400&gt;"0.75"), 1, 0)</f>
        <v>0</v>
      </c>
      <c r="P400">
        <f>IF(AND('Aplicaciones Analizadas'!P400 =1,'Criterio de aparición'!N400=1,'Tabla de frecuencias'!N400&gt;"0.75"), 1, 0)</f>
        <v>0</v>
      </c>
      <c r="Q400">
        <f>IF(AND('Aplicaciones Analizadas'!Q400 =1,'Criterio de aparición'!O400=1,'Tabla de frecuencias'!O400&gt;"0.75"), 1, 0)</f>
        <v>0</v>
      </c>
      <c r="R400">
        <f>IF(AND('Aplicaciones Analizadas'!R400 =1,'Criterio de aparición'!P400=1,'Tabla de frecuencias'!P400&gt;"0.75"), 1, 0)</f>
        <v>0</v>
      </c>
      <c r="S400">
        <f>IF(AND('Aplicaciones Analizadas'!S400 =1,'Criterio de aparición'!Q400=1,'Tabla de frecuencias'!Q400&gt;"0.75"), 1, 0)</f>
        <v>0</v>
      </c>
      <c r="T400">
        <f>IF(AND('Aplicaciones Analizadas'!T400 =1,'Criterio de aparición'!R400=1,'Tabla de frecuencias'!R400&gt;"0.75"), 1, 0)</f>
        <v>0</v>
      </c>
      <c r="U400">
        <f>IF(AND('Aplicaciones Analizadas'!U400 =1,'Criterio de aparición'!S400=1,'Tabla de frecuencias'!S400&gt;"0.75"), 1, 0)</f>
        <v>0</v>
      </c>
      <c r="V400">
        <f>IF(AND('Aplicaciones Analizadas'!V400 =1,'Criterio de aparición'!T400=1,'Tabla de frecuencias'!T400&gt;"0.75"), 1, 0)</f>
        <v>0</v>
      </c>
      <c r="W400">
        <f>IF(AND('Aplicaciones Analizadas'!W400 =1,'Criterio de aparición'!U400=1,'Tabla de frecuencias'!U400&gt;"0.75"), 1, 0)</f>
        <v>0</v>
      </c>
      <c r="X400">
        <f>IF(AND('Aplicaciones Analizadas'!X400 =1,'Criterio de aparición'!V400=1,'Tabla de frecuencias'!V400&gt;"0.75"), 1, 0)</f>
        <v>0</v>
      </c>
      <c r="Y400">
        <f>IF(AND('Aplicaciones Analizadas'!Y400 =1,'Criterio de aparición'!W400=1,'Tabla de frecuencias'!W400&gt;"0.75"), 1, 0)</f>
        <v>0</v>
      </c>
      <c r="Z400">
        <f>IF(AND('Aplicaciones Analizadas'!Z400 =1,'Criterio de aparición'!X400=1,'Tabla de frecuencias'!X400&gt;"0.75"), 1, 0)</f>
        <v>0</v>
      </c>
      <c r="AA400">
        <f>IF(AND('Aplicaciones Analizadas'!AA400 =1,'Criterio de aparición'!Y400=1,'Tabla de frecuencias'!Y400&gt;"0.75"), 1, 0)</f>
        <v>0</v>
      </c>
      <c r="AB400">
        <f>IF(AND('Aplicaciones Analizadas'!AB400 =1,'Criterio de aparición'!Z400=1,'Tabla de frecuencias'!Z400&gt;"0.75"), 1, 0)</f>
        <v>0</v>
      </c>
      <c r="AC400">
        <f>IF(AND('Aplicaciones Analizadas'!AC400 =1,'Criterio de aparición'!AA400=1,'Tabla de frecuencias'!AA400&gt;"0.75"), 1, 0)</f>
        <v>0</v>
      </c>
      <c r="AD400">
        <f>IF(AND('Aplicaciones Analizadas'!AD400 =1,'Criterio de aparición'!AB400=1,'Tabla de frecuencias'!AB400&gt;"0.75"), 1, 0)</f>
        <v>0</v>
      </c>
      <c r="AE400">
        <f>IF(AND('Aplicaciones Analizadas'!AE400 =1,'Criterio de aparición'!AC400=1,'Tabla de frecuencias'!AC400&gt;"0.75"), 1, 0)</f>
        <v>0</v>
      </c>
      <c r="AF400">
        <f>IF(AND('Aplicaciones Analizadas'!AF400 =1,'Criterio de aparición'!AD400=1,'Tabla de frecuencias'!AD400&gt;"0.75"), 1, 0)</f>
        <v>0</v>
      </c>
      <c r="AH400">
        <v>12</v>
      </c>
      <c r="AI400">
        <f t="shared" si="18"/>
        <v>2</v>
      </c>
      <c r="AJ400">
        <f t="shared" si="19"/>
        <v>10</v>
      </c>
      <c r="AK400">
        <f t="shared" si="20"/>
        <v>83.333333333333329</v>
      </c>
    </row>
    <row r="401" spans="1:37" x14ac:dyDescent="0.3">
      <c r="A401" t="s">
        <v>826</v>
      </c>
      <c r="B401" t="s">
        <v>827</v>
      </c>
      <c r="C401" t="s">
        <v>811</v>
      </c>
      <c r="D401">
        <f>IF(AND('Aplicaciones Analizadas'!D401 =1,'Criterio de aparición'!B401=1,'Tabla de frecuencias'!B401&gt;"0.75"), 1, 0)</f>
        <v>0</v>
      </c>
      <c r="E401">
        <f>IF(AND('Aplicaciones Analizadas'!E401 =1,'Criterio de aparición'!C401=1,'Tabla de frecuencias'!C401&gt;"0.75"), 1, 0)</f>
        <v>0</v>
      </c>
      <c r="F401">
        <f>IF(AND('Aplicaciones Analizadas'!F401 =1,'Criterio de aparición'!D401=1,'Tabla de frecuencias'!D401&gt;"0.75"), 1, 0)</f>
        <v>1</v>
      </c>
      <c r="G401">
        <f>IF(AND('Aplicaciones Analizadas'!G401 =1,'Criterio de aparición'!E401=1,'Tabla de frecuencias'!E401&gt;"0.75"), 1, 0)</f>
        <v>1</v>
      </c>
      <c r="H401">
        <f>IF(AND('Aplicaciones Analizadas'!H401 =1,'Criterio de aparición'!F401=1,'Tabla de frecuencias'!F401&gt;"0.75"), 1, 0)</f>
        <v>0</v>
      </c>
      <c r="I401">
        <f>IF(AND('Aplicaciones Analizadas'!I401 =1,'Criterio de aparición'!G401=1,'Tabla de frecuencias'!G401&gt;"0.75"), 1, 0)</f>
        <v>0</v>
      </c>
      <c r="J401">
        <f>IF(AND('Aplicaciones Analizadas'!J401 =1,'Criterio de aparición'!H401=1,'Tabla de frecuencias'!H401&gt;"0.75"), 1, 0)</f>
        <v>0</v>
      </c>
      <c r="K401">
        <f>IF(AND('Aplicaciones Analizadas'!K401 =1,'Criterio de aparición'!I401=1,'Tabla de frecuencias'!I401&gt;"0.75"), 1, 0)</f>
        <v>0</v>
      </c>
      <c r="L401">
        <f>IF(AND('Aplicaciones Analizadas'!L401 =1,'Criterio de aparición'!J401=1,'Tabla de frecuencias'!J401&gt;"0.75"), 1, 0)</f>
        <v>0</v>
      </c>
      <c r="M401">
        <f>IF(AND('Aplicaciones Analizadas'!M401 =1,'Criterio de aparición'!K401=1,'Tabla de frecuencias'!K401&gt;"0.75"), 1, 0)</f>
        <v>0</v>
      </c>
      <c r="N401">
        <f>IF(AND('Aplicaciones Analizadas'!N401 =1,'Criterio de aparición'!L401=1,'Tabla de frecuencias'!L401&gt;"0.75"), 1, 0)</f>
        <v>0</v>
      </c>
      <c r="O401">
        <f>IF(AND('Aplicaciones Analizadas'!O401 =1,'Criterio de aparición'!M401=1,'Tabla de frecuencias'!M401&gt;"0.75"), 1, 0)</f>
        <v>0</v>
      </c>
      <c r="P401">
        <f>IF(AND('Aplicaciones Analizadas'!P401 =1,'Criterio de aparición'!N401=1,'Tabla de frecuencias'!N401&gt;"0.75"), 1, 0)</f>
        <v>0</v>
      </c>
      <c r="Q401">
        <f>IF(AND('Aplicaciones Analizadas'!Q401 =1,'Criterio de aparición'!O401=1,'Tabla de frecuencias'!O401&gt;"0.75"), 1, 0)</f>
        <v>0</v>
      </c>
      <c r="R401">
        <f>IF(AND('Aplicaciones Analizadas'!R401 =1,'Criterio de aparición'!P401=1,'Tabla de frecuencias'!P401&gt;"0.75"), 1, 0)</f>
        <v>0</v>
      </c>
      <c r="S401">
        <f>IF(AND('Aplicaciones Analizadas'!S401 =1,'Criterio de aparición'!Q401=1,'Tabla de frecuencias'!Q401&gt;"0.75"), 1, 0)</f>
        <v>0</v>
      </c>
      <c r="T401">
        <f>IF(AND('Aplicaciones Analizadas'!T401 =1,'Criterio de aparición'!R401=1,'Tabla de frecuencias'!R401&gt;"0.75"), 1, 0)</f>
        <v>0</v>
      </c>
      <c r="U401">
        <f>IF(AND('Aplicaciones Analizadas'!U401 =1,'Criterio de aparición'!S401=1,'Tabla de frecuencias'!S401&gt;"0.75"), 1, 0)</f>
        <v>0</v>
      </c>
      <c r="V401">
        <f>IF(AND('Aplicaciones Analizadas'!V401 =1,'Criterio de aparición'!T401=1,'Tabla de frecuencias'!T401&gt;"0.75"), 1, 0)</f>
        <v>0</v>
      </c>
      <c r="W401">
        <f>IF(AND('Aplicaciones Analizadas'!W401 =1,'Criterio de aparición'!U401=1,'Tabla de frecuencias'!U401&gt;"0.75"), 1, 0)</f>
        <v>0</v>
      </c>
      <c r="X401">
        <f>IF(AND('Aplicaciones Analizadas'!X401 =1,'Criterio de aparición'!V401=1,'Tabla de frecuencias'!V401&gt;"0.75"), 1, 0)</f>
        <v>0</v>
      </c>
      <c r="Y401">
        <f>IF(AND('Aplicaciones Analizadas'!Y401 =1,'Criterio de aparición'!W401=1,'Tabla de frecuencias'!W401&gt;"0.75"), 1, 0)</f>
        <v>0</v>
      </c>
      <c r="Z401">
        <f>IF(AND('Aplicaciones Analizadas'!Z401 =1,'Criterio de aparición'!X401=1,'Tabla de frecuencias'!X401&gt;"0.75"), 1, 0)</f>
        <v>0</v>
      </c>
      <c r="AA401">
        <f>IF(AND('Aplicaciones Analizadas'!AA401 =1,'Criterio de aparición'!Y401=1,'Tabla de frecuencias'!Y401&gt;"0.75"), 1, 0)</f>
        <v>0</v>
      </c>
      <c r="AB401">
        <f>IF(AND('Aplicaciones Analizadas'!AB401 =1,'Criterio de aparición'!Z401=1,'Tabla de frecuencias'!Z401&gt;"0.75"), 1, 0)</f>
        <v>0</v>
      </c>
      <c r="AC401">
        <f>IF(AND('Aplicaciones Analizadas'!AC401 =1,'Criterio de aparición'!AA401=1,'Tabla de frecuencias'!AA401&gt;"0.75"), 1, 0)</f>
        <v>0</v>
      </c>
      <c r="AD401">
        <f>IF(AND('Aplicaciones Analizadas'!AD401 =1,'Criterio de aparición'!AB401=1,'Tabla de frecuencias'!AB401&gt;"0.75"), 1, 0)</f>
        <v>0</v>
      </c>
      <c r="AE401">
        <f>IF(AND('Aplicaciones Analizadas'!AE401 =1,'Criterio de aparición'!AC401=1,'Tabla de frecuencias'!AC401&gt;"0.75"), 1, 0)</f>
        <v>0</v>
      </c>
      <c r="AF401">
        <f>IF(AND('Aplicaciones Analizadas'!AF401 =1,'Criterio de aparición'!AD401=1,'Tabla de frecuencias'!AD401&gt;"0.75"), 1, 0)</f>
        <v>0</v>
      </c>
      <c r="AH401">
        <v>7</v>
      </c>
      <c r="AI401">
        <f t="shared" si="18"/>
        <v>2</v>
      </c>
      <c r="AJ401">
        <f t="shared" si="19"/>
        <v>5</v>
      </c>
      <c r="AK401">
        <f t="shared" si="20"/>
        <v>71.428571428571431</v>
      </c>
    </row>
    <row r="402" spans="1:37" x14ac:dyDescent="0.3">
      <c r="A402" t="s">
        <v>828</v>
      </c>
      <c r="B402" t="s">
        <v>829</v>
      </c>
      <c r="C402" t="s">
        <v>811</v>
      </c>
      <c r="D402">
        <f>IF(AND('Aplicaciones Analizadas'!D402 =1,'Criterio de aparición'!B402=1,'Tabla de frecuencias'!B402&gt;"0.75"), 1, 0)</f>
        <v>0</v>
      </c>
      <c r="E402">
        <f>IF(AND('Aplicaciones Analizadas'!E402 =1,'Criterio de aparición'!C402=1,'Tabla de frecuencias'!C402&gt;"0.75"), 1, 0)</f>
        <v>0</v>
      </c>
      <c r="F402">
        <f>IF(AND('Aplicaciones Analizadas'!F402 =1,'Criterio de aparición'!D402=1,'Tabla de frecuencias'!D402&gt;"0.75"), 1, 0)</f>
        <v>0</v>
      </c>
      <c r="G402">
        <f>IF(AND('Aplicaciones Analizadas'!G402 =1,'Criterio de aparición'!E402=1,'Tabla de frecuencias'!E402&gt;"0.75"), 1, 0)</f>
        <v>1</v>
      </c>
      <c r="H402">
        <f>IF(AND('Aplicaciones Analizadas'!H402 =1,'Criterio de aparición'!F402=1,'Tabla de frecuencias'!F402&gt;"0.75"), 1, 0)</f>
        <v>0</v>
      </c>
      <c r="I402">
        <f>IF(AND('Aplicaciones Analizadas'!I402 =1,'Criterio de aparición'!G402=1,'Tabla de frecuencias'!G402&gt;"0.75"), 1, 0)</f>
        <v>0</v>
      </c>
      <c r="J402">
        <f>IF(AND('Aplicaciones Analizadas'!J402 =1,'Criterio de aparición'!H402=1,'Tabla de frecuencias'!H402&gt;"0.75"), 1, 0)</f>
        <v>0</v>
      </c>
      <c r="K402">
        <f>IF(AND('Aplicaciones Analizadas'!K402 =1,'Criterio de aparición'!I402=1,'Tabla de frecuencias'!I402&gt;"0.75"), 1, 0)</f>
        <v>0</v>
      </c>
      <c r="L402">
        <f>IF(AND('Aplicaciones Analizadas'!L402 =1,'Criterio de aparición'!J402=1,'Tabla de frecuencias'!J402&gt;"0.75"), 1, 0)</f>
        <v>0</v>
      </c>
      <c r="M402">
        <f>IF(AND('Aplicaciones Analizadas'!M402 =1,'Criterio de aparición'!K402=1,'Tabla de frecuencias'!K402&gt;"0.75"), 1, 0)</f>
        <v>0</v>
      </c>
      <c r="N402">
        <f>IF(AND('Aplicaciones Analizadas'!N402 =1,'Criterio de aparición'!L402=1,'Tabla de frecuencias'!L402&gt;"0.75"), 1, 0)</f>
        <v>0</v>
      </c>
      <c r="O402">
        <f>IF(AND('Aplicaciones Analizadas'!O402 =1,'Criterio de aparición'!M402=1,'Tabla de frecuencias'!M402&gt;"0.75"), 1, 0)</f>
        <v>0</v>
      </c>
      <c r="P402">
        <f>IF(AND('Aplicaciones Analizadas'!P402 =1,'Criterio de aparición'!N402=1,'Tabla de frecuencias'!N402&gt;"0.75"), 1, 0)</f>
        <v>0</v>
      </c>
      <c r="Q402">
        <f>IF(AND('Aplicaciones Analizadas'!Q402 =1,'Criterio de aparición'!O402=1,'Tabla de frecuencias'!O402&gt;"0.75"), 1, 0)</f>
        <v>0</v>
      </c>
      <c r="R402">
        <f>IF(AND('Aplicaciones Analizadas'!R402 =1,'Criterio de aparición'!P402=1,'Tabla de frecuencias'!P402&gt;"0.75"), 1, 0)</f>
        <v>0</v>
      </c>
      <c r="S402">
        <f>IF(AND('Aplicaciones Analizadas'!S402 =1,'Criterio de aparición'!Q402=1,'Tabla de frecuencias'!Q402&gt;"0.75"), 1, 0)</f>
        <v>0</v>
      </c>
      <c r="T402">
        <f>IF(AND('Aplicaciones Analizadas'!T402 =1,'Criterio de aparición'!R402=1,'Tabla de frecuencias'!R402&gt;"0.75"), 1, 0)</f>
        <v>0</v>
      </c>
      <c r="U402">
        <f>IF(AND('Aplicaciones Analizadas'!U402 =1,'Criterio de aparición'!S402=1,'Tabla de frecuencias'!S402&gt;"0.75"), 1, 0)</f>
        <v>0</v>
      </c>
      <c r="V402">
        <f>IF(AND('Aplicaciones Analizadas'!V402 =1,'Criterio de aparición'!T402=1,'Tabla de frecuencias'!T402&gt;"0.75"), 1, 0)</f>
        <v>0</v>
      </c>
      <c r="W402">
        <f>IF(AND('Aplicaciones Analizadas'!W402 =1,'Criterio de aparición'!U402=1,'Tabla de frecuencias'!U402&gt;"0.75"), 1, 0)</f>
        <v>0</v>
      </c>
      <c r="X402">
        <f>IF(AND('Aplicaciones Analizadas'!X402 =1,'Criterio de aparición'!V402=1,'Tabla de frecuencias'!V402&gt;"0.75"), 1, 0)</f>
        <v>0</v>
      </c>
      <c r="Y402">
        <f>IF(AND('Aplicaciones Analizadas'!Y402 =1,'Criterio de aparición'!W402=1,'Tabla de frecuencias'!W402&gt;"0.75"), 1, 0)</f>
        <v>0</v>
      </c>
      <c r="Z402">
        <f>IF(AND('Aplicaciones Analizadas'!Z402 =1,'Criterio de aparición'!X402=1,'Tabla de frecuencias'!X402&gt;"0.75"), 1, 0)</f>
        <v>0</v>
      </c>
      <c r="AA402">
        <f>IF(AND('Aplicaciones Analizadas'!AA402 =1,'Criterio de aparición'!Y402=1,'Tabla de frecuencias'!Y402&gt;"0.75"), 1, 0)</f>
        <v>0</v>
      </c>
      <c r="AB402">
        <f>IF(AND('Aplicaciones Analizadas'!AB402 =1,'Criterio de aparición'!Z402=1,'Tabla de frecuencias'!Z402&gt;"0.75"), 1, 0)</f>
        <v>0</v>
      </c>
      <c r="AC402">
        <f>IF(AND('Aplicaciones Analizadas'!AC402 =1,'Criterio de aparición'!AA402=1,'Tabla de frecuencias'!AA402&gt;"0.75"), 1, 0)</f>
        <v>0</v>
      </c>
      <c r="AD402">
        <f>IF(AND('Aplicaciones Analizadas'!AD402 =1,'Criterio de aparición'!AB402=1,'Tabla de frecuencias'!AB402&gt;"0.75"), 1, 0)</f>
        <v>0</v>
      </c>
      <c r="AE402">
        <f>IF(AND('Aplicaciones Analizadas'!AE402 =1,'Criterio de aparición'!AC402=1,'Tabla de frecuencias'!AC402&gt;"0.75"), 1, 0)</f>
        <v>0</v>
      </c>
      <c r="AF402">
        <f>IF(AND('Aplicaciones Analizadas'!AF402 =1,'Criterio de aparición'!AD402=1,'Tabla de frecuencias'!AD402&gt;"0.75"), 1, 0)</f>
        <v>0</v>
      </c>
      <c r="AH402">
        <v>3</v>
      </c>
      <c r="AI402">
        <f t="shared" si="18"/>
        <v>1</v>
      </c>
      <c r="AJ402">
        <f t="shared" si="19"/>
        <v>2</v>
      </c>
      <c r="AK402">
        <f t="shared" si="20"/>
        <v>66.666666666666671</v>
      </c>
    </row>
    <row r="403" spans="1:37" x14ac:dyDescent="0.3">
      <c r="A403" t="s">
        <v>830</v>
      </c>
      <c r="B403" t="s">
        <v>831</v>
      </c>
      <c r="C403" t="s">
        <v>811</v>
      </c>
      <c r="D403">
        <f>IF(AND('Aplicaciones Analizadas'!D403 =1,'Criterio de aparición'!B403=1,'Tabla de frecuencias'!B403&gt;"0.75"), 1, 0)</f>
        <v>0</v>
      </c>
      <c r="E403">
        <f>IF(AND('Aplicaciones Analizadas'!E403 =1,'Criterio de aparición'!C403=1,'Tabla de frecuencias'!C403&gt;"0.75"), 1, 0)</f>
        <v>0</v>
      </c>
      <c r="F403">
        <f>IF(AND('Aplicaciones Analizadas'!F403 =1,'Criterio de aparición'!D403=1,'Tabla de frecuencias'!D403&gt;"0.75"), 1, 0)</f>
        <v>1</v>
      </c>
      <c r="G403">
        <f>IF(AND('Aplicaciones Analizadas'!G403 =1,'Criterio de aparición'!E403=1,'Tabla de frecuencias'!E403&gt;"0.75"), 1, 0)</f>
        <v>1</v>
      </c>
      <c r="H403">
        <f>IF(AND('Aplicaciones Analizadas'!H403 =1,'Criterio de aparición'!F403=1,'Tabla de frecuencias'!F403&gt;"0.75"), 1, 0)</f>
        <v>0</v>
      </c>
      <c r="I403">
        <f>IF(AND('Aplicaciones Analizadas'!I403 =1,'Criterio de aparición'!G403=1,'Tabla de frecuencias'!G403&gt;"0.75"), 1, 0)</f>
        <v>0</v>
      </c>
      <c r="J403">
        <f>IF(AND('Aplicaciones Analizadas'!J403 =1,'Criterio de aparición'!H403=1,'Tabla de frecuencias'!H403&gt;"0.75"), 1, 0)</f>
        <v>0</v>
      </c>
      <c r="K403">
        <f>IF(AND('Aplicaciones Analizadas'!K403 =1,'Criterio de aparición'!I403=1,'Tabla de frecuencias'!I403&gt;"0.75"), 1, 0)</f>
        <v>0</v>
      </c>
      <c r="L403">
        <f>IF(AND('Aplicaciones Analizadas'!L403 =1,'Criterio de aparición'!J403=1,'Tabla de frecuencias'!J403&gt;"0.75"), 1, 0)</f>
        <v>0</v>
      </c>
      <c r="M403">
        <f>IF(AND('Aplicaciones Analizadas'!M403 =1,'Criterio de aparición'!K403=1,'Tabla de frecuencias'!K403&gt;"0.75"), 1, 0)</f>
        <v>0</v>
      </c>
      <c r="N403">
        <f>IF(AND('Aplicaciones Analizadas'!N403 =1,'Criterio de aparición'!L403=1,'Tabla de frecuencias'!L403&gt;"0.75"), 1, 0)</f>
        <v>0</v>
      </c>
      <c r="O403">
        <f>IF(AND('Aplicaciones Analizadas'!O403 =1,'Criterio de aparición'!M403=1,'Tabla de frecuencias'!M403&gt;"0.75"), 1, 0)</f>
        <v>0</v>
      </c>
      <c r="P403">
        <f>IF(AND('Aplicaciones Analizadas'!P403 =1,'Criterio de aparición'!N403=1,'Tabla de frecuencias'!N403&gt;"0.75"), 1, 0)</f>
        <v>0</v>
      </c>
      <c r="Q403">
        <f>IF(AND('Aplicaciones Analizadas'!Q403 =1,'Criterio de aparición'!O403=1,'Tabla de frecuencias'!O403&gt;"0.75"), 1, 0)</f>
        <v>0</v>
      </c>
      <c r="R403">
        <f>IF(AND('Aplicaciones Analizadas'!R403 =1,'Criterio de aparición'!P403=1,'Tabla de frecuencias'!P403&gt;"0.75"), 1, 0)</f>
        <v>0</v>
      </c>
      <c r="S403">
        <f>IF(AND('Aplicaciones Analizadas'!S403 =1,'Criterio de aparición'!Q403=1,'Tabla de frecuencias'!Q403&gt;"0.75"), 1, 0)</f>
        <v>0</v>
      </c>
      <c r="T403">
        <f>IF(AND('Aplicaciones Analizadas'!T403 =1,'Criterio de aparición'!R403=1,'Tabla de frecuencias'!R403&gt;"0.75"), 1, 0)</f>
        <v>0</v>
      </c>
      <c r="U403">
        <f>IF(AND('Aplicaciones Analizadas'!U403 =1,'Criterio de aparición'!S403=1,'Tabla de frecuencias'!S403&gt;"0.75"), 1, 0)</f>
        <v>0</v>
      </c>
      <c r="V403">
        <f>IF(AND('Aplicaciones Analizadas'!V403 =1,'Criterio de aparición'!T403=1,'Tabla de frecuencias'!T403&gt;"0.75"), 1, 0)</f>
        <v>0</v>
      </c>
      <c r="W403">
        <f>IF(AND('Aplicaciones Analizadas'!W403 =1,'Criterio de aparición'!U403=1,'Tabla de frecuencias'!U403&gt;"0.75"), 1, 0)</f>
        <v>0</v>
      </c>
      <c r="X403">
        <f>IF(AND('Aplicaciones Analizadas'!X403 =1,'Criterio de aparición'!V403=1,'Tabla de frecuencias'!V403&gt;"0.75"), 1, 0)</f>
        <v>0</v>
      </c>
      <c r="Y403">
        <f>IF(AND('Aplicaciones Analizadas'!Y403 =1,'Criterio de aparición'!W403=1,'Tabla de frecuencias'!W403&gt;"0.75"), 1, 0)</f>
        <v>0</v>
      </c>
      <c r="Z403">
        <f>IF(AND('Aplicaciones Analizadas'!Z403 =1,'Criterio de aparición'!X403=1,'Tabla de frecuencias'!X403&gt;"0.75"), 1, 0)</f>
        <v>0</v>
      </c>
      <c r="AA403">
        <f>IF(AND('Aplicaciones Analizadas'!AA403 =1,'Criterio de aparición'!Y403=1,'Tabla de frecuencias'!Y403&gt;"0.75"), 1, 0)</f>
        <v>0</v>
      </c>
      <c r="AB403">
        <f>IF(AND('Aplicaciones Analizadas'!AB403 =1,'Criterio de aparición'!Z403=1,'Tabla de frecuencias'!Z403&gt;"0.75"), 1, 0)</f>
        <v>0</v>
      </c>
      <c r="AC403">
        <f>IF(AND('Aplicaciones Analizadas'!AC403 =1,'Criterio de aparición'!AA403=1,'Tabla de frecuencias'!AA403&gt;"0.75"), 1, 0)</f>
        <v>0</v>
      </c>
      <c r="AD403">
        <f>IF(AND('Aplicaciones Analizadas'!AD403 =1,'Criterio de aparición'!AB403=1,'Tabla de frecuencias'!AB403&gt;"0.75"), 1, 0)</f>
        <v>0</v>
      </c>
      <c r="AE403">
        <f>IF(AND('Aplicaciones Analizadas'!AE403 =1,'Criterio de aparición'!AC403=1,'Tabla de frecuencias'!AC403&gt;"0.75"), 1, 0)</f>
        <v>0</v>
      </c>
      <c r="AF403">
        <f>IF(AND('Aplicaciones Analizadas'!AF403 =1,'Criterio de aparición'!AD403=1,'Tabla de frecuencias'!AD403&gt;"0.75"), 1, 0)</f>
        <v>0</v>
      </c>
      <c r="AH403">
        <v>4</v>
      </c>
      <c r="AI403">
        <f t="shared" si="18"/>
        <v>2</v>
      </c>
      <c r="AJ403">
        <f t="shared" si="19"/>
        <v>2</v>
      </c>
      <c r="AK403">
        <f t="shared" si="20"/>
        <v>50</v>
      </c>
    </row>
    <row r="404" spans="1:37" x14ac:dyDescent="0.3">
      <c r="A404" t="s">
        <v>832</v>
      </c>
      <c r="B404" t="s">
        <v>833</v>
      </c>
      <c r="C404" t="s">
        <v>811</v>
      </c>
      <c r="D404">
        <f>IF(AND('Aplicaciones Analizadas'!D404 =1,'Criterio de aparición'!B404=1,'Tabla de frecuencias'!B404&gt;"0.75"), 1, 0)</f>
        <v>0</v>
      </c>
      <c r="E404">
        <f>IF(AND('Aplicaciones Analizadas'!E404 =1,'Criterio de aparición'!C404=1,'Tabla de frecuencias'!C404&gt;"0.75"), 1, 0)</f>
        <v>0</v>
      </c>
      <c r="F404">
        <f>IF(AND('Aplicaciones Analizadas'!F404 =1,'Criterio de aparición'!D404=1,'Tabla de frecuencias'!D404&gt;"0.75"), 1, 0)</f>
        <v>1</v>
      </c>
      <c r="G404">
        <f>IF(AND('Aplicaciones Analizadas'!G404 =1,'Criterio de aparición'!E404=1,'Tabla de frecuencias'!E404&gt;"0.75"), 1, 0)</f>
        <v>1</v>
      </c>
      <c r="H404">
        <f>IF(AND('Aplicaciones Analizadas'!H404 =1,'Criterio de aparición'!F404=1,'Tabla de frecuencias'!F404&gt;"0.75"), 1, 0)</f>
        <v>0</v>
      </c>
      <c r="I404">
        <f>IF(AND('Aplicaciones Analizadas'!I404 =1,'Criterio de aparición'!G404=1,'Tabla de frecuencias'!G404&gt;"0.75"), 1, 0)</f>
        <v>0</v>
      </c>
      <c r="J404">
        <f>IF(AND('Aplicaciones Analizadas'!J404 =1,'Criterio de aparición'!H404=1,'Tabla de frecuencias'!H404&gt;"0.75"), 1, 0)</f>
        <v>0</v>
      </c>
      <c r="K404">
        <f>IF(AND('Aplicaciones Analizadas'!K404 =1,'Criterio de aparición'!I404=1,'Tabla de frecuencias'!I404&gt;"0.75"), 1, 0)</f>
        <v>0</v>
      </c>
      <c r="L404">
        <f>IF(AND('Aplicaciones Analizadas'!L404 =1,'Criterio de aparición'!J404=1,'Tabla de frecuencias'!J404&gt;"0.75"), 1, 0)</f>
        <v>0</v>
      </c>
      <c r="M404">
        <f>IF(AND('Aplicaciones Analizadas'!M404 =1,'Criterio de aparición'!K404=1,'Tabla de frecuencias'!K404&gt;"0.75"), 1, 0)</f>
        <v>0</v>
      </c>
      <c r="N404">
        <f>IF(AND('Aplicaciones Analizadas'!N404 =1,'Criterio de aparición'!L404=1,'Tabla de frecuencias'!L404&gt;"0.75"), 1, 0)</f>
        <v>0</v>
      </c>
      <c r="O404">
        <f>IF(AND('Aplicaciones Analizadas'!O404 =1,'Criterio de aparición'!M404=1,'Tabla de frecuencias'!M404&gt;"0.75"), 1, 0)</f>
        <v>0</v>
      </c>
      <c r="P404">
        <f>IF(AND('Aplicaciones Analizadas'!P404 =1,'Criterio de aparición'!N404=1,'Tabla de frecuencias'!N404&gt;"0.75"), 1, 0)</f>
        <v>0</v>
      </c>
      <c r="Q404">
        <f>IF(AND('Aplicaciones Analizadas'!Q404 =1,'Criterio de aparición'!O404=1,'Tabla de frecuencias'!O404&gt;"0.75"), 1, 0)</f>
        <v>0</v>
      </c>
      <c r="R404">
        <f>IF(AND('Aplicaciones Analizadas'!R404 =1,'Criterio de aparición'!P404=1,'Tabla de frecuencias'!P404&gt;"0.75"), 1, 0)</f>
        <v>0</v>
      </c>
      <c r="S404">
        <f>IF(AND('Aplicaciones Analizadas'!S404 =1,'Criterio de aparición'!Q404=1,'Tabla de frecuencias'!Q404&gt;"0.75"), 1, 0)</f>
        <v>0</v>
      </c>
      <c r="T404">
        <f>IF(AND('Aplicaciones Analizadas'!T404 =1,'Criterio de aparición'!R404=1,'Tabla de frecuencias'!R404&gt;"0.75"), 1, 0)</f>
        <v>0</v>
      </c>
      <c r="U404">
        <f>IF(AND('Aplicaciones Analizadas'!U404 =1,'Criterio de aparición'!S404=1,'Tabla de frecuencias'!S404&gt;"0.75"), 1, 0)</f>
        <v>0</v>
      </c>
      <c r="V404">
        <f>IF(AND('Aplicaciones Analizadas'!V404 =1,'Criterio de aparición'!T404=1,'Tabla de frecuencias'!T404&gt;"0.75"), 1, 0)</f>
        <v>0</v>
      </c>
      <c r="W404">
        <f>IF(AND('Aplicaciones Analizadas'!W404 =1,'Criterio de aparición'!U404=1,'Tabla de frecuencias'!U404&gt;"0.75"), 1, 0)</f>
        <v>0</v>
      </c>
      <c r="X404">
        <f>IF(AND('Aplicaciones Analizadas'!X404 =1,'Criterio de aparición'!V404=1,'Tabla de frecuencias'!V404&gt;"0.75"), 1, 0)</f>
        <v>0</v>
      </c>
      <c r="Y404">
        <f>IF(AND('Aplicaciones Analizadas'!Y404 =1,'Criterio de aparición'!W404=1,'Tabla de frecuencias'!W404&gt;"0.75"), 1, 0)</f>
        <v>0</v>
      </c>
      <c r="Z404">
        <f>IF(AND('Aplicaciones Analizadas'!Z404 =1,'Criterio de aparición'!X404=1,'Tabla de frecuencias'!X404&gt;"0.75"), 1, 0)</f>
        <v>0</v>
      </c>
      <c r="AA404">
        <f>IF(AND('Aplicaciones Analizadas'!AA404 =1,'Criterio de aparición'!Y404=1,'Tabla de frecuencias'!Y404&gt;"0.75"), 1, 0)</f>
        <v>0</v>
      </c>
      <c r="AB404">
        <f>IF(AND('Aplicaciones Analizadas'!AB404 =1,'Criterio de aparición'!Z404=1,'Tabla de frecuencias'!Z404&gt;"0.75"), 1, 0)</f>
        <v>0</v>
      </c>
      <c r="AC404">
        <f>IF(AND('Aplicaciones Analizadas'!AC404 =1,'Criterio de aparición'!AA404=1,'Tabla de frecuencias'!AA404&gt;"0.75"), 1, 0)</f>
        <v>0</v>
      </c>
      <c r="AD404">
        <f>IF(AND('Aplicaciones Analizadas'!AD404 =1,'Criterio de aparición'!AB404=1,'Tabla de frecuencias'!AB404&gt;"0.75"), 1, 0)</f>
        <v>0</v>
      </c>
      <c r="AE404">
        <f>IF(AND('Aplicaciones Analizadas'!AE404 =1,'Criterio de aparición'!AC404=1,'Tabla de frecuencias'!AC404&gt;"0.75"), 1, 0)</f>
        <v>0</v>
      </c>
      <c r="AF404">
        <f>IF(AND('Aplicaciones Analizadas'!AF404 =1,'Criterio de aparición'!AD404=1,'Tabla de frecuencias'!AD404&gt;"0.75"), 1, 0)</f>
        <v>0</v>
      </c>
      <c r="AH404">
        <v>3</v>
      </c>
      <c r="AI404">
        <f t="shared" si="18"/>
        <v>2</v>
      </c>
      <c r="AJ404">
        <f t="shared" si="19"/>
        <v>1</v>
      </c>
      <c r="AK404">
        <f t="shared" si="20"/>
        <v>33.333333333333336</v>
      </c>
    </row>
    <row r="405" spans="1:37" x14ac:dyDescent="0.3">
      <c r="A405" t="s">
        <v>834</v>
      </c>
      <c r="B405" t="s">
        <v>835</v>
      </c>
      <c r="C405" t="s">
        <v>811</v>
      </c>
      <c r="D405">
        <f>IF(AND('Aplicaciones Analizadas'!D405 =1,'Criterio de aparición'!B405=1,'Tabla de frecuencias'!B405&gt;"0.75"), 1, 0)</f>
        <v>0</v>
      </c>
      <c r="E405">
        <f>IF(AND('Aplicaciones Analizadas'!E405 =1,'Criterio de aparición'!C405=1,'Tabla de frecuencias'!C405&gt;"0.75"), 1, 0)</f>
        <v>0</v>
      </c>
      <c r="F405">
        <f>IF(AND('Aplicaciones Analizadas'!F405 =1,'Criterio de aparición'!D405=1,'Tabla de frecuencias'!D405&gt;"0.75"), 1, 0)</f>
        <v>1</v>
      </c>
      <c r="G405">
        <f>IF(AND('Aplicaciones Analizadas'!G405 =1,'Criterio de aparición'!E405=1,'Tabla de frecuencias'!E405&gt;"0.75"), 1, 0)</f>
        <v>1</v>
      </c>
      <c r="H405">
        <f>IF(AND('Aplicaciones Analizadas'!H405 =1,'Criterio de aparición'!F405=1,'Tabla de frecuencias'!F405&gt;"0.75"), 1, 0)</f>
        <v>0</v>
      </c>
      <c r="I405">
        <f>IF(AND('Aplicaciones Analizadas'!I405 =1,'Criterio de aparición'!G405=1,'Tabla de frecuencias'!G405&gt;"0.75"), 1, 0)</f>
        <v>0</v>
      </c>
      <c r="J405">
        <f>IF(AND('Aplicaciones Analizadas'!J405 =1,'Criterio de aparición'!H405=1,'Tabla de frecuencias'!H405&gt;"0.75"), 1, 0)</f>
        <v>0</v>
      </c>
      <c r="K405">
        <f>IF(AND('Aplicaciones Analizadas'!K405 =1,'Criterio de aparición'!I405=1,'Tabla de frecuencias'!I405&gt;"0.75"), 1, 0)</f>
        <v>0</v>
      </c>
      <c r="L405">
        <f>IF(AND('Aplicaciones Analizadas'!L405 =1,'Criterio de aparición'!J405=1,'Tabla de frecuencias'!J405&gt;"0.75"), 1, 0)</f>
        <v>0</v>
      </c>
      <c r="M405">
        <f>IF(AND('Aplicaciones Analizadas'!M405 =1,'Criterio de aparición'!K405=1,'Tabla de frecuencias'!K405&gt;"0.75"), 1, 0)</f>
        <v>0</v>
      </c>
      <c r="N405">
        <f>IF(AND('Aplicaciones Analizadas'!N405 =1,'Criterio de aparición'!L405=1,'Tabla de frecuencias'!L405&gt;"0.75"), 1, 0)</f>
        <v>0</v>
      </c>
      <c r="O405">
        <f>IF(AND('Aplicaciones Analizadas'!O405 =1,'Criterio de aparición'!M405=1,'Tabla de frecuencias'!M405&gt;"0.75"), 1, 0)</f>
        <v>0</v>
      </c>
      <c r="P405">
        <f>IF(AND('Aplicaciones Analizadas'!P405 =1,'Criterio de aparición'!N405=1,'Tabla de frecuencias'!N405&gt;"0.75"), 1, 0)</f>
        <v>0</v>
      </c>
      <c r="Q405">
        <f>IF(AND('Aplicaciones Analizadas'!Q405 =1,'Criterio de aparición'!O405=1,'Tabla de frecuencias'!O405&gt;"0.75"), 1, 0)</f>
        <v>0</v>
      </c>
      <c r="R405">
        <f>IF(AND('Aplicaciones Analizadas'!R405 =1,'Criterio de aparición'!P405=1,'Tabla de frecuencias'!P405&gt;"0.75"), 1, 0)</f>
        <v>0</v>
      </c>
      <c r="S405">
        <f>IF(AND('Aplicaciones Analizadas'!S405 =1,'Criterio de aparición'!Q405=1,'Tabla de frecuencias'!Q405&gt;"0.75"), 1, 0)</f>
        <v>0</v>
      </c>
      <c r="T405">
        <f>IF(AND('Aplicaciones Analizadas'!T405 =1,'Criterio de aparición'!R405=1,'Tabla de frecuencias'!R405&gt;"0.75"), 1, 0)</f>
        <v>0</v>
      </c>
      <c r="U405">
        <f>IF(AND('Aplicaciones Analizadas'!U405 =1,'Criterio de aparición'!S405=1,'Tabla de frecuencias'!S405&gt;"0.75"), 1, 0)</f>
        <v>0</v>
      </c>
      <c r="V405">
        <f>IF(AND('Aplicaciones Analizadas'!V405 =1,'Criterio de aparición'!T405=1,'Tabla de frecuencias'!T405&gt;"0.75"), 1, 0)</f>
        <v>0</v>
      </c>
      <c r="W405">
        <f>IF(AND('Aplicaciones Analizadas'!W405 =1,'Criterio de aparición'!U405=1,'Tabla de frecuencias'!U405&gt;"0.75"), 1, 0)</f>
        <v>0</v>
      </c>
      <c r="X405">
        <f>IF(AND('Aplicaciones Analizadas'!X405 =1,'Criterio de aparición'!V405=1,'Tabla de frecuencias'!V405&gt;"0.75"), 1, 0)</f>
        <v>0</v>
      </c>
      <c r="Y405">
        <f>IF(AND('Aplicaciones Analizadas'!Y405 =1,'Criterio de aparición'!W405=1,'Tabla de frecuencias'!W405&gt;"0.75"), 1, 0)</f>
        <v>0</v>
      </c>
      <c r="Z405">
        <f>IF(AND('Aplicaciones Analizadas'!Z405 =1,'Criterio de aparición'!X405=1,'Tabla de frecuencias'!X405&gt;"0.75"), 1, 0)</f>
        <v>0</v>
      </c>
      <c r="AA405">
        <f>IF(AND('Aplicaciones Analizadas'!AA405 =1,'Criterio de aparición'!Y405=1,'Tabla de frecuencias'!Y405&gt;"0.75"), 1, 0)</f>
        <v>0</v>
      </c>
      <c r="AB405">
        <f>IF(AND('Aplicaciones Analizadas'!AB405 =1,'Criterio de aparición'!Z405=1,'Tabla de frecuencias'!Z405&gt;"0.75"), 1, 0)</f>
        <v>0</v>
      </c>
      <c r="AC405">
        <f>IF(AND('Aplicaciones Analizadas'!AC405 =1,'Criterio de aparición'!AA405=1,'Tabla de frecuencias'!AA405&gt;"0.75"), 1, 0)</f>
        <v>0</v>
      </c>
      <c r="AD405">
        <f>IF(AND('Aplicaciones Analizadas'!AD405 =1,'Criterio de aparición'!AB405=1,'Tabla de frecuencias'!AB405&gt;"0.75"), 1, 0)</f>
        <v>0</v>
      </c>
      <c r="AE405">
        <f>IF(AND('Aplicaciones Analizadas'!AE405 =1,'Criterio de aparición'!AC405=1,'Tabla de frecuencias'!AC405&gt;"0.75"), 1, 0)</f>
        <v>0</v>
      </c>
      <c r="AF405">
        <f>IF(AND('Aplicaciones Analizadas'!AF405 =1,'Criterio de aparición'!AD405=1,'Tabla de frecuencias'!AD405&gt;"0.75"), 1, 0)</f>
        <v>0</v>
      </c>
      <c r="AH405">
        <v>3</v>
      </c>
      <c r="AI405">
        <f t="shared" si="18"/>
        <v>2</v>
      </c>
      <c r="AJ405">
        <f t="shared" si="19"/>
        <v>1</v>
      </c>
      <c r="AK405">
        <f t="shared" si="20"/>
        <v>33.333333333333336</v>
      </c>
    </row>
    <row r="406" spans="1:37" x14ac:dyDescent="0.3">
      <c r="A406" t="s">
        <v>836</v>
      </c>
      <c r="B406" t="s">
        <v>837</v>
      </c>
      <c r="C406" t="s">
        <v>811</v>
      </c>
      <c r="D406">
        <f>IF(AND('Aplicaciones Analizadas'!D406 =1,'Criterio de aparición'!B406=1,'Tabla de frecuencias'!B406&gt;"0.75"), 1, 0)</f>
        <v>0</v>
      </c>
      <c r="E406">
        <f>IF(AND('Aplicaciones Analizadas'!E406 =1,'Criterio de aparición'!C406=1,'Tabla de frecuencias'!C406&gt;"0.75"), 1, 0)</f>
        <v>0</v>
      </c>
      <c r="F406">
        <f>IF(AND('Aplicaciones Analizadas'!F406 =1,'Criterio de aparición'!D406=1,'Tabla de frecuencias'!D406&gt;"0.75"), 1, 0)</f>
        <v>1</v>
      </c>
      <c r="G406">
        <f>IF(AND('Aplicaciones Analizadas'!G406 =1,'Criterio de aparición'!E406=1,'Tabla de frecuencias'!E406&gt;"0.75"), 1, 0)</f>
        <v>1</v>
      </c>
      <c r="H406">
        <f>IF(AND('Aplicaciones Analizadas'!H406 =1,'Criterio de aparición'!F406=1,'Tabla de frecuencias'!F406&gt;"0.75"), 1, 0)</f>
        <v>0</v>
      </c>
      <c r="I406">
        <f>IF(AND('Aplicaciones Analizadas'!I406 =1,'Criterio de aparición'!G406=1,'Tabla de frecuencias'!G406&gt;"0.75"), 1, 0)</f>
        <v>0</v>
      </c>
      <c r="J406">
        <f>IF(AND('Aplicaciones Analizadas'!J406 =1,'Criterio de aparición'!H406=1,'Tabla de frecuencias'!H406&gt;"0.75"), 1, 0)</f>
        <v>0</v>
      </c>
      <c r="K406">
        <f>IF(AND('Aplicaciones Analizadas'!K406 =1,'Criterio de aparición'!I406=1,'Tabla de frecuencias'!I406&gt;"0.75"), 1, 0)</f>
        <v>0</v>
      </c>
      <c r="L406">
        <f>IF(AND('Aplicaciones Analizadas'!L406 =1,'Criterio de aparición'!J406=1,'Tabla de frecuencias'!J406&gt;"0.75"), 1, 0)</f>
        <v>0</v>
      </c>
      <c r="M406">
        <f>IF(AND('Aplicaciones Analizadas'!M406 =1,'Criterio de aparición'!K406=1,'Tabla de frecuencias'!K406&gt;"0.75"), 1, 0)</f>
        <v>0</v>
      </c>
      <c r="N406">
        <f>IF(AND('Aplicaciones Analizadas'!N406 =1,'Criterio de aparición'!L406=1,'Tabla de frecuencias'!L406&gt;"0.75"), 1, 0)</f>
        <v>0</v>
      </c>
      <c r="O406">
        <f>IF(AND('Aplicaciones Analizadas'!O406 =1,'Criterio de aparición'!M406=1,'Tabla de frecuencias'!M406&gt;"0.75"), 1, 0)</f>
        <v>0</v>
      </c>
      <c r="P406">
        <f>IF(AND('Aplicaciones Analizadas'!P406 =1,'Criterio de aparición'!N406=1,'Tabla de frecuencias'!N406&gt;"0.75"), 1, 0)</f>
        <v>0</v>
      </c>
      <c r="Q406">
        <f>IF(AND('Aplicaciones Analizadas'!Q406 =1,'Criterio de aparición'!O406=1,'Tabla de frecuencias'!O406&gt;"0.75"), 1, 0)</f>
        <v>0</v>
      </c>
      <c r="R406">
        <f>IF(AND('Aplicaciones Analizadas'!R406 =1,'Criterio de aparición'!P406=1,'Tabla de frecuencias'!P406&gt;"0.75"), 1, 0)</f>
        <v>0</v>
      </c>
      <c r="S406">
        <f>IF(AND('Aplicaciones Analizadas'!S406 =1,'Criterio de aparición'!Q406=1,'Tabla de frecuencias'!Q406&gt;"0.75"), 1, 0)</f>
        <v>0</v>
      </c>
      <c r="T406">
        <f>IF(AND('Aplicaciones Analizadas'!T406 =1,'Criterio de aparición'!R406=1,'Tabla de frecuencias'!R406&gt;"0.75"), 1, 0)</f>
        <v>0</v>
      </c>
      <c r="U406">
        <f>IF(AND('Aplicaciones Analizadas'!U406 =1,'Criterio de aparición'!S406=1,'Tabla de frecuencias'!S406&gt;"0.75"), 1, 0)</f>
        <v>0</v>
      </c>
      <c r="V406">
        <f>IF(AND('Aplicaciones Analizadas'!V406 =1,'Criterio de aparición'!T406=1,'Tabla de frecuencias'!T406&gt;"0.75"), 1, 0)</f>
        <v>0</v>
      </c>
      <c r="W406">
        <f>IF(AND('Aplicaciones Analizadas'!W406 =1,'Criterio de aparición'!U406=1,'Tabla de frecuencias'!U406&gt;"0.75"), 1, 0)</f>
        <v>0</v>
      </c>
      <c r="X406">
        <f>IF(AND('Aplicaciones Analizadas'!X406 =1,'Criterio de aparición'!V406=1,'Tabla de frecuencias'!V406&gt;"0.75"), 1, 0)</f>
        <v>0</v>
      </c>
      <c r="Y406">
        <f>IF(AND('Aplicaciones Analizadas'!Y406 =1,'Criterio de aparición'!W406=1,'Tabla de frecuencias'!W406&gt;"0.75"), 1, 0)</f>
        <v>0</v>
      </c>
      <c r="Z406">
        <f>IF(AND('Aplicaciones Analizadas'!Z406 =1,'Criterio de aparición'!X406=1,'Tabla de frecuencias'!X406&gt;"0.75"), 1, 0)</f>
        <v>0</v>
      </c>
      <c r="AA406">
        <f>IF(AND('Aplicaciones Analizadas'!AA406 =1,'Criterio de aparición'!Y406=1,'Tabla de frecuencias'!Y406&gt;"0.75"), 1, 0)</f>
        <v>0</v>
      </c>
      <c r="AB406">
        <f>IF(AND('Aplicaciones Analizadas'!AB406 =1,'Criterio de aparición'!Z406=1,'Tabla de frecuencias'!Z406&gt;"0.75"), 1, 0)</f>
        <v>0</v>
      </c>
      <c r="AC406">
        <f>IF(AND('Aplicaciones Analizadas'!AC406 =1,'Criterio de aparición'!AA406=1,'Tabla de frecuencias'!AA406&gt;"0.75"), 1, 0)</f>
        <v>0</v>
      </c>
      <c r="AD406">
        <f>IF(AND('Aplicaciones Analizadas'!AD406 =1,'Criterio de aparición'!AB406=1,'Tabla de frecuencias'!AB406&gt;"0.75"), 1, 0)</f>
        <v>0</v>
      </c>
      <c r="AE406">
        <f>IF(AND('Aplicaciones Analizadas'!AE406 =1,'Criterio de aparición'!AC406=1,'Tabla de frecuencias'!AC406&gt;"0.75"), 1, 0)</f>
        <v>0</v>
      </c>
      <c r="AF406">
        <f>IF(AND('Aplicaciones Analizadas'!AF406 =1,'Criterio de aparición'!AD406=1,'Tabla de frecuencias'!AD406&gt;"0.75"), 1, 0)</f>
        <v>0</v>
      </c>
      <c r="AH406">
        <v>3</v>
      </c>
      <c r="AI406">
        <f t="shared" si="18"/>
        <v>2</v>
      </c>
      <c r="AJ406">
        <f t="shared" si="19"/>
        <v>1</v>
      </c>
      <c r="AK406">
        <f t="shared" si="20"/>
        <v>33.333333333333336</v>
      </c>
    </row>
    <row r="407" spans="1:37" x14ac:dyDescent="0.3">
      <c r="A407" t="s">
        <v>838</v>
      </c>
      <c r="B407" t="s">
        <v>839</v>
      </c>
      <c r="C407" t="s">
        <v>811</v>
      </c>
      <c r="D407">
        <f>IF(AND('Aplicaciones Analizadas'!D407 =1,'Criterio de aparición'!B407=1,'Tabla de frecuencias'!B407&gt;"0.75"), 1, 0)</f>
        <v>0</v>
      </c>
      <c r="E407">
        <f>IF(AND('Aplicaciones Analizadas'!E407 =1,'Criterio de aparición'!C407=1,'Tabla de frecuencias'!C407&gt;"0.75"), 1, 0)</f>
        <v>0</v>
      </c>
      <c r="F407">
        <f>IF(AND('Aplicaciones Analizadas'!F407 =1,'Criterio de aparición'!D407=1,'Tabla de frecuencias'!D407&gt;"0.75"), 1, 0)</f>
        <v>0</v>
      </c>
      <c r="G407">
        <f>IF(AND('Aplicaciones Analizadas'!G407 =1,'Criterio de aparición'!E407=1,'Tabla de frecuencias'!E407&gt;"0.75"), 1, 0)</f>
        <v>1</v>
      </c>
      <c r="H407">
        <f>IF(AND('Aplicaciones Analizadas'!H407 =1,'Criterio de aparición'!F407=1,'Tabla de frecuencias'!F407&gt;"0.75"), 1, 0)</f>
        <v>0</v>
      </c>
      <c r="I407">
        <f>IF(AND('Aplicaciones Analizadas'!I407 =1,'Criterio de aparición'!G407=1,'Tabla de frecuencias'!G407&gt;"0.75"), 1, 0)</f>
        <v>0</v>
      </c>
      <c r="J407">
        <f>IF(AND('Aplicaciones Analizadas'!J407 =1,'Criterio de aparición'!H407=1,'Tabla de frecuencias'!H407&gt;"0.75"), 1, 0)</f>
        <v>0</v>
      </c>
      <c r="K407">
        <f>IF(AND('Aplicaciones Analizadas'!K407 =1,'Criterio de aparición'!I407=1,'Tabla de frecuencias'!I407&gt;"0.75"), 1, 0)</f>
        <v>0</v>
      </c>
      <c r="L407">
        <f>IF(AND('Aplicaciones Analizadas'!L407 =1,'Criterio de aparición'!J407=1,'Tabla de frecuencias'!J407&gt;"0.75"), 1, 0)</f>
        <v>0</v>
      </c>
      <c r="M407">
        <f>IF(AND('Aplicaciones Analizadas'!M407 =1,'Criterio de aparición'!K407=1,'Tabla de frecuencias'!K407&gt;"0.75"), 1, 0)</f>
        <v>0</v>
      </c>
      <c r="N407">
        <f>IF(AND('Aplicaciones Analizadas'!N407 =1,'Criterio de aparición'!L407=1,'Tabla de frecuencias'!L407&gt;"0.75"), 1, 0)</f>
        <v>0</v>
      </c>
      <c r="O407">
        <f>IF(AND('Aplicaciones Analizadas'!O407 =1,'Criterio de aparición'!M407=1,'Tabla de frecuencias'!M407&gt;"0.75"), 1, 0)</f>
        <v>0</v>
      </c>
      <c r="P407">
        <f>IF(AND('Aplicaciones Analizadas'!P407 =1,'Criterio de aparición'!N407=1,'Tabla de frecuencias'!N407&gt;"0.75"), 1, 0)</f>
        <v>0</v>
      </c>
      <c r="Q407">
        <f>IF(AND('Aplicaciones Analizadas'!Q407 =1,'Criterio de aparición'!O407=1,'Tabla de frecuencias'!O407&gt;"0.75"), 1, 0)</f>
        <v>0</v>
      </c>
      <c r="R407">
        <f>IF(AND('Aplicaciones Analizadas'!R407 =1,'Criterio de aparición'!P407=1,'Tabla de frecuencias'!P407&gt;"0.75"), 1, 0)</f>
        <v>0</v>
      </c>
      <c r="S407">
        <f>IF(AND('Aplicaciones Analizadas'!S407 =1,'Criterio de aparición'!Q407=1,'Tabla de frecuencias'!Q407&gt;"0.75"), 1, 0)</f>
        <v>0</v>
      </c>
      <c r="T407">
        <f>IF(AND('Aplicaciones Analizadas'!T407 =1,'Criterio de aparición'!R407=1,'Tabla de frecuencias'!R407&gt;"0.75"), 1, 0)</f>
        <v>0</v>
      </c>
      <c r="U407">
        <f>IF(AND('Aplicaciones Analizadas'!U407 =1,'Criterio de aparición'!S407=1,'Tabla de frecuencias'!S407&gt;"0.75"), 1, 0)</f>
        <v>0</v>
      </c>
      <c r="V407">
        <f>IF(AND('Aplicaciones Analizadas'!V407 =1,'Criterio de aparición'!T407=1,'Tabla de frecuencias'!T407&gt;"0.75"), 1, 0)</f>
        <v>0</v>
      </c>
      <c r="W407">
        <f>IF(AND('Aplicaciones Analizadas'!W407 =1,'Criterio de aparición'!U407=1,'Tabla de frecuencias'!U407&gt;"0.75"), 1, 0)</f>
        <v>0</v>
      </c>
      <c r="X407">
        <f>IF(AND('Aplicaciones Analizadas'!X407 =1,'Criterio de aparición'!V407=1,'Tabla de frecuencias'!V407&gt;"0.75"), 1, 0)</f>
        <v>0</v>
      </c>
      <c r="Y407">
        <f>IF(AND('Aplicaciones Analizadas'!Y407 =1,'Criterio de aparición'!W407=1,'Tabla de frecuencias'!W407&gt;"0.75"), 1, 0)</f>
        <v>0</v>
      </c>
      <c r="Z407">
        <f>IF(AND('Aplicaciones Analizadas'!Z407 =1,'Criterio de aparición'!X407=1,'Tabla de frecuencias'!X407&gt;"0.75"), 1, 0)</f>
        <v>0</v>
      </c>
      <c r="AA407">
        <f>IF(AND('Aplicaciones Analizadas'!AA407 =1,'Criterio de aparición'!Y407=1,'Tabla de frecuencias'!Y407&gt;"0.75"), 1, 0)</f>
        <v>0</v>
      </c>
      <c r="AB407">
        <f>IF(AND('Aplicaciones Analizadas'!AB407 =1,'Criterio de aparición'!Z407=1,'Tabla de frecuencias'!Z407&gt;"0.75"), 1, 0)</f>
        <v>0</v>
      </c>
      <c r="AC407">
        <f>IF(AND('Aplicaciones Analizadas'!AC407 =1,'Criterio de aparición'!AA407=1,'Tabla de frecuencias'!AA407&gt;"0.75"), 1, 0)</f>
        <v>0</v>
      </c>
      <c r="AD407">
        <f>IF(AND('Aplicaciones Analizadas'!AD407 =1,'Criterio de aparición'!AB407=1,'Tabla de frecuencias'!AB407&gt;"0.75"), 1, 0)</f>
        <v>0</v>
      </c>
      <c r="AE407">
        <f>IF(AND('Aplicaciones Analizadas'!AE407 =1,'Criterio de aparición'!AC407=1,'Tabla de frecuencias'!AC407&gt;"0.75"), 1, 0)</f>
        <v>0</v>
      </c>
      <c r="AF407">
        <f>IF(AND('Aplicaciones Analizadas'!AF407 =1,'Criterio de aparición'!AD407=1,'Tabla de frecuencias'!AD407&gt;"0.75"), 1, 0)</f>
        <v>0</v>
      </c>
      <c r="AH407">
        <v>5</v>
      </c>
      <c r="AI407">
        <f t="shared" si="18"/>
        <v>1</v>
      </c>
      <c r="AJ407">
        <f t="shared" si="19"/>
        <v>4</v>
      </c>
      <c r="AK407">
        <f t="shared" si="20"/>
        <v>80</v>
      </c>
    </row>
    <row r="408" spans="1:37" x14ac:dyDescent="0.3">
      <c r="A408" t="s">
        <v>840</v>
      </c>
      <c r="B408" t="s">
        <v>841</v>
      </c>
      <c r="C408" t="s">
        <v>811</v>
      </c>
      <c r="D408">
        <f>IF(AND('Aplicaciones Analizadas'!D408 =1,'Criterio de aparición'!B408=1,'Tabla de frecuencias'!B408&gt;"0.75"), 1, 0)</f>
        <v>0</v>
      </c>
      <c r="E408">
        <f>IF(AND('Aplicaciones Analizadas'!E408 =1,'Criterio de aparición'!C408=1,'Tabla de frecuencias'!C408&gt;"0.75"), 1, 0)</f>
        <v>0</v>
      </c>
      <c r="F408">
        <f>IF(AND('Aplicaciones Analizadas'!F408 =1,'Criterio de aparición'!D408=1,'Tabla de frecuencias'!D408&gt;"0.75"), 1, 0)</f>
        <v>0</v>
      </c>
      <c r="G408">
        <f>IF(AND('Aplicaciones Analizadas'!G408 =1,'Criterio de aparición'!E408=1,'Tabla de frecuencias'!E408&gt;"0.75"), 1, 0)</f>
        <v>0</v>
      </c>
      <c r="H408">
        <f>IF(AND('Aplicaciones Analizadas'!H408 =1,'Criterio de aparición'!F408=1,'Tabla de frecuencias'!F408&gt;"0.75"), 1, 0)</f>
        <v>0</v>
      </c>
      <c r="I408">
        <f>IF(AND('Aplicaciones Analizadas'!I408 =1,'Criterio de aparición'!G408=1,'Tabla de frecuencias'!G408&gt;"0.75"), 1, 0)</f>
        <v>0</v>
      </c>
      <c r="J408">
        <f>IF(AND('Aplicaciones Analizadas'!J408 =1,'Criterio de aparición'!H408=1,'Tabla de frecuencias'!H408&gt;"0.75"), 1, 0)</f>
        <v>0</v>
      </c>
      <c r="K408">
        <f>IF(AND('Aplicaciones Analizadas'!K408 =1,'Criterio de aparición'!I408=1,'Tabla de frecuencias'!I408&gt;"0.75"), 1, 0)</f>
        <v>0</v>
      </c>
      <c r="L408">
        <f>IF(AND('Aplicaciones Analizadas'!L408 =1,'Criterio de aparición'!J408=1,'Tabla de frecuencias'!J408&gt;"0.75"), 1, 0)</f>
        <v>0</v>
      </c>
      <c r="M408">
        <f>IF(AND('Aplicaciones Analizadas'!M408 =1,'Criterio de aparición'!K408=1,'Tabla de frecuencias'!K408&gt;"0.75"), 1, 0)</f>
        <v>0</v>
      </c>
      <c r="N408">
        <f>IF(AND('Aplicaciones Analizadas'!N408 =1,'Criterio de aparición'!L408=1,'Tabla de frecuencias'!L408&gt;"0.75"), 1, 0)</f>
        <v>0</v>
      </c>
      <c r="O408">
        <f>IF(AND('Aplicaciones Analizadas'!O408 =1,'Criterio de aparición'!M408=1,'Tabla de frecuencias'!M408&gt;"0.75"), 1, 0)</f>
        <v>0</v>
      </c>
      <c r="P408">
        <f>IF(AND('Aplicaciones Analizadas'!P408 =1,'Criterio de aparición'!N408=1,'Tabla de frecuencias'!N408&gt;"0.75"), 1, 0)</f>
        <v>0</v>
      </c>
      <c r="Q408">
        <f>IF(AND('Aplicaciones Analizadas'!Q408 =1,'Criterio de aparición'!O408=1,'Tabla de frecuencias'!O408&gt;"0.75"), 1, 0)</f>
        <v>0</v>
      </c>
      <c r="R408">
        <f>IF(AND('Aplicaciones Analizadas'!R408 =1,'Criterio de aparición'!P408=1,'Tabla de frecuencias'!P408&gt;"0.75"), 1, 0)</f>
        <v>0</v>
      </c>
      <c r="S408">
        <f>IF(AND('Aplicaciones Analizadas'!S408 =1,'Criterio de aparición'!Q408=1,'Tabla de frecuencias'!Q408&gt;"0.75"), 1, 0)</f>
        <v>0</v>
      </c>
      <c r="T408">
        <f>IF(AND('Aplicaciones Analizadas'!T408 =1,'Criterio de aparición'!R408=1,'Tabla de frecuencias'!R408&gt;"0.75"), 1, 0)</f>
        <v>0</v>
      </c>
      <c r="U408">
        <f>IF(AND('Aplicaciones Analizadas'!U408 =1,'Criterio de aparición'!S408=1,'Tabla de frecuencias'!S408&gt;"0.75"), 1, 0)</f>
        <v>0</v>
      </c>
      <c r="V408">
        <f>IF(AND('Aplicaciones Analizadas'!V408 =1,'Criterio de aparición'!T408=1,'Tabla de frecuencias'!T408&gt;"0.75"), 1, 0)</f>
        <v>0</v>
      </c>
      <c r="W408">
        <f>IF(AND('Aplicaciones Analizadas'!W408 =1,'Criterio de aparición'!U408=1,'Tabla de frecuencias'!U408&gt;"0.75"), 1, 0)</f>
        <v>0</v>
      </c>
      <c r="X408">
        <f>IF(AND('Aplicaciones Analizadas'!X408 =1,'Criterio de aparición'!V408=1,'Tabla de frecuencias'!V408&gt;"0.75"), 1, 0)</f>
        <v>0</v>
      </c>
      <c r="Y408">
        <f>IF(AND('Aplicaciones Analizadas'!Y408 =1,'Criterio de aparición'!W408=1,'Tabla de frecuencias'!W408&gt;"0.75"), 1, 0)</f>
        <v>0</v>
      </c>
      <c r="Z408">
        <f>IF(AND('Aplicaciones Analizadas'!Z408 =1,'Criterio de aparición'!X408=1,'Tabla de frecuencias'!X408&gt;"0.75"), 1, 0)</f>
        <v>0</v>
      </c>
      <c r="AA408">
        <f>IF(AND('Aplicaciones Analizadas'!AA408 =1,'Criterio de aparición'!Y408=1,'Tabla de frecuencias'!Y408&gt;"0.75"), 1, 0)</f>
        <v>0</v>
      </c>
      <c r="AB408">
        <f>IF(AND('Aplicaciones Analizadas'!AB408 =1,'Criterio de aparición'!Z408=1,'Tabla de frecuencias'!Z408&gt;"0.75"), 1, 0)</f>
        <v>0</v>
      </c>
      <c r="AC408">
        <f>IF(AND('Aplicaciones Analizadas'!AC408 =1,'Criterio de aparición'!AA408=1,'Tabla de frecuencias'!AA408&gt;"0.75"), 1, 0)</f>
        <v>0</v>
      </c>
      <c r="AD408">
        <f>IF(AND('Aplicaciones Analizadas'!AD408 =1,'Criterio de aparición'!AB408=1,'Tabla de frecuencias'!AB408&gt;"0.75"), 1, 0)</f>
        <v>0</v>
      </c>
      <c r="AE408">
        <f>IF(AND('Aplicaciones Analizadas'!AE408 =1,'Criterio de aparición'!AC408=1,'Tabla de frecuencias'!AC408&gt;"0.75"), 1, 0)</f>
        <v>0</v>
      </c>
      <c r="AF408">
        <f>IF(AND('Aplicaciones Analizadas'!AF408 =1,'Criterio de aparición'!AD408=1,'Tabla de frecuencias'!AD408&gt;"0.75"), 1, 0)</f>
        <v>0</v>
      </c>
      <c r="AH408">
        <v>0</v>
      </c>
      <c r="AI408">
        <f t="shared" si="18"/>
        <v>0</v>
      </c>
      <c r="AJ408">
        <f t="shared" si="19"/>
        <v>0</v>
      </c>
      <c r="AK408">
        <v>0</v>
      </c>
    </row>
    <row r="409" spans="1:37" x14ac:dyDescent="0.3">
      <c r="A409" t="s">
        <v>842</v>
      </c>
      <c r="B409" t="s">
        <v>843</v>
      </c>
      <c r="C409" t="s">
        <v>811</v>
      </c>
      <c r="D409">
        <f>IF(AND('Aplicaciones Analizadas'!D409 =1,'Criterio de aparición'!B409=1,'Tabla de frecuencias'!B409&gt;"0.75"), 1, 0)</f>
        <v>0</v>
      </c>
      <c r="E409">
        <f>IF(AND('Aplicaciones Analizadas'!E409 =1,'Criterio de aparición'!C409=1,'Tabla de frecuencias'!C409&gt;"0.75"), 1, 0)</f>
        <v>0</v>
      </c>
      <c r="F409">
        <f>IF(AND('Aplicaciones Analizadas'!F409 =1,'Criterio de aparición'!D409=1,'Tabla de frecuencias'!D409&gt;"0.75"), 1, 0)</f>
        <v>1</v>
      </c>
      <c r="G409">
        <f>IF(AND('Aplicaciones Analizadas'!G409 =1,'Criterio de aparición'!E409=1,'Tabla de frecuencias'!E409&gt;"0.75"), 1, 0)</f>
        <v>1</v>
      </c>
      <c r="H409">
        <f>IF(AND('Aplicaciones Analizadas'!H409 =1,'Criterio de aparición'!F409=1,'Tabla de frecuencias'!F409&gt;"0.75"), 1, 0)</f>
        <v>0</v>
      </c>
      <c r="I409">
        <f>IF(AND('Aplicaciones Analizadas'!I409 =1,'Criterio de aparición'!G409=1,'Tabla de frecuencias'!G409&gt;"0.75"), 1, 0)</f>
        <v>0</v>
      </c>
      <c r="J409">
        <f>IF(AND('Aplicaciones Analizadas'!J409 =1,'Criterio de aparición'!H409=1,'Tabla de frecuencias'!H409&gt;"0.75"), 1, 0)</f>
        <v>0</v>
      </c>
      <c r="K409">
        <f>IF(AND('Aplicaciones Analizadas'!K409 =1,'Criterio de aparición'!I409=1,'Tabla de frecuencias'!I409&gt;"0.75"), 1, 0)</f>
        <v>0</v>
      </c>
      <c r="L409">
        <f>IF(AND('Aplicaciones Analizadas'!L409 =1,'Criterio de aparición'!J409=1,'Tabla de frecuencias'!J409&gt;"0.75"), 1, 0)</f>
        <v>0</v>
      </c>
      <c r="M409">
        <f>IF(AND('Aplicaciones Analizadas'!M409 =1,'Criterio de aparición'!K409=1,'Tabla de frecuencias'!K409&gt;"0.75"), 1, 0)</f>
        <v>0</v>
      </c>
      <c r="N409">
        <f>IF(AND('Aplicaciones Analizadas'!N409 =1,'Criterio de aparición'!L409=1,'Tabla de frecuencias'!L409&gt;"0.75"), 1, 0)</f>
        <v>0</v>
      </c>
      <c r="O409">
        <f>IF(AND('Aplicaciones Analizadas'!O409 =1,'Criterio de aparición'!M409=1,'Tabla de frecuencias'!M409&gt;"0.75"), 1, 0)</f>
        <v>0</v>
      </c>
      <c r="P409">
        <f>IF(AND('Aplicaciones Analizadas'!P409 =1,'Criterio de aparición'!N409=1,'Tabla de frecuencias'!N409&gt;"0.75"), 1, 0)</f>
        <v>0</v>
      </c>
      <c r="Q409">
        <f>IF(AND('Aplicaciones Analizadas'!Q409 =1,'Criterio de aparición'!O409=1,'Tabla de frecuencias'!O409&gt;"0.75"), 1, 0)</f>
        <v>0</v>
      </c>
      <c r="R409">
        <f>IF(AND('Aplicaciones Analizadas'!R409 =1,'Criterio de aparición'!P409=1,'Tabla de frecuencias'!P409&gt;"0.75"), 1, 0)</f>
        <v>0</v>
      </c>
      <c r="S409">
        <f>IF(AND('Aplicaciones Analizadas'!S409 =1,'Criterio de aparición'!Q409=1,'Tabla de frecuencias'!Q409&gt;"0.75"), 1, 0)</f>
        <v>0</v>
      </c>
      <c r="T409">
        <f>IF(AND('Aplicaciones Analizadas'!T409 =1,'Criterio de aparición'!R409=1,'Tabla de frecuencias'!R409&gt;"0.75"), 1, 0)</f>
        <v>0</v>
      </c>
      <c r="U409">
        <f>IF(AND('Aplicaciones Analizadas'!U409 =1,'Criterio de aparición'!S409=1,'Tabla de frecuencias'!S409&gt;"0.75"), 1, 0)</f>
        <v>0</v>
      </c>
      <c r="V409">
        <f>IF(AND('Aplicaciones Analizadas'!V409 =1,'Criterio de aparición'!T409=1,'Tabla de frecuencias'!T409&gt;"0.75"), 1, 0)</f>
        <v>0</v>
      </c>
      <c r="W409">
        <f>IF(AND('Aplicaciones Analizadas'!W409 =1,'Criterio de aparición'!U409=1,'Tabla de frecuencias'!U409&gt;"0.75"), 1, 0)</f>
        <v>0</v>
      </c>
      <c r="X409">
        <f>IF(AND('Aplicaciones Analizadas'!X409 =1,'Criterio de aparición'!V409=1,'Tabla de frecuencias'!V409&gt;"0.75"), 1, 0)</f>
        <v>0</v>
      </c>
      <c r="Y409">
        <f>IF(AND('Aplicaciones Analizadas'!Y409 =1,'Criterio de aparición'!W409=1,'Tabla de frecuencias'!W409&gt;"0.75"), 1, 0)</f>
        <v>0</v>
      </c>
      <c r="Z409">
        <f>IF(AND('Aplicaciones Analizadas'!Z409 =1,'Criterio de aparición'!X409=1,'Tabla de frecuencias'!X409&gt;"0.75"), 1, 0)</f>
        <v>0</v>
      </c>
      <c r="AA409">
        <f>IF(AND('Aplicaciones Analizadas'!AA409 =1,'Criterio de aparición'!Y409=1,'Tabla de frecuencias'!Y409&gt;"0.75"), 1, 0)</f>
        <v>0</v>
      </c>
      <c r="AB409">
        <f>IF(AND('Aplicaciones Analizadas'!AB409 =1,'Criterio de aparición'!Z409=1,'Tabla de frecuencias'!Z409&gt;"0.75"), 1, 0)</f>
        <v>0</v>
      </c>
      <c r="AC409">
        <f>IF(AND('Aplicaciones Analizadas'!AC409 =1,'Criterio de aparición'!AA409=1,'Tabla de frecuencias'!AA409&gt;"0.75"), 1, 0)</f>
        <v>0</v>
      </c>
      <c r="AD409">
        <f>IF(AND('Aplicaciones Analizadas'!AD409 =1,'Criterio de aparición'!AB409=1,'Tabla de frecuencias'!AB409&gt;"0.75"), 1, 0)</f>
        <v>0</v>
      </c>
      <c r="AE409">
        <f>IF(AND('Aplicaciones Analizadas'!AE409 =1,'Criterio de aparición'!AC409=1,'Tabla de frecuencias'!AC409&gt;"0.75"), 1, 0)</f>
        <v>0</v>
      </c>
      <c r="AF409">
        <f>IF(AND('Aplicaciones Analizadas'!AF409 =1,'Criterio de aparición'!AD409=1,'Tabla de frecuencias'!AD409&gt;"0.75"), 1, 0)</f>
        <v>0</v>
      </c>
      <c r="AH409">
        <v>6</v>
      </c>
      <c r="AI409">
        <f t="shared" si="18"/>
        <v>2</v>
      </c>
      <c r="AJ409">
        <f t="shared" si="19"/>
        <v>4</v>
      </c>
      <c r="AK409">
        <f t="shared" si="20"/>
        <v>66.666666666666671</v>
      </c>
    </row>
    <row r="410" spans="1:37" x14ac:dyDescent="0.3">
      <c r="A410" t="s">
        <v>844</v>
      </c>
      <c r="B410" t="s">
        <v>845</v>
      </c>
      <c r="C410" t="s">
        <v>811</v>
      </c>
      <c r="D410">
        <f>IF(AND('Aplicaciones Analizadas'!D410 =1,'Criterio de aparición'!B410=1,'Tabla de frecuencias'!B410&gt;"0.75"), 1, 0)</f>
        <v>0</v>
      </c>
      <c r="E410">
        <f>IF(AND('Aplicaciones Analizadas'!E410 =1,'Criterio de aparición'!C410=1,'Tabla de frecuencias'!C410&gt;"0.75"), 1, 0)</f>
        <v>0</v>
      </c>
      <c r="F410">
        <f>IF(AND('Aplicaciones Analizadas'!F410 =1,'Criterio de aparición'!D410=1,'Tabla de frecuencias'!D410&gt;"0.75"), 1, 0)</f>
        <v>1</v>
      </c>
      <c r="G410">
        <f>IF(AND('Aplicaciones Analizadas'!G410 =1,'Criterio de aparición'!E410=1,'Tabla de frecuencias'!E410&gt;"0.75"), 1, 0)</f>
        <v>1</v>
      </c>
      <c r="H410">
        <f>IF(AND('Aplicaciones Analizadas'!H410 =1,'Criterio de aparición'!F410=1,'Tabla de frecuencias'!F410&gt;"0.75"), 1, 0)</f>
        <v>0</v>
      </c>
      <c r="I410">
        <f>IF(AND('Aplicaciones Analizadas'!I410 =1,'Criterio de aparición'!G410=1,'Tabla de frecuencias'!G410&gt;"0.75"), 1, 0)</f>
        <v>0</v>
      </c>
      <c r="J410">
        <f>IF(AND('Aplicaciones Analizadas'!J410 =1,'Criterio de aparición'!H410=1,'Tabla de frecuencias'!H410&gt;"0.75"), 1, 0)</f>
        <v>0</v>
      </c>
      <c r="K410">
        <f>IF(AND('Aplicaciones Analizadas'!K410 =1,'Criterio de aparición'!I410=1,'Tabla de frecuencias'!I410&gt;"0.75"), 1, 0)</f>
        <v>0</v>
      </c>
      <c r="L410">
        <f>IF(AND('Aplicaciones Analizadas'!L410 =1,'Criterio de aparición'!J410=1,'Tabla de frecuencias'!J410&gt;"0.75"), 1, 0)</f>
        <v>0</v>
      </c>
      <c r="M410">
        <f>IF(AND('Aplicaciones Analizadas'!M410 =1,'Criterio de aparición'!K410=1,'Tabla de frecuencias'!K410&gt;"0.75"), 1, 0)</f>
        <v>0</v>
      </c>
      <c r="N410">
        <f>IF(AND('Aplicaciones Analizadas'!N410 =1,'Criterio de aparición'!L410=1,'Tabla de frecuencias'!L410&gt;"0.75"), 1, 0)</f>
        <v>0</v>
      </c>
      <c r="O410">
        <f>IF(AND('Aplicaciones Analizadas'!O410 =1,'Criterio de aparición'!M410=1,'Tabla de frecuencias'!M410&gt;"0.75"), 1, 0)</f>
        <v>0</v>
      </c>
      <c r="P410">
        <f>IF(AND('Aplicaciones Analizadas'!P410 =1,'Criterio de aparición'!N410=1,'Tabla de frecuencias'!N410&gt;"0.75"), 1, 0)</f>
        <v>0</v>
      </c>
      <c r="Q410">
        <f>IF(AND('Aplicaciones Analizadas'!Q410 =1,'Criterio de aparición'!O410=1,'Tabla de frecuencias'!O410&gt;"0.75"), 1, 0)</f>
        <v>0</v>
      </c>
      <c r="R410">
        <f>IF(AND('Aplicaciones Analizadas'!R410 =1,'Criterio de aparición'!P410=1,'Tabla de frecuencias'!P410&gt;"0.75"), 1, 0)</f>
        <v>0</v>
      </c>
      <c r="S410">
        <f>IF(AND('Aplicaciones Analizadas'!S410 =1,'Criterio de aparición'!Q410=1,'Tabla de frecuencias'!Q410&gt;"0.75"), 1, 0)</f>
        <v>0</v>
      </c>
      <c r="T410">
        <f>IF(AND('Aplicaciones Analizadas'!T410 =1,'Criterio de aparición'!R410=1,'Tabla de frecuencias'!R410&gt;"0.75"), 1, 0)</f>
        <v>0</v>
      </c>
      <c r="U410">
        <f>IF(AND('Aplicaciones Analizadas'!U410 =1,'Criterio de aparición'!S410=1,'Tabla de frecuencias'!S410&gt;"0.75"), 1, 0)</f>
        <v>0</v>
      </c>
      <c r="V410">
        <f>IF(AND('Aplicaciones Analizadas'!V410 =1,'Criterio de aparición'!T410=1,'Tabla de frecuencias'!T410&gt;"0.75"), 1, 0)</f>
        <v>0</v>
      </c>
      <c r="W410">
        <f>IF(AND('Aplicaciones Analizadas'!W410 =1,'Criterio de aparición'!U410=1,'Tabla de frecuencias'!U410&gt;"0.75"), 1, 0)</f>
        <v>0</v>
      </c>
      <c r="X410">
        <f>IF(AND('Aplicaciones Analizadas'!X410 =1,'Criterio de aparición'!V410=1,'Tabla de frecuencias'!V410&gt;"0.75"), 1, 0)</f>
        <v>0</v>
      </c>
      <c r="Y410">
        <f>IF(AND('Aplicaciones Analizadas'!Y410 =1,'Criterio de aparición'!W410=1,'Tabla de frecuencias'!W410&gt;"0.75"), 1, 0)</f>
        <v>0</v>
      </c>
      <c r="Z410">
        <f>IF(AND('Aplicaciones Analizadas'!Z410 =1,'Criterio de aparición'!X410=1,'Tabla de frecuencias'!X410&gt;"0.75"), 1, 0)</f>
        <v>0</v>
      </c>
      <c r="AA410">
        <f>IF(AND('Aplicaciones Analizadas'!AA410 =1,'Criterio de aparición'!Y410=1,'Tabla de frecuencias'!Y410&gt;"0.75"), 1, 0)</f>
        <v>0</v>
      </c>
      <c r="AB410">
        <f>IF(AND('Aplicaciones Analizadas'!AB410 =1,'Criterio de aparición'!Z410=1,'Tabla de frecuencias'!Z410&gt;"0.75"), 1, 0)</f>
        <v>0</v>
      </c>
      <c r="AC410">
        <f>IF(AND('Aplicaciones Analizadas'!AC410 =1,'Criterio de aparición'!AA410=1,'Tabla de frecuencias'!AA410&gt;"0.75"), 1, 0)</f>
        <v>0</v>
      </c>
      <c r="AD410">
        <f>IF(AND('Aplicaciones Analizadas'!AD410 =1,'Criterio de aparición'!AB410=1,'Tabla de frecuencias'!AB410&gt;"0.75"), 1, 0)</f>
        <v>0</v>
      </c>
      <c r="AE410">
        <f>IF(AND('Aplicaciones Analizadas'!AE410 =1,'Criterio de aparición'!AC410=1,'Tabla de frecuencias'!AC410&gt;"0.75"), 1, 0)</f>
        <v>0</v>
      </c>
      <c r="AF410">
        <f>IF(AND('Aplicaciones Analizadas'!AF410 =1,'Criterio de aparición'!AD410=1,'Tabla de frecuencias'!AD410&gt;"0.75"), 1, 0)</f>
        <v>0</v>
      </c>
      <c r="AH410">
        <v>6</v>
      </c>
      <c r="AI410">
        <f t="shared" si="18"/>
        <v>2</v>
      </c>
      <c r="AJ410">
        <f t="shared" si="19"/>
        <v>4</v>
      </c>
      <c r="AK410">
        <f t="shared" si="20"/>
        <v>66.666666666666671</v>
      </c>
    </row>
    <row r="411" spans="1:37" x14ac:dyDescent="0.3">
      <c r="A411" t="s">
        <v>846</v>
      </c>
      <c r="B411" t="s">
        <v>847</v>
      </c>
      <c r="C411" t="s">
        <v>811</v>
      </c>
      <c r="D411">
        <f>IF(AND('Aplicaciones Analizadas'!D411 =1,'Criterio de aparición'!B411=1,'Tabla de frecuencias'!B411&gt;"0.75"), 1, 0)</f>
        <v>0</v>
      </c>
      <c r="E411">
        <f>IF(AND('Aplicaciones Analizadas'!E411 =1,'Criterio de aparición'!C411=1,'Tabla de frecuencias'!C411&gt;"0.75"), 1, 0)</f>
        <v>0</v>
      </c>
      <c r="F411">
        <f>IF(AND('Aplicaciones Analizadas'!F411 =1,'Criterio de aparición'!D411=1,'Tabla de frecuencias'!D411&gt;"0.75"), 1, 0)</f>
        <v>1</v>
      </c>
      <c r="G411">
        <f>IF(AND('Aplicaciones Analizadas'!G411 =1,'Criterio de aparición'!E411=1,'Tabla de frecuencias'!E411&gt;"0.75"), 1, 0)</f>
        <v>1</v>
      </c>
      <c r="H411">
        <f>IF(AND('Aplicaciones Analizadas'!H411 =1,'Criterio de aparición'!F411=1,'Tabla de frecuencias'!F411&gt;"0.75"), 1, 0)</f>
        <v>0</v>
      </c>
      <c r="I411">
        <f>IF(AND('Aplicaciones Analizadas'!I411 =1,'Criterio de aparición'!G411=1,'Tabla de frecuencias'!G411&gt;"0.75"), 1, 0)</f>
        <v>0</v>
      </c>
      <c r="J411">
        <f>IF(AND('Aplicaciones Analizadas'!J411 =1,'Criterio de aparición'!H411=1,'Tabla de frecuencias'!H411&gt;"0.75"), 1, 0)</f>
        <v>0</v>
      </c>
      <c r="K411">
        <f>IF(AND('Aplicaciones Analizadas'!K411 =1,'Criterio de aparición'!I411=1,'Tabla de frecuencias'!I411&gt;"0.75"), 1, 0)</f>
        <v>0</v>
      </c>
      <c r="L411">
        <f>IF(AND('Aplicaciones Analizadas'!L411 =1,'Criterio de aparición'!J411=1,'Tabla de frecuencias'!J411&gt;"0.75"), 1, 0)</f>
        <v>0</v>
      </c>
      <c r="M411">
        <f>IF(AND('Aplicaciones Analizadas'!M411 =1,'Criterio de aparición'!K411=1,'Tabla de frecuencias'!K411&gt;"0.75"), 1, 0)</f>
        <v>0</v>
      </c>
      <c r="N411">
        <f>IF(AND('Aplicaciones Analizadas'!N411 =1,'Criterio de aparición'!L411=1,'Tabla de frecuencias'!L411&gt;"0.75"), 1, 0)</f>
        <v>0</v>
      </c>
      <c r="O411">
        <f>IF(AND('Aplicaciones Analizadas'!O411 =1,'Criterio de aparición'!M411=1,'Tabla de frecuencias'!M411&gt;"0.75"), 1, 0)</f>
        <v>0</v>
      </c>
      <c r="P411">
        <f>IF(AND('Aplicaciones Analizadas'!P411 =1,'Criterio de aparición'!N411=1,'Tabla de frecuencias'!N411&gt;"0.75"), 1, 0)</f>
        <v>0</v>
      </c>
      <c r="Q411">
        <f>IF(AND('Aplicaciones Analizadas'!Q411 =1,'Criterio de aparición'!O411=1,'Tabla de frecuencias'!O411&gt;"0.75"), 1, 0)</f>
        <v>0</v>
      </c>
      <c r="R411">
        <f>IF(AND('Aplicaciones Analizadas'!R411 =1,'Criterio de aparición'!P411=1,'Tabla de frecuencias'!P411&gt;"0.75"), 1, 0)</f>
        <v>0</v>
      </c>
      <c r="S411">
        <f>IF(AND('Aplicaciones Analizadas'!S411 =1,'Criterio de aparición'!Q411=1,'Tabla de frecuencias'!Q411&gt;"0.75"), 1, 0)</f>
        <v>0</v>
      </c>
      <c r="T411">
        <f>IF(AND('Aplicaciones Analizadas'!T411 =1,'Criterio de aparición'!R411=1,'Tabla de frecuencias'!R411&gt;"0.75"), 1, 0)</f>
        <v>0</v>
      </c>
      <c r="U411">
        <f>IF(AND('Aplicaciones Analizadas'!U411 =1,'Criterio de aparición'!S411=1,'Tabla de frecuencias'!S411&gt;"0.75"), 1, 0)</f>
        <v>0</v>
      </c>
      <c r="V411">
        <f>IF(AND('Aplicaciones Analizadas'!V411 =1,'Criterio de aparición'!T411=1,'Tabla de frecuencias'!T411&gt;"0.75"), 1, 0)</f>
        <v>0</v>
      </c>
      <c r="W411">
        <f>IF(AND('Aplicaciones Analizadas'!W411 =1,'Criterio de aparición'!U411=1,'Tabla de frecuencias'!U411&gt;"0.75"), 1, 0)</f>
        <v>0</v>
      </c>
      <c r="X411">
        <f>IF(AND('Aplicaciones Analizadas'!X411 =1,'Criterio de aparición'!V411=1,'Tabla de frecuencias'!V411&gt;"0.75"), 1, 0)</f>
        <v>0</v>
      </c>
      <c r="Y411">
        <f>IF(AND('Aplicaciones Analizadas'!Y411 =1,'Criterio de aparición'!W411=1,'Tabla de frecuencias'!W411&gt;"0.75"), 1, 0)</f>
        <v>0</v>
      </c>
      <c r="Z411">
        <f>IF(AND('Aplicaciones Analizadas'!Z411 =1,'Criterio de aparición'!X411=1,'Tabla de frecuencias'!X411&gt;"0.75"), 1, 0)</f>
        <v>0</v>
      </c>
      <c r="AA411">
        <f>IF(AND('Aplicaciones Analizadas'!AA411 =1,'Criterio de aparición'!Y411=1,'Tabla de frecuencias'!Y411&gt;"0.75"), 1, 0)</f>
        <v>0</v>
      </c>
      <c r="AB411">
        <f>IF(AND('Aplicaciones Analizadas'!AB411 =1,'Criterio de aparición'!Z411=1,'Tabla de frecuencias'!Z411&gt;"0.75"), 1, 0)</f>
        <v>0</v>
      </c>
      <c r="AC411">
        <f>IF(AND('Aplicaciones Analizadas'!AC411 =1,'Criterio de aparición'!AA411=1,'Tabla de frecuencias'!AA411&gt;"0.75"), 1, 0)</f>
        <v>0</v>
      </c>
      <c r="AD411">
        <f>IF(AND('Aplicaciones Analizadas'!AD411 =1,'Criterio de aparición'!AB411=1,'Tabla de frecuencias'!AB411&gt;"0.75"), 1, 0)</f>
        <v>0</v>
      </c>
      <c r="AE411">
        <f>IF(AND('Aplicaciones Analizadas'!AE411 =1,'Criterio de aparición'!AC411=1,'Tabla de frecuencias'!AC411&gt;"0.75"), 1, 0)</f>
        <v>0</v>
      </c>
      <c r="AF411">
        <f>IF(AND('Aplicaciones Analizadas'!AF411 =1,'Criterio de aparición'!AD411=1,'Tabla de frecuencias'!AD411&gt;"0.75"), 1, 0)</f>
        <v>0</v>
      </c>
      <c r="AH411">
        <v>5</v>
      </c>
      <c r="AI411">
        <f t="shared" si="18"/>
        <v>2</v>
      </c>
      <c r="AJ411">
        <f t="shared" si="19"/>
        <v>3</v>
      </c>
      <c r="AK411">
        <f t="shared" si="20"/>
        <v>60</v>
      </c>
    </row>
    <row r="412" spans="1:37" x14ac:dyDescent="0.3">
      <c r="A412" t="s">
        <v>848</v>
      </c>
      <c r="B412" t="s">
        <v>849</v>
      </c>
      <c r="C412" t="s">
        <v>811</v>
      </c>
      <c r="D412">
        <f>IF(AND('Aplicaciones Analizadas'!D412 =1,'Criterio de aparición'!B412=1,'Tabla de frecuencias'!B412&gt;"0.75"), 1, 0)</f>
        <v>0</v>
      </c>
      <c r="E412">
        <f>IF(AND('Aplicaciones Analizadas'!E412 =1,'Criterio de aparición'!C412=1,'Tabla de frecuencias'!C412&gt;"0.75"), 1, 0)</f>
        <v>0</v>
      </c>
      <c r="F412">
        <f>IF(AND('Aplicaciones Analizadas'!F412 =1,'Criterio de aparición'!D412=1,'Tabla de frecuencias'!D412&gt;"0.75"), 1, 0)</f>
        <v>1</v>
      </c>
      <c r="G412">
        <f>IF(AND('Aplicaciones Analizadas'!G412 =1,'Criterio de aparición'!E412=1,'Tabla de frecuencias'!E412&gt;"0.75"), 1, 0)</f>
        <v>1</v>
      </c>
      <c r="H412">
        <f>IF(AND('Aplicaciones Analizadas'!H412 =1,'Criterio de aparición'!F412=1,'Tabla de frecuencias'!F412&gt;"0.75"), 1, 0)</f>
        <v>0</v>
      </c>
      <c r="I412">
        <f>IF(AND('Aplicaciones Analizadas'!I412 =1,'Criterio de aparición'!G412=1,'Tabla de frecuencias'!G412&gt;"0.75"), 1, 0)</f>
        <v>0</v>
      </c>
      <c r="J412">
        <f>IF(AND('Aplicaciones Analizadas'!J412 =1,'Criterio de aparición'!H412=1,'Tabla de frecuencias'!H412&gt;"0.75"), 1, 0)</f>
        <v>0</v>
      </c>
      <c r="K412">
        <f>IF(AND('Aplicaciones Analizadas'!K412 =1,'Criterio de aparición'!I412=1,'Tabla de frecuencias'!I412&gt;"0.75"), 1, 0)</f>
        <v>0</v>
      </c>
      <c r="L412">
        <f>IF(AND('Aplicaciones Analizadas'!L412 =1,'Criterio de aparición'!J412=1,'Tabla de frecuencias'!J412&gt;"0.75"), 1, 0)</f>
        <v>0</v>
      </c>
      <c r="M412">
        <f>IF(AND('Aplicaciones Analizadas'!M412 =1,'Criterio de aparición'!K412=1,'Tabla de frecuencias'!K412&gt;"0.75"), 1, 0)</f>
        <v>0</v>
      </c>
      <c r="N412">
        <f>IF(AND('Aplicaciones Analizadas'!N412 =1,'Criterio de aparición'!L412=1,'Tabla de frecuencias'!L412&gt;"0.75"), 1, 0)</f>
        <v>0</v>
      </c>
      <c r="O412">
        <f>IF(AND('Aplicaciones Analizadas'!O412 =1,'Criterio de aparición'!M412=1,'Tabla de frecuencias'!M412&gt;"0.75"), 1, 0)</f>
        <v>0</v>
      </c>
      <c r="P412">
        <f>IF(AND('Aplicaciones Analizadas'!P412 =1,'Criterio de aparición'!N412=1,'Tabla de frecuencias'!N412&gt;"0.75"), 1, 0)</f>
        <v>0</v>
      </c>
      <c r="Q412">
        <f>IF(AND('Aplicaciones Analizadas'!Q412 =1,'Criterio de aparición'!O412=1,'Tabla de frecuencias'!O412&gt;"0.75"), 1, 0)</f>
        <v>0</v>
      </c>
      <c r="R412">
        <f>IF(AND('Aplicaciones Analizadas'!R412 =1,'Criterio de aparición'!P412=1,'Tabla de frecuencias'!P412&gt;"0.75"), 1, 0)</f>
        <v>0</v>
      </c>
      <c r="S412">
        <f>IF(AND('Aplicaciones Analizadas'!S412 =1,'Criterio de aparición'!Q412=1,'Tabla de frecuencias'!Q412&gt;"0.75"), 1, 0)</f>
        <v>0</v>
      </c>
      <c r="T412">
        <f>IF(AND('Aplicaciones Analizadas'!T412 =1,'Criterio de aparición'!R412=1,'Tabla de frecuencias'!R412&gt;"0.75"), 1, 0)</f>
        <v>0</v>
      </c>
      <c r="U412">
        <f>IF(AND('Aplicaciones Analizadas'!U412 =1,'Criterio de aparición'!S412=1,'Tabla de frecuencias'!S412&gt;"0.75"), 1, 0)</f>
        <v>0</v>
      </c>
      <c r="V412">
        <f>IF(AND('Aplicaciones Analizadas'!V412 =1,'Criterio de aparición'!T412=1,'Tabla de frecuencias'!T412&gt;"0.75"), 1, 0)</f>
        <v>0</v>
      </c>
      <c r="W412">
        <f>IF(AND('Aplicaciones Analizadas'!W412 =1,'Criterio de aparición'!U412=1,'Tabla de frecuencias'!U412&gt;"0.75"), 1, 0)</f>
        <v>0</v>
      </c>
      <c r="X412">
        <f>IF(AND('Aplicaciones Analizadas'!X412 =1,'Criterio de aparición'!V412=1,'Tabla de frecuencias'!V412&gt;"0.75"), 1, 0)</f>
        <v>0</v>
      </c>
      <c r="Y412">
        <f>IF(AND('Aplicaciones Analizadas'!Y412 =1,'Criterio de aparición'!W412=1,'Tabla de frecuencias'!W412&gt;"0.75"), 1, 0)</f>
        <v>0</v>
      </c>
      <c r="Z412">
        <f>IF(AND('Aplicaciones Analizadas'!Z412 =1,'Criterio de aparición'!X412=1,'Tabla de frecuencias'!X412&gt;"0.75"), 1, 0)</f>
        <v>0</v>
      </c>
      <c r="AA412">
        <f>IF(AND('Aplicaciones Analizadas'!AA412 =1,'Criterio de aparición'!Y412=1,'Tabla de frecuencias'!Y412&gt;"0.75"), 1, 0)</f>
        <v>0</v>
      </c>
      <c r="AB412">
        <f>IF(AND('Aplicaciones Analizadas'!AB412 =1,'Criterio de aparición'!Z412=1,'Tabla de frecuencias'!Z412&gt;"0.75"), 1, 0)</f>
        <v>0</v>
      </c>
      <c r="AC412">
        <f>IF(AND('Aplicaciones Analizadas'!AC412 =1,'Criterio de aparición'!AA412=1,'Tabla de frecuencias'!AA412&gt;"0.75"), 1, 0)</f>
        <v>0</v>
      </c>
      <c r="AD412">
        <f>IF(AND('Aplicaciones Analizadas'!AD412 =1,'Criterio de aparición'!AB412=1,'Tabla de frecuencias'!AB412&gt;"0.75"), 1, 0)</f>
        <v>0</v>
      </c>
      <c r="AE412">
        <f>IF(AND('Aplicaciones Analizadas'!AE412 =1,'Criterio de aparición'!AC412=1,'Tabla de frecuencias'!AC412&gt;"0.75"), 1, 0)</f>
        <v>0</v>
      </c>
      <c r="AF412">
        <f>IF(AND('Aplicaciones Analizadas'!AF412 =1,'Criterio de aparición'!AD412=1,'Tabla de frecuencias'!AD412&gt;"0.75"), 1, 0)</f>
        <v>0</v>
      </c>
      <c r="AH412">
        <v>7</v>
      </c>
      <c r="AI412">
        <f t="shared" si="18"/>
        <v>2</v>
      </c>
      <c r="AJ412">
        <f t="shared" si="19"/>
        <v>5</v>
      </c>
      <c r="AK412">
        <f t="shared" si="20"/>
        <v>71.428571428571431</v>
      </c>
    </row>
    <row r="413" spans="1:37" x14ac:dyDescent="0.3">
      <c r="A413" t="s">
        <v>850</v>
      </c>
      <c r="B413" t="s">
        <v>851</v>
      </c>
      <c r="C413" t="s">
        <v>811</v>
      </c>
      <c r="D413">
        <f>IF(AND('Aplicaciones Analizadas'!D413 =1,'Criterio de aparición'!B413=1,'Tabla de frecuencias'!B413&gt;"0.75"), 1, 0)</f>
        <v>0</v>
      </c>
      <c r="E413">
        <f>IF(AND('Aplicaciones Analizadas'!E413 =1,'Criterio de aparición'!C413=1,'Tabla de frecuencias'!C413&gt;"0.75"), 1, 0)</f>
        <v>0</v>
      </c>
      <c r="F413">
        <f>IF(AND('Aplicaciones Analizadas'!F413 =1,'Criterio de aparición'!D413=1,'Tabla de frecuencias'!D413&gt;"0.75"), 1, 0)</f>
        <v>1</v>
      </c>
      <c r="G413">
        <f>IF(AND('Aplicaciones Analizadas'!G413 =1,'Criterio de aparición'!E413=1,'Tabla de frecuencias'!E413&gt;"0.75"), 1, 0)</f>
        <v>1</v>
      </c>
      <c r="H413">
        <f>IF(AND('Aplicaciones Analizadas'!H413 =1,'Criterio de aparición'!F413=1,'Tabla de frecuencias'!F413&gt;"0.75"), 1, 0)</f>
        <v>0</v>
      </c>
      <c r="I413">
        <f>IF(AND('Aplicaciones Analizadas'!I413 =1,'Criterio de aparición'!G413=1,'Tabla de frecuencias'!G413&gt;"0.75"), 1, 0)</f>
        <v>0</v>
      </c>
      <c r="J413">
        <f>IF(AND('Aplicaciones Analizadas'!J413 =1,'Criterio de aparición'!H413=1,'Tabla de frecuencias'!H413&gt;"0.75"), 1, 0)</f>
        <v>0</v>
      </c>
      <c r="K413">
        <f>IF(AND('Aplicaciones Analizadas'!K413 =1,'Criterio de aparición'!I413=1,'Tabla de frecuencias'!I413&gt;"0.75"), 1, 0)</f>
        <v>0</v>
      </c>
      <c r="L413">
        <f>IF(AND('Aplicaciones Analizadas'!L413 =1,'Criterio de aparición'!J413=1,'Tabla de frecuencias'!J413&gt;"0.75"), 1, 0)</f>
        <v>0</v>
      </c>
      <c r="M413">
        <f>IF(AND('Aplicaciones Analizadas'!M413 =1,'Criterio de aparición'!K413=1,'Tabla de frecuencias'!K413&gt;"0.75"), 1, 0)</f>
        <v>0</v>
      </c>
      <c r="N413">
        <f>IF(AND('Aplicaciones Analizadas'!N413 =1,'Criterio de aparición'!L413=1,'Tabla de frecuencias'!L413&gt;"0.75"), 1, 0)</f>
        <v>0</v>
      </c>
      <c r="O413">
        <f>IF(AND('Aplicaciones Analizadas'!O413 =1,'Criterio de aparición'!M413=1,'Tabla de frecuencias'!M413&gt;"0.75"), 1, 0)</f>
        <v>0</v>
      </c>
      <c r="P413">
        <f>IF(AND('Aplicaciones Analizadas'!P413 =1,'Criterio de aparición'!N413=1,'Tabla de frecuencias'!N413&gt;"0.75"), 1, 0)</f>
        <v>0</v>
      </c>
      <c r="Q413">
        <f>IF(AND('Aplicaciones Analizadas'!Q413 =1,'Criterio de aparición'!O413=1,'Tabla de frecuencias'!O413&gt;"0.75"), 1, 0)</f>
        <v>0</v>
      </c>
      <c r="R413">
        <f>IF(AND('Aplicaciones Analizadas'!R413 =1,'Criterio de aparición'!P413=1,'Tabla de frecuencias'!P413&gt;"0.75"), 1, 0)</f>
        <v>0</v>
      </c>
      <c r="S413">
        <f>IF(AND('Aplicaciones Analizadas'!S413 =1,'Criterio de aparición'!Q413=1,'Tabla de frecuencias'!Q413&gt;"0.75"), 1, 0)</f>
        <v>0</v>
      </c>
      <c r="T413">
        <f>IF(AND('Aplicaciones Analizadas'!T413 =1,'Criterio de aparición'!R413=1,'Tabla de frecuencias'!R413&gt;"0.75"), 1, 0)</f>
        <v>0</v>
      </c>
      <c r="U413">
        <f>IF(AND('Aplicaciones Analizadas'!U413 =1,'Criterio de aparición'!S413=1,'Tabla de frecuencias'!S413&gt;"0.75"), 1, 0)</f>
        <v>0</v>
      </c>
      <c r="V413">
        <f>IF(AND('Aplicaciones Analizadas'!V413 =1,'Criterio de aparición'!T413=1,'Tabla de frecuencias'!T413&gt;"0.75"), 1, 0)</f>
        <v>0</v>
      </c>
      <c r="W413">
        <f>IF(AND('Aplicaciones Analizadas'!W413 =1,'Criterio de aparición'!U413=1,'Tabla de frecuencias'!U413&gt;"0.75"), 1, 0)</f>
        <v>0</v>
      </c>
      <c r="X413">
        <f>IF(AND('Aplicaciones Analizadas'!X413 =1,'Criterio de aparición'!V413=1,'Tabla de frecuencias'!V413&gt;"0.75"), 1, 0)</f>
        <v>0</v>
      </c>
      <c r="Y413">
        <f>IF(AND('Aplicaciones Analizadas'!Y413 =1,'Criterio de aparición'!W413=1,'Tabla de frecuencias'!W413&gt;"0.75"), 1, 0)</f>
        <v>0</v>
      </c>
      <c r="Z413">
        <f>IF(AND('Aplicaciones Analizadas'!Z413 =1,'Criterio de aparición'!X413=1,'Tabla de frecuencias'!X413&gt;"0.75"), 1, 0)</f>
        <v>0</v>
      </c>
      <c r="AA413">
        <f>IF(AND('Aplicaciones Analizadas'!AA413 =1,'Criterio de aparición'!Y413=1,'Tabla de frecuencias'!Y413&gt;"0.75"), 1, 0)</f>
        <v>0</v>
      </c>
      <c r="AB413">
        <f>IF(AND('Aplicaciones Analizadas'!AB413 =1,'Criterio de aparición'!Z413=1,'Tabla de frecuencias'!Z413&gt;"0.75"), 1, 0)</f>
        <v>0</v>
      </c>
      <c r="AC413">
        <f>IF(AND('Aplicaciones Analizadas'!AC413 =1,'Criterio de aparición'!AA413=1,'Tabla de frecuencias'!AA413&gt;"0.75"), 1, 0)</f>
        <v>0</v>
      </c>
      <c r="AD413">
        <f>IF(AND('Aplicaciones Analizadas'!AD413 =1,'Criterio de aparición'!AB413=1,'Tabla de frecuencias'!AB413&gt;"0.75"), 1, 0)</f>
        <v>0</v>
      </c>
      <c r="AE413">
        <f>IF(AND('Aplicaciones Analizadas'!AE413 =1,'Criterio de aparición'!AC413=1,'Tabla de frecuencias'!AC413&gt;"0.75"), 1, 0)</f>
        <v>0</v>
      </c>
      <c r="AF413">
        <f>IF(AND('Aplicaciones Analizadas'!AF413 =1,'Criterio de aparición'!AD413=1,'Tabla de frecuencias'!AD413&gt;"0.75"), 1, 0)</f>
        <v>0</v>
      </c>
      <c r="AH413">
        <v>2</v>
      </c>
      <c r="AI413">
        <f t="shared" si="18"/>
        <v>2</v>
      </c>
      <c r="AJ413">
        <f t="shared" si="19"/>
        <v>0</v>
      </c>
      <c r="AK413">
        <f t="shared" si="20"/>
        <v>0</v>
      </c>
    </row>
    <row r="414" spans="1:37" x14ac:dyDescent="0.3">
      <c r="A414" t="s">
        <v>852</v>
      </c>
      <c r="B414" t="s">
        <v>853</v>
      </c>
      <c r="C414" t="s">
        <v>811</v>
      </c>
      <c r="D414">
        <f>IF(AND('Aplicaciones Analizadas'!D414 =1,'Criterio de aparición'!B414=1,'Tabla de frecuencias'!B414&gt;"0.75"), 1, 0)</f>
        <v>0</v>
      </c>
      <c r="E414">
        <f>IF(AND('Aplicaciones Analizadas'!E414 =1,'Criterio de aparición'!C414=1,'Tabla de frecuencias'!C414&gt;"0.75"), 1, 0)</f>
        <v>0</v>
      </c>
      <c r="F414">
        <f>IF(AND('Aplicaciones Analizadas'!F414 =1,'Criterio de aparición'!D414=1,'Tabla de frecuencias'!D414&gt;"0.75"), 1, 0)</f>
        <v>1</v>
      </c>
      <c r="G414">
        <f>IF(AND('Aplicaciones Analizadas'!G414 =1,'Criterio de aparición'!E414=1,'Tabla de frecuencias'!E414&gt;"0.75"), 1, 0)</f>
        <v>1</v>
      </c>
      <c r="H414">
        <f>IF(AND('Aplicaciones Analizadas'!H414 =1,'Criterio de aparición'!F414=1,'Tabla de frecuencias'!F414&gt;"0.75"), 1, 0)</f>
        <v>0</v>
      </c>
      <c r="I414">
        <f>IF(AND('Aplicaciones Analizadas'!I414 =1,'Criterio de aparición'!G414=1,'Tabla de frecuencias'!G414&gt;"0.75"), 1, 0)</f>
        <v>0</v>
      </c>
      <c r="J414">
        <f>IF(AND('Aplicaciones Analizadas'!J414 =1,'Criterio de aparición'!H414=1,'Tabla de frecuencias'!H414&gt;"0.75"), 1, 0)</f>
        <v>0</v>
      </c>
      <c r="K414">
        <f>IF(AND('Aplicaciones Analizadas'!K414 =1,'Criterio de aparición'!I414=1,'Tabla de frecuencias'!I414&gt;"0.75"), 1, 0)</f>
        <v>0</v>
      </c>
      <c r="L414">
        <f>IF(AND('Aplicaciones Analizadas'!L414 =1,'Criterio de aparición'!J414=1,'Tabla de frecuencias'!J414&gt;"0.75"), 1, 0)</f>
        <v>0</v>
      </c>
      <c r="M414">
        <f>IF(AND('Aplicaciones Analizadas'!M414 =1,'Criterio de aparición'!K414=1,'Tabla de frecuencias'!K414&gt;"0.75"), 1, 0)</f>
        <v>0</v>
      </c>
      <c r="N414">
        <f>IF(AND('Aplicaciones Analizadas'!N414 =1,'Criterio de aparición'!L414=1,'Tabla de frecuencias'!L414&gt;"0.75"), 1, 0)</f>
        <v>0</v>
      </c>
      <c r="O414">
        <f>IF(AND('Aplicaciones Analizadas'!O414 =1,'Criterio de aparición'!M414=1,'Tabla de frecuencias'!M414&gt;"0.75"), 1, 0)</f>
        <v>0</v>
      </c>
      <c r="P414">
        <f>IF(AND('Aplicaciones Analizadas'!P414 =1,'Criterio de aparición'!N414=1,'Tabla de frecuencias'!N414&gt;"0.75"), 1, 0)</f>
        <v>0</v>
      </c>
      <c r="Q414">
        <f>IF(AND('Aplicaciones Analizadas'!Q414 =1,'Criterio de aparición'!O414=1,'Tabla de frecuencias'!O414&gt;"0.75"), 1, 0)</f>
        <v>0</v>
      </c>
      <c r="R414">
        <f>IF(AND('Aplicaciones Analizadas'!R414 =1,'Criterio de aparición'!P414=1,'Tabla de frecuencias'!P414&gt;"0.75"), 1, 0)</f>
        <v>0</v>
      </c>
      <c r="S414">
        <f>IF(AND('Aplicaciones Analizadas'!S414 =1,'Criterio de aparición'!Q414=1,'Tabla de frecuencias'!Q414&gt;"0.75"), 1, 0)</f>
        <v>0</v>
      </c>
      <c r="T414">
        <f>IF(AND('Aplicaciones Analizadas'!T414 =1,'Criterio de aparición'!R414=1,'Tabla de frecuencias'!R414&gt;"0.75"), 1, 0)</f>
        <v>0</v>
      </c>
      <c r="U414">
        <f>IF(AND('Aplicaciones Analizadas'!U414 =1,'Criterio de aparición'!S414=1,'Tabla de frecuencias'!S414&gt;"0.75"), 1, 0)</f>
        <v>0</v>
      </c>
      <c r="V414">
        <f>IF(AND('Aplicaciones Analizadas'!V414 =1,'Criterio de aparición'!T414=1,'Tabla de frecuencias'!T414&gt;"0.75"), 1, 0)</f>
        <v>0</v>
      </c>
      <c r="W414">
        <f>IF(AND('Aplicaciones Analizadas'!W414 =1,'Criterio de aparición'!U414=1,'Tabla de frecuencias'!U414&gt;"0.75"), 1, 0)</f>
        <v>0</v>
      </c>
      <c r="X414">
        <f>IF(AND('Aplicaciones Analizadas'!X414 =1,'Criterio de aparición'!V414=1,'Tabla de frecuencias'!V414&gt;"0.75"), 1, 0)</f>
        <v>0</v>
      </c>
      <c r="Y414">
        <f>IF(AND('Aplicaciones Analizadas'!Y414 =1,'Criterio de aparición'!W414=1,'Tabla de frecuencias'!W414&gt;"0.75"), 1, 0)</f>
        <v>0</v>
      </c>
      <c r="Z414">
        <f>IF(AND('Aplicaciones Analizadas'!Z414 =1,'Criterio de aparición'!X414=1,'Tabla de frecuencias'!X414&gt;"0.75"), 1, 0)</f>
        <v>0</v>
      </c>
      <c r="AA414">
        <f>IF(AND('Aplicaciones Analizadas'!AA414 =1,'Criterio de aparición'!Y414=1,'Tabla de frecuencias'!Y414&gt;"0.75"), 1, 0)</f>
        <v>0</v>
      </c>
      <c r="AB414">
        <f>IF(AND('Aplicaciones Analizadas'!AB414 =1,'Criterio de aparición'!Z414=1,'Tabla de frecuencias'!Z414&gt;"0.75"), 1, 0)</f>
        <v>0</v>
      </c>
      <c r="AC414">
        <f>IF(AND('Aplicaciones Analizadas'!AC414 =1,'Criterio de aparición'!AA414=1,'Tabla de frecuencias'!AA414&gt;"0.75"), 1, 0)</f>
        <v>0</v>
      </c>
      <c r="AD414">
        <f>IF(AND('Aplicaciones Analizadas'!AD414 =1,'Criterio de aparición'!AB414=1,'Tabla de frecuencias'!AB414&gt;"0.75"), 1, 0)</f>
        <v>0</v>
      </c>
      <c r="AE414">
        <f>IF(AND('Aplicaciones Analizadas'!AE414 =1,'Criterio de aparición'!AC414=1,'Tabla de frecuencias'!AC414&gt;"0.75"), 1, 0)</f>
        <v>0</v>
      </c>
      <c r="AF414">
        <f>IF(AND('Aplicaciones Analizadas'!AF414 =1,'Criterio de aparición'!AD414=1,'Tabla de frecuencias'!AD414&gt;"0.75"), 1, 0)</f>
        <v>0</v>
      </c>
      <c r="AH414">
        <v>3</v>
      </c>
      <c r="AI414">
        <f t="shared" si="18"/>
        <v>2</v>
      </c>
      <c r="AJ414">
        <f t="shared" si="19"/>
        <v>1</v>
      </c>
      <c r="AK414">
        <f t="shared" si="20"/>
        <v>33.333333333333336</v>
      </c>
    </row>
    <row r="415" spans="1:37" x14ac:dyDescent="0.3">
      <c r="A415" t="s">
        <v>854</v>
      </c>
      <c r="B415" t="s">
        <v>855</v>
      </c>
      <c r="C415" t="s">
        <v>811</v>
      </c>
      <c r="D415">
        <f>IF(AND('Aplicaciones Analizadas'!D415 =1,'Criterio de aparición'!B415=1,'Tabla de frecuencias'!B415&gt;"0.75"), 1, 0)</f>
        <v>0</v>
      </c>
      <c r="E415">
        <f>IF(AND('Aplicaciones Analizadas'!E415 =1,'Criterio de aparición'!C415=1,'Tabla de frecuencias'!C415&gt;"0.75"), 1, 0)</f>
        <v>0</v>
      </c>
      <c r="F415">
        <f>IF(AND('Aplicaciones Analizadas'!F415 =1,'Criterio de aparición'!D415=1,'Tabla de frecuencias'!D415&gt;"0.75"), 1, 0)</f>
        <v>1</v>
      </c>
      <c r="G415">
        <f>IF(AND('Aplicaciones Analizadas'!G415 =1,'Criterio de aparición'!E415=1,'Tabla de frecuencias'!E415&gt;"0.75"), 1, 0)</f>
        <v>1</v>
      </c>
      <c r="H415">
        <f>IF(AND('Aplicaciones Analizadas'!H415 =1,'Criterio de aparición'!F415=1,'Tabla de frecuencias'!F415&gt;"0.75"), 1, 0)</f>
        <v>0</v>
      </c>
      <c r="I415">
        <f>IF(AND('Aplicaciones Analizadas'!I415 =1,'Criterio de aparición'!G415=1,'Tabla de frecuencias'!G415&gt;"0.75"), 1, 0)</f>
        <v>0</v>
      </c>
      <c r="J415">
        <f>IF(AND('Aplicaciones Analizadas'!J415 =1,'Criterio de aparición'!H415=1,'Tabla de frecuencias'!H415&gt;"0.75"), 1, 0)</f>
        <v>0</v>
      </c>
      <c r="K415">
        <f>IF(AND('Aplicaciones Analizadas'!K415 =1,'Criterio de aparición'!I415=1,'Tabla de frecuencias'!I415&gt;"0.75"), 1, 0)</f>
        <v>0</v>
      </c>
      <c r="L415">
        <f>IF(AND('Aplicaciones Analizadas'!L415 =1,'Criterio de aparición'!J415=1,'Tabla de frecuencias'!J415&gt;"0.75"), 1, 0)</f>
        <v>0</v>
      </c>
      <c r="M415">
        <f>IF(AND('Aplicaciones Analizadas'!M415 =1,'Criterio de aparición'!K415=1,'Tabla de frecuencias'!K415&gt;"0.75"), 1, 0)</f>
        <v>0</v>
      </c>
      <c r="N415">
        <f>IF(AND('Aplicaciones Analizadas'!N415 =1,'Criterio de aparición'!L415=1,'Tabla de frecuencias'!L415&gt;"0.75"), 1, 0)</f>
        <v>0</v>
      </c>
      <c r="O415">
        <f>IF(AND('Aplicaciones Analizadas'!O415 =1,'Criterio de aparición'!M415=1,'Tabla de frecuencias'!M415&gt;"0.75"), 1, 0)</f>
        <v>0</v>
      </c>
      <c r="P415">
        <f>IF(AND('Aplicaciones Analizadas'!P415 =1,'Criterio de aparición'!N415=1,'Tabla de frecuencias'!N415&gt;"0.75"), 1, 0)</f>
        <v>0</v>
      </c>
      <c r="Q415">
        <f>IF(AND('Aplicaciones Analizadas'!Q415 =1,'Criterio de aparición'!O415=1,'Tabla de frecuencias'!O415&gt;"0.75"), 1, 0)</f>
        <v>0</v>
      </c>
      <c r="R415">
        <f>IF(AND('Aplicaciones Analizadas'!R415 =1,'Criterio de aparición'!P415=1,'Tabla de frecuencias'!P415&gt;"0.75"), 1, 0)</f>
        <v>0</v>
      </c>
      <c r="S415">
        <f>IF(AND('Aplicaciones Analizadas'!S415 =1,'Criterio de aparición'!Q415=1,'Tabla de frecuencias'!Q415&gt;"0.75"), 1, 0)</f>
        <v>0</v>
      </c>
      <c r="T415">
        <f>IF(AND('Aplicaciones Analizadas'!T415 =1,'Criterio de aparición'!R415=1,'Tabla de frecuencias'!R415&gt;"0.75"), 1, 0)</f>
        <v>0</v>
      </c>
      <c r="U415">
        <f>IF(AND('Aplicaciones Analizadas'!U415 =1,'Criterio de aparición'!S415=1,'Tabla de frecuencias'!S415&gt;"0.75"), 1, 0)</f>
        <v>0</v>
      </c>
      <c r="V415">
        <f>IF(AND('Aplicaciones Analizadas'!V415 =1,'Criterio de aparición'!T415=1,'Tabla de frecuencias'!T415&gt;"0.75"), 1, 0)</f>
        <v>0</v>
      </c>
      <c r="W415">
        <f>IF(AND('Aplicaciones Analizadas'!W415 =1,'Criterio de aparición'!U415=1,'Tabla de frecuencias'!U415&gt;"0.75"), 1, 0)</f>
        <v>0</v>
      </c>
      <c r="X415">
        <f>IF(AND('Aplicaciones Analizadas'!X415 =1,'Criterio de aparición'!V415=1,'Tabla de frecuencias'!V415&gt;"0.75"), 1, 0)</f>
        <v>0</v>
      </c>
      <c r="Y415">
        <f>IF(AND('Aplicaciones Analizadas'!Y415 =1,'Criterio de aparición'!W415=1,'Tabla de frecuencias'!W415&gt;"0.75"), 1, 0)</f>
        <v>0</v>
      </c>
      <c r="Z415">
        <f>IF(AND('Aplicaciones Analizadas'!Z415 =1,'Criterio de aparición'!X415=1,'Tabla de frecuencias'!X415&gt;"0.75"), 1, 0)</f>
        <v>0</v>
      </c>
      <c r="AA415">
        <f>IF(AND('Aplicaciones Analizadas'!AA415 =1,'Criterio de aparición'!Y415=1,'Tabla de frecuencias'!Y415&gt;"0.75"), 1, 0)</f>
        <v>0</v>
      </c>
      <c r="AB415">
        <f>IF(AND('Aplicaciones Analizadas'!AB415 =1,'Criterio de aparición'!Z415=1,'Tabla de frecuencias'!Z415&gt;"0.75"), 1, 0)</f>
        <v>0</v>
      </c>
      <c r="AC415">
        <f>IF(AND('Aplicaciones Analizadas'!AC415 =1,'Criterio de aparición'!AA415=1,'Tabla de frecuencias'!AA415&gt;"0.75"), 1, 0)</f>
        <v>0</v>
      </c>
      <c r="AD415">
        <f>IF(AND('Aplicaciones Analizadas'!AD415 =1,'Criterio de aparición'!AB415=1,'Tabla de frecuencias'!AB415&gt;"0.75"), 1, 0)</f>
        <v>0</v>
      </c>
      <c r="AE415">
        <f>IF(AND('Aplicaciones Analizadas'!AE415 =1,'Criterio de aparición'!AC415=1,'Tabla de frecuencias'!AC415&gt;"0.75"), 1, 0)</f>
        <v>0</v>
      </c>
      <c r="AF415">
        <f>IF(AND('Aplicaciones Analizadas'!AF415 =1,'Criterio de aparición'!AD415=1,'Tabla de frecuencias'!AD415&gt;"0.75"), 1, 0)</f>
        <v>0</v>
      </c>
      <c r="AH415">
        <v>7</v>
      </c>
      <c r="AI415">
        <f t="shared" si="18"/>
        <v>2</v>
      </c>
      <c r="AJ415">
        <f t="shared" si="19"/>
        <v>5</v>
      </c>
      <c r="AK415">
        <f t="shared" si="20"/>
        <v>71.428571428571431</v>
      </c>
    </row>
    <row r="416" spans="1:37" x14ac:dyDescent="0.3">
      <c r="A416" t="s">
        <v>856</v>
      </c>
      <c r="B416" t="s">
        <v>857</v>
      </c>
      <c r="C416" t="s">
        <v>811</v>
      </c>
      <c r="D416">
        <f>IF(AND('Aplicaciones Analizadas'!D416 =1,'Criterio de aparición'!B416=1,'Tabla de frecuencias'!B416&gt;"0.75"), 1, 0)</f>
        <v>0</v>
      </c>
      <c r="E416">
        <f>IF(AND('Aplicaciones Analizadas'!E416 =1,'Criterio de aparición'!C416=1,'Tabla de frecuencias'!C416&gt;"0.75"), 1, 0)</f>
        <v>0</v>
      </c>
      <c r="F416">
        <f>IF(AND('Aplicaciones Analizadas'!F416 =1,'Criterio de aparición'!D416=1,'Tabla de frecuencias'!D416&gt;"0.75"), 1, 0)</f>
        <v>1</v>
      </c>
      <c r="G416">
        <f>IF(AND('Aplicaciones Analizadas'!G416 =1,'Criterio de aparición'!E416=1,'Tabla de frecuencias'!E416&gt;"0.75"), 1, 0)</f>
        <v>1</v>
      </c>
      <c r="H416">
        <f>IF(AND('Aplicaciones Analizadas'!H416 =1,'Criterio de aparición'!F416=1,'Tabla de frecuencias'!F416&gt;"0.75"), 1, 0)</f>
        <v>0</v>
      </c>
      <c r="I416">
        <f>IF(AND('Aplicaciones Analizadas'!I416 =1,'Criterio de aparición'!G416=1,'Tabla de frecuencias'!G416&gt;"0.75"), 1, 0)</f>
        <v>0</v>
      </c>
      <c r="J416">
        <f>IF(AND('Aplicaciones Analizadas'!J416 =1,'Criterio de aparición'!H416=1,'Tabla de frecuencias'!H416&gt;"0.75"), 1, 0)</f>
        <v>0</v>
      </c>
      <c r="K416">
        <f>IF(AND('Aplicaciones Analizadas'!K416 =1,'Criterio de aparición'!I416=1,'Tabla de frecuencias'!I416&gt;"0.75"), 1, 0)</f>
        <v>0</v>
      </c>
      <c r="L416">
        <f>IF(AND('Aplicaciones Analizadas'!L416 =1,'Criterio de aparición'!J416=1,'Tabla de frecuencias'!J416&gt;"0.75"), 1, 0)</f>
        <v>0</v>
      </c>
      <c r="M416">
        <f>IF(AND('Aplicaciones Analizadas'!M416 =1,'Criterio de aparición'!K416=1,'Tabla de frecuencias'!K416&gt;"0.75"), 1, 0)</f>
        <v>0</v>
      </c>
      <c r="N416">
        <f>IF(AND('Aplicaciones Analizadas'!N416 =1,'Criterio de aparición'!L416=1,'Tabla de frecuencias'!L416&gt;"0.75"), 1, 0)</f>
        <v>0</v>
      </c>
      <c r="O416">
        <f>IF(AND('Aplicaciones Analizadas'!O416 =1,'Criterio de aparición'!M416=1,'Tabla de frecuencias'!M416&gt;"0.75"), 1, 0)</f>
        <v>0</v>
      </c>
      <c r="P416">
        <f>IF(AND('Aplicaciones Analizadas'!P416 =1,'Criterio de aparición'!N416=1,'Tabla de frecuencias'!N416&gt;"0.75"), 1, 0)</f>
        <v>0</v>
      </c>
      <c r="Q416">
        <f>IF(AND('Aplicaciones Analizadas'!Q416 =1,'Criterio de aparición'!O416=1,'Tabla de frecuencias'!O416&gt;"0.75"), 1, 0)</f>
        <v>0</v>
      </c>
      <c r="R416">
        <f>IF(AND('Aplicaciones Analizadas'!R416 =1,'Criterio de aparición'!P416=1,'Tabla de frecuencias'!P416&gt;"0.75"), 1, 0)</f>
        <v>0</v>
      </c>
      <c r="S416">
        <f>IF(AND('Aplicaciones Analizadas'!S416 =1,'Criterio de aparición'!Q416=1,'Tabla de frecuencias'!Q416&gt;"0.75"), 1, 0)</f>
        <v>0</v>
      </c>
      <c r="T416">
        <f>IF(AND('Aplicaciones Analizadas'!T416 =1,'Criterio de aparición'!R416=1,'Tabla de frecuencias'!R416&gt;"0.75"), 1, 0)</f>
        <v>0</v>
      </c>
      <c r="U416">
        <f>IF(AND('Aplicaciones Analizadas'!U416 =1,'Criterio de aparición'!S416=1,'Tabla de frecuencias'!S416&gt;"0.75"), 1, 0)</f>
        <v>0</v>
      </c>
      <c r="V416">
        <f>IF(AND('Aplicaciones Analizadas'!V416 =1,'Criterio de aparición'!T416=1,'Tabla de frecuencias'!T416&gt;"0.75"), 1, 0)</f>
        <v>0</v>
      </c>
      <c r="W416">
        <f>IF(AND('Aplicaciones Analizadas'!W416 =1,'Criterio de aparición'!U416=1,'Tabla de frecuencias'!U416&gt;"0.75"), 1, 0)</f>
        <v>0</v>
      </c>
      <c r="X416">
        <f>IF(AND('Aplicaciones Analizadas'!X416 =1,'Criterio de aparición'!V416=1,'Tabla de frecuencias'!V416&gt;"0.75"), 1, 0)</f>
        <v>0</v>
      </c>
      <c r="Y416">
        <f>IF(AND('Aplicaciones Analizadas'!Y416 =1,'Criterio de aparición'!W416=1,'Tabla de frecuencias'!W416&gt;"0.75"), 1, 0)</f>
        <v>0</v>
      </c>
      <c r="Z416">
        <f>IF(AND('Aplicaciones Analizadas'!Z416 =1,'Criterio de aparición'!X416=1,'Tabla de frecuencias'!X416&gt;"0.75"), 1, 0)</f>
        <v>0</v>
      </c>
      <c r="AA416">
        <f>IF(AND('Aplicaciones Analizadas'!AA416 =1,'Criterio de aparición'!Y416=1,'Tabla de frecuencias'!Y416&gt;"0.75"), 1, 0)</f>
        <v>0</v>
      </c>
      <c r="AB416">
        <f>IF(AND('Aplicaciones Analizadas'!AB416 =1,'Criterio de aparición'!Z416=1,'Tabla de frecuencias'!Z416&gt;"0.75"), 1, 0)</f>
        <v>0</v>
      </c>
      <c r="AC416">
        <f>IF(AND('Aplicaciones Analizadas'!AC416 =1,'Criterio de aparición'!AA416=1,'Tabla de frecuencias'!AA416&gt;"0.75"), 1, 0)</f>
        <v>0</v>
      </c>
      <c r="AD416">
        <f>IF(AND('Aplicaciones Analizadas'!AD416 =1,'Criterio de aparición'!AB416=1,'Tabla de frecuencias'!AB416&gt;"0.75"), 1, 0)</f>
        <v>0</v>
      </c>
      <c r="AE416">
        <f>IF(AND('Aplicaciones Analizadas'!AE416 =1,'Criterio de aparición'!AC416=1,'Tabla de frecuencias'!AC416&gt;"0.75"), 1, 0)</f>
        <v>0</v>
      </c>
      <c r="AF416">
        <f>IF(AND('Aplicaciones Analizadas'!AF416 =1,'Criterio de aparición'!AD416=1,'Tabla de frecuencias'!AD416&gt;"0.75"), 1, 0)</f>
        <v>0</v>
      </c>
      <c r="AH416">
        <v>11</v>
      </c>
      <c r="AI416">
        <f t="shared" si="18"/>
        <v>2</v>
      </c>
      <c r="AJ416">
        <f t="shared" si="19"/>
        <v>9</v>
      </c>
      <c r="AK416">
        <f t="shared" si="20"/>
        <v>81.818181818181813</v>
      </c>
    </row>
    <row r="417" spans="1:37" x14ac:dyDescent="0.3">
      <c r="A417" t="s">
        <v>858</v>
      </c>
      <c r="B417" t="s">
        <v>859</v>
      </c>
      <c r="C417" t="s">
        <v>860</v>
      </c>
      <c r="D417">
        <f>IF(AND('Aplicaciones Analizadas'!D417 =1,'Criterio de aparición'!B417=1,'Tabla de frecuencias'!B417&gt;"0.75"), 1, 0)</f>
        <v>0</v>
      </c>
      <c r="E417">
        <f>IF(AND('Aplicaciones Analizadas'!E417 =1,'Criterio de aparición'!C417=1,'Tabla de frecuencias'!C417&gt;"0.75"), 1, 0)</f>
        <v>0</v>
      </c>
      <c r="F417">
        <f>IF(AND('Aplicaciones Analizadas'!F417 =1,'Criterio de aparición'!D417=1,'Tabla de frecuencias'!D417&gt;"0.75"), 1, 0)</f>
        <v>0</v>
      </c>
      <c r="G417">
        <f>IF(AND('Aplicaciones Analizadas'!G417 =1,'Criterio de aparición'!E417=1,'Tabla de frecuencias'!E417&gt;"0.75"), 1, 0)</f>
        <v>0</v>
      </c>
      <c r="H417">
        <f>IF(AND('Aplicaciones Analizadas'!H417 =1,'Criterio de aparición'!F417=1,'Tabla de frecuencias'!F417&gt;"0.75"), 1, 0)</f>
        <v>0</v>
      </c>
      <c r="I417">
        <f>IF(AND('Aplicaciones Analizadas'!I417 =1,'Criterio de aparición'!G417=1,'Tabla de frecuencias'!G417&gt;"0.75"), 1, 0)</f>
        <v>0</v>
      </c>
      <c r="J417">
        <f>IF(AND('Aplicaciones Analizadas'!J417 =1,'Criterio de aparición'!H417=1,'Tabla de frecuencias'!H417&gt;"0.75"), 1, 0)</f>
        <v>0</v>
      </c>
      <c r="K417">
        <f>IF(AND('Aplicaciones Analizadas'!K417 =1,'Criterio de aparición'!I417=1,'Tabla de frecuencias'!I417&gt;"0.75"), 1, 0)</f>
        <v>0</v>
      </c>
      <c r="L417">
        <f>IF(AND('Aplicaciones Analizadas'!L417 =1,'Criterio de aparición'!J417=1,'Tabla de frecuencias'!J417&gt;"0.75"), 1, 0)</f>
        <v>0</v>
      </c>
      <c r="M417">
        <f>IF(AND('Aplicaciones Analizadas'!M417 =1,'Criterio de aparición'!K417=1,'Tabla de frecuencias'!K417&gt;"0.75"), 1, 0)</f>
        <v>0</v>
      </c>
      <c r="N417">
        <f>IF(AND('Aplicaciones Analizadas'!N417 =1,'Criterio de aparición'!L417=1,'Tabla de frecuencias'!L417&gt;"0.75"), 1, 0)</f>
        <v>0</v>
      </c>
      <c r="O417">
        <f>IF(AND('Aplicaciones Analizadas'!O417 =1,'Criterio de aparición'!M417=1,'Tabla de frecuencias'!M417&gt;"0.75"), 1, 0)</f>
        <v>0</v>
      </c>
      <c r="P417">
        <f>IF(AND('Aplicaciones Analizadas'!P417 =1,'Criterio de aparición'!N417=1,'Tabla de frecuencias'!N417&gt;"0.75"), 1, 0)</f>
        <v>0</v>
      </c>
      <c r="Q417">
        <f>IF(AND('Aplicaciones Analizadas'!Q417 =1,'Criterio de aparición'!O417=1,'Tabla de frecuencias'!O417&gt;"0.75"), 1, 0)</f>
        <v>0</v>
      </c>
      <c r="R417">
        <f>IF(AND('Aplicaciones Analizadas'!R417 =1,'Criterio de aparición'!P417=1,'Tabla de frecuencias'!P417&gt;"0.75"), 1, 0)</f>
        <v>0</v>
      </c>
      <c r="S417">
        <f>IF(AND('Aplicaciones Analizadas'!S417 =1,'Criterio de aparición'!Q417=1,'Tabla de frecuencias'!Q417&gt;"0.75"), 1, 0)</f>
        <v>0</v>
      </c>
      <c r="T417">
        <f>IF(AND('Aplicaciones Analizadas'!T417 =1,'Criterio de aparición'!R417=1,'Tabla de frecuencias'!R417&gt;"0.75"), 1, 0)</f>
        <v>0</v>
      </c>
      <c r="U417">
        <f>IF(AND('Aplicaciones Analizadas'!U417 =1,'Criterio de aparición'!S417=1,'Tabla de frecuencias'!S417&gt;"0.75"), 1, 0)</f>
        <v>0</v>
      </c>
      <c r="V417">
        <f>IF(AND('Aplicaciones Analizadas'!V417 =1,'Criterio de aparición'!T417=1,'Tabla de frecuencias'!T417&gt;"0.75"), 1, 0)</f>
        <v>0</v>
      </c>
      <c r="W417">
        <f>IF(AND('Aplicaciones Analizadas'!W417 =1,'Criterio de aparición'!U417=1,'Tabla de frecuencias'!U417&gt;"0.75"), 1, 0)</f>
        <v>0</v>
      </c>
      <c r="X417">
        <f>IF(AND('Aplicaciones Analizadas'!X417 =1,'Criterio de aparición'!V417=1,'Tabla de frecuencias'!V417&gt;"0.75"), 1, 0)</f>
        <v>0</v>
      </c>
      <c r="Y417">
        <f>IF(AND('Aplicaciones Analizadas'!Y417 =1,'Criterio de aparición'!W417=1,'Tabla de frecuencias'!W417&gt;"0.75"), 1, 0)</f>
        <v>0</v>
      </c>
      <c r="Z417">
        <f>IF(AND('Aplicaciones Analizadas'!Z417 =1,'Criterio de aparición'!X417=1,'Tabla de frecuencias'!X417&gt;"0.75"), 1, 0)</f>
        <v>0</v>
      </c>
      <c r="AA417">
        <f>IF(AND('Aplicaciones Analizadas'!AA417 =1,'Criterio de aparición'!Y417=1,'Tabla de frecuencias'!Y417&gt;"0.75"), 1, 0)</f>
        <v>0</v>
      </c>
      <c r="AB417">
        <f>IF(AND('Aplicaciones Analizadas'!AB417 =1,'Criterio de aparición'!Z417=1,'Tabla de frecuencias'!Z417&gt;"0.75"), 1, 0)</f>
        <v>0</v>
      </c>
      <c r="AC417">
        <f>IF(AND('Aplicaciones Analizadas'!AC417 =1,'Criterio de aparición'!AA417=1,'Tabla de frecuencias'!AA417&gt;"0.75"), 1, 0)</f>
        <v>0</v>
      </c>
      <c r="AD417">
        <f>IF(AND('Aplicaciones Analizadas'!AD417 =1,'Criterio de aparición'!AB417=1,'Tabla de frecuencias'!AB417&gt;"0.75"), 1, 0)</f>
        <v>0</v>
      </c>
      <c r="AE417">
        <f>IF(AND('Aplicaciones Analizadas'!AE417 =1,'Criterio de aparición'!AC417=1,'Tabla de frecuencias'!AC417&gt;"0.75"), 1, 0)</f>
        <v>0</v>
      </c>
      <c r="AF417">
        <f>IF(AND('Aplicaciones Analizadas'!AF417 =1,'Criterio de aparición'!AD417=1,'Tabla de frecuencias'!AD417&gt;"0.75"), 1, 0)</f>
        <v>0</v>
      </c>
      <c r="AH417">
        <v>4</v>
      </c>
      <c r="AI417">
        <f t="shared" si="18"/>
        <v>0</v>
      </c>
      <c r="AJ417">
        <f t="shared" si="19"/>
        <v>4</v>
      </c>
      <c r="AK417">
        <f t="shared" si="20"/>
        <v>100</v>
      </c>
    </row>
    <row r="418" spans="1:37" x14ac:dyDescent="0.3">
      <c r="A418" t="s">
        <v>861</v>
      </c>
      <c r="B418" t="s">
        <v>862</v>
      </c>
      <c r="C418" t="s">
        <v>860</v>
      </c>
      <c r="D418">
        <f>IF(AND('Aplicaciones Analizadas'!D418 =1,'Criterio de aparición'!B418=1,'Tabla de frecuencias'!B418&gt;"0.75"), 1, 0)</f>
        <v>0</v>
      </c>
      <c r="E418">
        <f>IF(AND('Aplicaciones Analizadas'!E418 =1,'Criterio de aparición'!C418=1,'Tabla de frecuencias'!C418&gt;"0.75"), 1, 0)</f>
        <v>0</v>
      </c>
      <c r="F418">
        <f>IF(AND('Aplicaciones Analizadas'!F418 =1,'Criterio de aparición'!D418=1,'Tabla de frecuencias'!D418&gt;"0.75"), 1, 0)</f>
        <v>0</v>
      </c>
      <c r="G418">
        <f>IF(AND('Aplicaciones Analizadas'!G418 =1,'Criterio de aparición'!E418=1,'Tabla de frecuencias'!E418&gt;"0.75"), 1, 0)</f>
        <v>0</v>
      </c>
      <c r="H418">
        <f>IF(AND('Aplicaciones Analizadas'!H418 =1,'Criterio de aparición'!F418=1,'Tabla de frecuencias'!F418&gt;"0.75"), 1, 0)</f>
        <v>0</v>
      </c>
      <c r="I418">
        <f>IF(AND('Aplicaciones Analizadas'!I418 =1,'Criterio de aparición'!G418=1,'Tabla de frecuencias'!G418&gt;"0.75"), 1, 0)</f>
        <v>0</v>
      </c>
      <c r="J418">
        <f>IF(AND('Aplicaciones Analizadas'!J418 =1,'Criterio de aparición'!H418=1,'Tabla de frecuencias'!H418&gt;"0.75"), 1, 0)</f>
        <v>0</v>
      </c>
      <c r="K418">
        <f>IF(AND('Aplicaciones Analizadas'!K418 =1,'Criterio de aparición'!I418=1,'Tabla de frecuencias'!I418&gt;"0.75"), 1, 0)</f>
        <v>0</v>
      </c>
      <c r="L418">
        <f>IF(AND('Aplicaciones Analizadas'!L418 =1,'Criterio de aparición'!J418=1,'Tabla de frecuencias'!J418&gt;"0.75"), 1, 0)</f>
        <v>0</v>
      </c>
      <c r="M418">
        <f>IF(AND('Aplicaciones Analizadas'!M418 =1,'Criterio de aparición'!K418=1,'Tabla de frecuencias'!K418&gt;"0.75"), 1, 0)</f>
        <v>0</v>
      </c>
      <c r="N418">
        <f>IF(AND('Aplicaciones Analizadas'!N418 =1,'Criterio de aparición'!L418=1,'Tabla de frecuencias'!L418&gt;"0.75"), 1, 0)</f>
        <v>0</v>
      </c>
      <c r="O418">
        <f>IF(AND('Aplicaciones Analizadas'!O418 =1,'Criterio de aparición'!M418=1,'Tabla de frecuencias'!M418&gt;"0.75"), 1, 0)</f>
        <v>0</v>
      </c>
      <c r="P418">
        <f>IF(AND('Aplicaciones Analizadas'!P418 =1,'Criterio de aparición'!N418=1,'Tabla de frecuencias'!N418&gt;"0.75"), 1, 0)</f>
        <v>0</v>
      </c>
      <c r="Q418">
        <f>IF(AND('Aplicaciones Analizadas'!Q418 =1,'Criterio de aparición'!O418=1,'Tabla de frecuencias'!O418&gt;"0.75"), 1, 0)</f>
        <v>0</v>
      </c>
      <c r="R418">
        <f>IF(AND('Aplicaciones Analizadas'!R418 =1,'Criterio de aparición'!P418=1,'Tabla de frecuencias'!P418&gt;"0.75"), 1, 0)</f>
        <v>0</v>
      </c>
      <c r="S418">
        <f>IF(AND('Aplicaciones Analizadas'!S418 =1,'Criterio de aparición'!Q418=1,'Tabla de frecuencias'!Q418&gt;"0.75"), 1, 0)</f>
        <v>0</v>
      </c>
      <c r="T418">
        <f>IF(AND('Aplicaciones Analizadas'!T418 =1,'Criterio de aparición'!R418=1,'Tabla de frecuencias'!R418&gt;"0.75"), 1, 0)</f>
        <v>0</v>
      </c>
      <c r="U418">
        <f>IF(AND('Aplicaciones Analizadas'!U418 =1,'Criterio de aparición'!S418=1,'Tabla de frecuencias'!S418&gt;"0.75"), 1, 0)</f>
        <v>0</v>
      </c>
      <c r="V418">
        <f>IF(AND('Aplicaciones Analizadas'!V418 =1,'Criterio de aparición'!T418=1,'Tabla de frecuencias'!T418&gt;"0.75"), 1, 0)</f>
        <v>0</v>
      </c>
      <c r="W418">
        <f>IF(AND('Aplicaciones Analizadas'!W418 =1,'Criterio de aparición'!U418=1,'Tabla de frecuencias'!U418&gt;"0.75"), 1, 0)</f>
        <v>0</v>
      </c>
      <c r="X418">
        <f>IF(AND('Aplicaciones Analizadas'!X418 =1,'Criterio de aparición'!V418=1,'Tabla de frecuencias'!V418&gt;"0.75"), 1, 0)</f>
        <v>0</v>
      </c>
      <c r="Y418">
        <f>IF(AND('Aplicaciones Analizadas'!Y418 =1,'Criterio de aparición'!W418=1,'Tabla de frecuencias'!W418&gt;"0.75"), 1, 0)</f>
        <v>0</v>
      </c>
      <c r="Z418">
        <f>IF(AND('Aplicaciones Analizadas'!Z418 =1,'Criterio de aparición'!X418=1,'Tabla de frecuencias'!X418&gt;"0.75"), 1, 0)</f>
        <v>0</v>
      </c>
      <c r="AA418">
        <f>IF(AND('Aplicaciones Analizadas'!AA418 =1,'Criterio de aparición'!Y418=1,'Tabla de frecuencias'!Y418&gt;"0.75"), 1, 0)</f>
        <v>0</v>
      </c>
      <c r="AB418">
        <f>IF(AND('Aplicaciones Analizadas'!AB418 =1,'Criterio de aparición'!Z418=1,'Tabla de frecuencias'!Z418&gt;"0.75"), 1, 0)</f>
        <v>0</v>
      </c>
      <c r="AC418">
        <f>IF(AND('Aplicaciones Analizadas'!AC418 =1,'Criterio de aparición'!AA418=1,'Tabla de frecuencias'!AA418&gt;"0.75"), 1, 0)</f>
        <v>0</v>
      </c>
      <c r="AD418">
        <f>IF(AND('Aplicaciones Analizadas'!AD418 =1,'Criterio de aparición'!AB418=1,'Tabla de frecuencias'!AB418&gt;"0.75"), 1, 0)</f>
        <v>0</v>
      </c>
      <c r="AE418">
        <f>IF(AND('Aplicaciones Analizadas'!AE418 =1,'Criterio de aparición'!AC418=1,'Tabla de frecuencias'!AC418&gt;"0.75"), 1, 0)</f>
        <v>0</v>
      </c>
      <c r="AF418">
        <f>IF(AND('Aplicaciones Analizadas'!AF418 =1,'Criterio de aparición'!AD418=1,'Tabla de frecuencias'!AD418&gt;"0.75"), 1, 0)</f>
        <v>0</v>
      </c>
      <c r="AH418">
        <v>3</v>
      </c>
      <c r="AI418">
        <f t="shared" si="18"/>
        <v>0</v>
      </c>
      <c r="AJ418">
        <f t="shared" si="19"/>
        <v>3</v>
      </c>
      <c r="AK418">
        <f t="shared" si="20"/>
        <v>100</v>
      </c>
    </row>
    <row r="419" spans="1:37" x14ac:dyDescent="0.3">
      <c r="A419" t="s">
        <v>863</v>
      </c>
      <c r="B419" t="s">
        <v>864</v>
      </c>
      <c r="C419" t="s">
        <v>860</v>
      </c>
      <c r="D419">
        <f>IF(AND('Aplicaciones Analizadas'!D419 =1,'Criterio de aparición'!B419=1,'Tabla de frecuencias'!B419&gt;"0.75"), 1, 0)</f>
        <v>0</v>
      </c>
      <c r="E419">
        <f>IF(AND('Aplicaciones Analizadas'!E419 =1,'Criterio de aparición'!C419=1,'Tabla de frecuencias'!C419&gt;"0.75"), 1, 0)</f>
        <v>0</v>
      </c>
      <c r="F419">
        <f>IF(AND('Aplicaciones Analizadas'!F419 =1,'Criterio de aparición'!D419=1,'Tabla de frecuencias'!D419&gt;"0.75"), 1, 0)</f>
        <v>0</v>
      </c>
      <c r="G419">
        <f>IF(AND('Aplicaciones Analizadas'!G419 =1,'Criterio de aparición'!E419=1,'Tabla de frecuencias'!E419&gt;"0.75"), 1, 0)</f>
        <v>0</v>
      </c>
      <c r="H419">
        <f>IF(AND('Aplicaciones Analizadas'!H419 =1,'Criterio de aparición'!F419=1,'Tabla de frecuencias'!F419&gt;"0.75"), 1, 0)</f>
        <v>0</v>
      </c>
      <c r="I419">
        <f>IF(AND('Aplicaciones Analizadas'!I419 =1,'Criterio de aparición'!G419=1,'Tabla de frecuencias'!G419&gt;"0.75"), 1, 0)</f>
        <v>0</v>
      </c>
      <c r="J419">
        <f>IF(AND('Aplicaciones Analizadas'!J419 =1,'Criterio de aparición'!H419=1,'Tabla de frecuencias'!H419&gt;"0.75"), 1, 0)</f>
        <v>0</v>
      </c>
      <c r="K419">
        <f>IF(AND('Aplicaciones Analizadas'!K419 =1,'Criterio de aparición'!I419=1,'Tabla de frecuencias'!I419&gt;"0.75"), 1, 0)</f>
        <v>0</v>
      </c>
      <c r="L419">
        <f>IF(AND('Aplicaciones Analizadas'!L419 =1,'Criterio de aparición'!J419=1,'Tabla de frecuencias'!J419&gt;"0.75"), 1, 0)</f>
        <v>0</v>
      </c>
      <c r="M419">
        <f>IF(AND('Aplicaciones Analizadas'!M419 =1,'Criterio de aparición'!K419=1,'Tabla de frecuencias'!K419&gt;"0.75"), 1, 0)</f>
        <v>0</v>
      </c>
      <c r="N419">
        <f>IF(AND('Aplicaciones Analizadas'!N419 =1,'Criterio de aparición'!L419=1,'Tabla de frecuencias'!L419&gt;"0.75"), 1, 0)</f>
        <v>0</v>
      </c>
      <c r="O419">
        <f>IF(AND('Aplicaciones Analizadas'!O419 =1,'Criterio de aparición'!M419=1,'Tabla de frecuencias'!M419&gt;"0.75"), 1, 0)</f>
        <v>0</v>
      </c>
      <c r="P419">
        <f>IF(AND('Aplicaciones Analizadas'!P419 =1,'Criterio de aparición'!N419=1,'Tabla de frecuencias'!N419&gt;"0.75"), 1, 0)</f>
        <v>0</v>
      </c>
      <c r="Q419">
        <f>IF(AND('Aplicaciones Analizadas'!Q419 =1,'Criterio de aparición'!O419=1,'Tabla de frecuencias'!O419&gt;"0.75"), 1, 0)</f>
        <v>0</v>
      </c>
      <c r="R419">
        <f>IF(AND('Aplicaciones Analizadas'!R419 =1,'Criterio de aparición'!P419=1,'Tabla de frecuencias'!P419&gt;"0.75"), 1, 0)</f>
        <v>0</v>
      </c>
      <c r="S419">
        <f>IF(AND('Aplicaciones Analizadas'!S419 =1,'Criterio de aparición'!Q419=1,'Tabla de frecuencias'!Q419&gt;"0.75"), 1, 0)</f>
        <v>0</v>
      </c>
      <c r="T419">
        <f>IF(AND('Aplicaciones Analizadas'!T419 =1,'Criterio de aparición'!R419=1,'Tabla de frecuencias'!R419&gt;"0.75"), 1, 0)</f>
        <v>0</v>
      </c>
      <c r="U419">
        <f>IF(AND('Aplicaciones Analizadas'!U419 =1,'Criterio de aparición'!S419=1,'Tabla de frecuencias'!S419&gt;"0.75"), 1, 0)</f>
        <v>0</v>
      </c>
      <c r="V419">
        <f>IF(AND('Aplicaciones Analizadas'!V419 =1,'Criterio de aparición'!T419=1,'Tabla de frecuencias'!T419&gt;"0.75"), 1, 0)</f>
        <v>0</v>
      </c>
      <c r="W419">
        <f>IF(AND('Aplicaciones Analizadas'!W419 =1,'Criterio de aparición'!U419=1,'Tabla de frecuencias'!U419&gt;"0.75"), 1, 0)</f>
        <v>0</v>
      </c>
      <c r="X419">
        <f>IF(AND('Aplicaciones Analizadas'!X419 =1,'Criterio de aparición'!V419=1,'Tabla de frecuencias'!V419&gt;"0.75"), 1, 0)</f>
        <v>0</v>
      </c>
      <c r="Y419">
        <f>IF(AND('Aplicaciones Analizadas'!Y419 =1,'Criterio de aparición'!W419=1,'Tabla de frecuencias'!W419&gt;"0.75"), 1, 0)</f>
        <v>0</v>
      </c>
      <c r="Z419">
        <f>IF(AND('Aplicaciones Analizadas'!Z419 =1,'Criterio de aparición'!X419=1,'Tabla de frecuencias'!X419&gt;"0.75"), 1, 0)</f>
        <v>0</v>
      </c>
      <c r="AA419">
        <f>IF(AND('Aplicaciones Analizadas'!AA419 =1,'Criterio de aparición'!Y419=1,'Tabla de frecuencias'!Y419&gt;"0.75"), 1, 0)</f>
        <v>0</v>
      </c>
      <c r="AB419">
        <f>IF(AND('Aplicaciones Analizadas'!AB419 =1,'Criterio de aparición'!Z419=1,'Tabla de frecuencias'!Z419&gt;"0.75"), 1, 0)</f>
        <v>0</v>
      </c>
      <c r="AC419">
        <f>IF(AND('Aplicaciones Analizadas'!AC419 =1,'Criterio de aparición'!AA419=1,'Tabla de frecuencias'!AA419&gt;"0.75"), 1, 0)</f>
        <v>0</v>
      </c>
      <c r="AD419">
        <f>IF(AND('Aplicaciones Analizadas'!AD419 =1,'Criterio de aparición'!AB419=1,'Tabla de frecuencias'!AB419&gt;"0.75"), 1, 0)</f>
        <v>0</v>
      </c>
      <c r="AE419">
        <f>IF(AND('Aplicaciones Analizadas'!AE419 =1,'Criterio de aparición'!AC419=1,'Tabla de frecuencias'!AC419&gt;"0.75"), 1, 0)</f>
        <v>0</v>
      </c>
      <c r="AF419">
        <f>IF(AND('Aplicaciones Analizadas'!AF419 =1,'Criterio de aparición'!AD419=1,'Tabla de frecuencias'!AD419&gt;"0.75"), 1, 0)</f>
        <v>0</v>
      </c>
      <c r="AH419">
        <v>0</v>
      </c>
      <c r="AI419">
        <f t="shared" si="18"/>
        <v>0</v>
      </c>
      <c r="AJ419">
        <f t="shared" si="19"/>
        <v>0</v>
      </c>
      <c r="AK419">
        <v>0</v>
      </c>
    </row>
    <row r="420" spans="1:37" x14ac:dyDescent="0.3">
      <c r="A420" t="s">
        <v>865</v>
      </c>
      <c r="B420" t="s">
        <v>866</v>
      </c>
      <c r="C420" t="s">
        <v>860</v>
      </c>
      <c r="D420">
        <f>IF(AND('Aplicaciones Analizadas'!D420 =1,'Criterio de aparición'!B420=1,'Tabla de frecuencias'!B420&gt;"0.75"), 1, 0)</f>
        <v>0</v>
      </c>
      <c r="E420">
        <f>IF(AND('Aplicaciones Analizadas'!E420 =1,'Criterio de aparición'!C420=1,'Tabla de frecuencias'!C420&gt;"0.75"), 1, 0)</f>
        <v>0</v>
      </c>
      <c r="F420">
        <f>IF(AND('Aplicaciones Analizadas'!F420 =1,'Criterio de aparición'!D420=1,'Tabla de frecuencias'!D420&gt;"0.75"), 1, 0)</f>
        <v>0</v>
      </c>
      <c r="G420">
        <f>IF(AND('Aplicaciones Analizadas'!G420 =1,'Criterio de aparición'!E420=1,'Tabla de frecuencias'!E420&gt;"0.75"), 1, 0)</f>
        <v>0</v>
      </c>
      <c r="H420">
        <f>IF(AND('Aplicaciones Analizadas'!H420 =1,'Criterio de aparición'!F420=1,'Tabla de frecuencias'!F420&gt;"0.75"), 1, 0)</f>
        <v>0</v>
      </c>
      <c r="I420">
        <f>IF(AND('Aplicaciones Analizadas'!I420 =1,'Criterio de aparición'!G420=1,'Tabla de frecuencias'!G420&gt;"0.75"), 1, 0)</f>
        <v>0</v>
      </c>
      <c r="J420">
        <f>IF(AND('Aplicaciones Analizadas'!J420 =1,'Criterio de aparición'!H420=1,'Tabla de frecuencias'!H420&gt;"0.75"), 1, 0)</f>
        <v>0</v>
      </c>
      <c r="K420">
        <f>IF(AND('Aplicaciones Analizadas'!K420 =1,'Criterio de aparición'!I420=1,'Tabla de frecuencias'!I420&gt;"0.75"), 1, 0)</f>
        <v>0</v>
      </c>
      <c r="L420">
        <f>IF(AND('Aplicaciones Analizadas'!L420 =1,'Criterio de aparición'!J420=1,'Tabla de frecuencias'!J420&gt;"0.75"), 1, 0)</f>
        <v>0</v>
      </c>
      <c r="M420">
        <f>IF(AND('Aplicaciones Analizadas'!M420 =1,'Criterio de aparición'!K420=1,'Tabla de frecuencias'!K420&gt;"0.75"), 1, 0)</f>
        <v>0</v>
      </c>
      <c r="N420">
        <f>IF(AND('Aplicaciones Analizadas'!N420 =1,'Criterio de aparición'!L420=1,'Tabla de frecuencias'!L420&gt;"0.75"), 1, 0)</f>
        <v>0</v>
      </c>
      <c r="O420">
        <f>IF(AND('Aplicaciones Analizadas'!O420 =1,'Criterio de aparición'!M420=1,'Tabla de frecuencias'!M420&gt;"0.75"), 1, 0)</f>
        <v>0</v>
      </c>
      <c r="P420">
        <f>IF(AND('Aplicaciones Analizadas'!P420 =1,'Criterio de aparición'!N420=1,'Tabla de frecuencias'!N420&gt;"0.75"), 1, 0)</f>
        <v>0</v>
      </c>
      <c r="Q420">
        <f>IF(AND('Aplicaciones Analizadas'!Q420 =1,'Criterio de aparición'!O420=1,'Tabla de frecuencias'!O420&gt;"0.75"), 1, 0)</f>
        <v>0</v>
      </c>
      <c r="R420">
        <f>IF(AND('Aplicaciones Analizadas'!R420 =1,'Criterio de aparición'!P420=1,'Tabla de frecuencias'!P420&gt;"0.75"), 1, 0)</f>
        <v>0</v>
      </c>
      <c r="S420">
        <f>IF(AND('Aplicaciones Analizadas'!S420 =1,'Criterio de aparición'!Q420=1,'Tabla de frecuencias'!Q420&gt;"0.75"), 1, 0)</f>
        <v>0</v>
      </c>
      <c r="T420">
        <f>IF(AND('Aplicaciones Analizadas'!T420 =1,'Criterio de aparición'!R420=1,'Tabla de frecuencias'!R420&gt;"0.75"), 1, 0)</f>
        <v>0</v>
      </c>
      <c r="U420">
        <f>IF(AND('Aplicaciones Analizadas'!U420 =1,'Criterio de aparición'!S420=1,'Tabla de frecuencias'!S420&gt;"0.75"), 1, 0)</f>
        <v>0</v>
      </c>
      <c r="V420">
        <f>IF(AND('Aplicaciones Analizadas'!V420 =1,'Criterio de aparición'!T420=1,'Tabla de frecuencias'!T420&gt;"0.75"), 1, 0)</f>
        <v>0</v>
      </c>
      <c r="W420">
        <f>IF(AND('Aplicaciones Analizadas'!W420 =1,'Criterio de aparición'!U420=1,'Tabla de frecuencias'!U420&gt;"0.75"), 1, 0)</f>
        <v>0</v>
      </c>
      <c r="X420">
        <f>IF(AND('Aplicaciones Analizadas'!X420 =1,'Criterio de aparición'!V420=1,'Tabla de frecuencias'!V420&gt;"0.75"), 1, 0)</f>
        <v>0</v>
      </c>
      <c r="Y420">
        <f>IF(AND('Aplicaciones Analizadas'!Y420 =1,'Criterio de aparición'!W420=1,'Tabla de frecuencias'!W420&gt;"0.75"), 1, 0)</f>
        <v>0</v>
      </c>
      <c r="Z420">
        <f>IF(AND('Aplicaciones Analizadas'!Z420 =1,'Criterio de aparición'!X420=1,'Tabla de frecuencias'!X420&gt;"0.75"), 1, 0)</f>
        <v>0</v>
      </c>
      <c r="AA420">
        <f>IF(AND('Aplicaciones Analizadas'!AA420 =1,'Criterio de aparición'!Y420=1,'Tabla de frecuencias'!Y420&gt;"0.75"), 1, 0)</f>
        <v>0</v>
      </c>
      <c r="AB420">
        <f>IF(AND('Aplicaciones Analizadas'!AB420 =1,'Criterio de aparición'!Z420=1,'Tabla de frecuencias'!Z420&gt;"0.75"), 1, 0)</f>
        <v>0</v>
      </c>
      <c r="AC420">
        <f>IF(AND('Aplicaciones Analizadas'!AC420 =1,'Criterio de aparición'!AA420=1,'Tabla de frecuencias'!AA420&gt;"0.75"), 1, 0)</f>
        <v>0</v>
      </c>
      <c r="AD420">
        <f>IF(AND('Aplicaciones Analizadas'!AD420 =1,'Criterio de aparición'!AB420=1,'Tabla de frecuencias'!AB420&gt;"0.75"), 1, 0)</f>
        <v>0</v>
      </c>
      <c r="AE420">
        <f>IF(AND('Aplicaciones Analizadas'!AE420 =1,'Criterio de aparición'!AC420=1,'Tabla de frecuencias'!AC420&gt;"0.75"), 1, 0)</f>
        <v>0</v>
      </c>
      <c r="AF420">
        <f>IF(AND('Aplicaciones Analizadas'!AF420 =1,'Criterio de aparición'!AD420=1,'Tabla de frecuencias'!AD420&gt;"0.75"), 1, 0)</f>
        <v>0</v>
      </c>
      <c r="AH420">
        <v>9</v>
      </c>
      <c r="AI420">
        <f t="shared" si="18"/>
        <v>0</v>
      </c>
      <c r="AJ420">
        <f t="shared" si="19"/>
        <v>9</v>
      </c>
      <c r="AK420">
        <f t="shared" si="20"/>
        <v>100</v>
      </c>
    </row>
    <row r="421" spans="1:37" x14ac:dyDescent="0.3">
      <c r="A421" t="s">
        <v>867</v>
      </c>
      <c r="B421" t="s">
        <v>868</v>
      </c>
      <c r="C421" t="s">
        <v>860</v>
      </c>
      <c r="D421">
        <f>IF(AND('Aplicaciones Analizadas'!D421 =1,'Criterio de aparición'!B421=1,'Tabla de frecuencias'!B421&gt;"0.75"), 1, 0)</f>
        <v>0</v>
      </c>
      <c r="E421">
        <f>IF(AND('Aplicaciones Analizadas'!E421 =1,'Criterio de aparición'!C421=1,'Tabla de frecuencias'!C421&gt;"0.75"), 1, 0)</f>
        <v>0</v>
      </c>
      <c r="F421">
        <f>IF(AND('Aplicaciones Analizadas'!F421 =1,'Criterio de aparición'!D421=1,'Tabla de frecuencias'!D421&gt;"0.75"), 1, 0)</f>
        <v>0</v>
      </c>
      <c r="G421">
        <f>IF(AND('Aplicaciones Analizadas'!G421 =1,'Criterio de aparición'!E421=1,'Tabla de frecuencias'!E421&gt;"0.75"), 1, 0)</f>
        <v>0</v>
      </c>
      <c r="H421">
        <f>IF(AND('Aplicaciones Analizadas'!H421 =1,'Criterio de aparición'!F421=1,'Tabla de frecuencias'!F421&gt;"0.75"), 1, 0)</f>
        <v>0</v>
      </c>
      <c r="I421">
        <f>IF(AND('Aplicaciones Analizadas'!I421 =1,'Criterio de aparición'!G421=1,'Tabla de frecuencias'!G421&gt;"0.75"), 1, 0)</f>
        <v>0</v>
      </c>
      <c r="J421">
        <f>IF(AND('Aplicaciones Analizadas'!J421 =1,'Criterio de aparición'!H421=1,'Tabla de frecuencias'!H421&gt;"0.75"), 1, 0)</f>
        <v>0</v>
      </c>
      <c r="K421">
        <f>IF(AND('Aplicaciones Analizadas'!K421 =1,'Criterio de aparición'!I421=1,'Tabla de frecuencias'!I421&gt;"0.75"), 1, 0)</f>
        <v>0</v>
      </c>
      <c r="L421">
        <f>IF(AND('Aplicaciones Analizadas'!L421 =1,'Criterio de aparición'!J421=1,'Tabla de frecuencias'!J421&gt;"0.75"), 1, 0)</f>
        <v>0</v>
      </c>
      <c r="M421">
        <f>IF(AND('Aplicaciones Analizadas'!M421 =1,'Criterio de aparición'!K421=1,'Tabla de frecuencias'!K421&gt;"0.75"), 1, 0)</f>
        <v>0</v>
      </c>
      <c r="N421">
        <f>IF(AND('Aplicaciones Analizadas'!N421 =1,'Criterio de aparición'!L421=1,'Tabla de frecuencias'!L421&gt;"0.75"), 1, 0)</f>
        <v>0</v>
      </c>
      <c r="O421">
        <f>IF(AND('Aplicaciones Analizadas'!O421 =1,'Criterio de aparición'!M421=1,'Tabla de frecuencias'!M421&gt;"0.75"), 1, 0)</f>
        <v>0</v>
      </c>
      <c r="P421">
        <f>IF(AND('Aplicaciones Analizadas'!P421 =1,'Criterio de aparición'!N421=1,'Tabla de frecuencias'!N421&gt;"0.75"), 1, 0)</f>
        <v>0</v>
      </c>
      <c r="Q421">
        <f>IF(AND('Aplicaciones Analizadas'!Q421 =1,'Criterio de aparición'!O421=1,'Tabla de frecuencias'!O421&gt;"0.75"), 1, 0)</f>
        <v>0</v>
      </c>
      <c r="R421">
        <f>IF(AND('Aplicaciones Analizadas'!R421 =1,'Criterio de aparición'!P421=1,'Tabla de frecuencias'!P421&gt;"0.75"), 1, 0)</f>
        <v>0</v>
      </c>
      <c r="S421">
        <f>IF(AND('Aplicaciones Analizadas'!S421 =1,'Criterio de aparición'!Q421=1,'Tabla de frecuencias'!Q421&gt;"0.75"), 1, 0)</f>
        <v>0</v>
      </c>
      <c r="T421">
        <f>IF(AND('Aplicaciones Analizadas'!T421 =1,'Criterio de aparición'!R421=1,'Tabla de frecuencias'!R421&gt;"0.75"), 1, 0)</f>
        <v>0</v>
      </c>
      <c r="U421">
        <f>IF(AND('Aplicaciones Analizadas'!U421 =1,'Criterio de aparición'!S421=1,'Tabla de frecuencias'!S421&gt;"0.75"), 1, 0)</f>
        <v>0</v>
      </c>
      <c r="V421">
        <f>IF(AND('Aplicaciones Analizadas'!V421 =1,'Criterio de aparición'!T421=1,'Tabla de frecuencias'!T421&gt;"0.75"), 1, 0)</f>
        <v>0</v>
      </c>
      <c r="W421">
        <f>IF(AND('Aplicaciones Analizadas'!W421 =1,'Criterio de aparición'!U421=1,'Tabla de frecuencias'!U421&gt;"0.75"), 1, 0)</f>
        <v>0</v>
      </c>
      <c r="X421">
        <f>IF(AND('Aplicaciones Analizadas'!X421 =1,'Criterio de aparición'!V421=1,'Tabla de frecuencias'!V421&gt;"0.75"), 1, 0)</f>
        <v>0</v>
      </c>
      <c r="Y421">
        <f>IF(AND('Aplicaciones Analizadas'!Y421 =1,'Criterio de aparición'!W421=1,'Tabla de frecuencias'!W421&gt;"0.75"), 1, 0)</f>
        <v>0</v>
      </c>
      <c r="Z421">
        <f>IF(AND('Aplicaciones Analizadas'!Z421 =1,'Criterio de aparición'!X421=1,'Tabla de frecuencias'!X421&gt;"0.75"), 1, 0)</f>
        <v>0</v>
      </c>
      <c r="AA421">
        <f>IF(AND('Aplicaciones Analizadas'!AA421 =1,'Criterio de aparición'!Y421=1,'Tabla de frecuencias'!Y421&gt;"0.75"), 1, 0)</f>
        <v>0</v>
      </c>
      <c r="AB421">
        <f>IF(AND('Aplicaciones Analizadas'!AB421 =1,'Criterio de aparición'!Z421=1,'Tabla de frecuencias'!Z421&gt;"0.75"), 1, 0)</f>
        <v>0</v>
      </c>
      <c r="AC421">
        <f>IF(AND('Aplicaciones Analizadas'!AC421 =1,'Criterio de aparición'!AA421=1,'Tabla de frecuencias'!AA421&gt;"0.75"), 1, 0)</f>
        <v>0</v>
      </c>
      <c r="AD421">
        <f>IF(AND('Aplicaciones Analizadas'!AD421 =1,'Criterio de aparición'!AB421=1,'Tabla de frecuencias'!AB421&gt;"0.75"), 1, 0)</f>
        <v>0</v>
      </c>
      <c r="AE421">
        <f>IF(AND('Aplicaciones Analizadas'!AE421 =1,'Criterio de aparición'!AC421=1,'Tabla de frecuencias'!AC421&gt;"0.75"), 1, 0)</f>
        <v>0</v>
      </c>
      <c r="AF421">
        <f>IF(AND('Aplicaciones Analizadas'!AF421 =1,'Criterio de aparición'!AD421=1,'Tabla de frecuencias'!AD421&gt;"0.75"), 1, 0)</f>
        <v>0</v>
      </c>
      <c r="AH421">
        <v>0</v>
      </c>
      <c r="AI421">
        <f t="shared" si="18"/>
        <v>0</v>
      </c>
      <c r="AJ421">
        <f t="shared" si="19"/>
        <v>0</v>
      </c>
      <c r="AK421">
        <v>0</v>
      </c>
    </row>
    <row r="422" spans="1:37" x14ac:dyDescent="0.3">
      <c r="A422" t="s">
        <v>869</v>
      </c>
      <c r="B422" t="s">
        <v>870</v>
      </c>
      <c r="C422" t="s">
        <v>860</v>
      </c>
      <c r="D422">
        <f>IF(AND('Aplicaciones Analizadas'!D422 =1,'Criterio de aparición'!B422=1,'Tabla de frecuencias'!B422&gt;"0.75"), 1, 0)</f>
        <v>0</v>
      </c>
      <c r="E422">
        <f>IF(AND('Aplicaciones Analizadas'!E422 =1,'Criterio de aparición'!C422=1,'Tabla de frecuencias'!C422&gt;"0.75"), 1, 0)</f>
        <v>0</v>
      </c>
      <c r="F422">
        <f>IF(AND('Aplicaciones Analizadas'!F422 =1,'Criterio de aparición'!D422=1,'Tabla de frecuencias'!D422&gt;"0.75"), 1, 0)</f>
        <v>0</v>
      </c>
      <c r="G422">
        <f>IF(AND('Aplicaciones Analizadas'!G422 =1,'Criterio de aparición'!E422=1,'Tabla de frecuencias'!E422&gt;"0.75"), 1, 0)</f>
        <v>0</v>
      </c>
      <c r="H422">
        <f>IF(AND('Aplicaciones Analizadas'!H422 =1,'Criterio de aparición'!F422=1,'Tabla de frecuencias'!F422&gt;"0.75"), 1, 0)</f>
        <v>0</v>
      </c>
      <c r="I422">
        <f>IF(AND('Aplicaciones Analizadas'!I422 =1,'Criterio de aparición'!G422=1,'Tabla de frecuencias'!G422&gt;"0.75"), 1, 0)</f>
        <v>0</v>
      </c>
      <c r="J422">
        <f>IF(AND('Aplicaciones Analizadas'!J422 =1,'Criterio de aparición'!H422=1,'Tabla de frecuencias'!H422&gt;"0.75"), 1, 0)</f>
        <v>0</v>
      </c>
      <c r="K422">
        <f>IF(AND('Aplicaciones Analizadas'!K422 =1,'Criterio de aparición'!I422=1,'Tabla de frecuencias'!I422&gt;"0.75"), 1, 0)</f>
        <v>0</v>
      </c>
      <c r="L422">
        <f>IF(AND('Aplicaciones Analizadas'!L422 =1,'Criterio de aparición'!J422=1,'Tabla de frecuencias'!J422&gt;"0.75"), 1, 0)</f>
        <v>0</v>
      </c>
      <c r="M422">
        <f>IF(AND('Aplicaciones Analizadas'!M422 =1,'Criterio de aparición'!K422=1,'Tabla de frecuencias'!K422&gt;"0.75"), 1, 0)</f>
        <v>0</v>
      </c>
      <c r="N422">
        <f>IF(AND('Aplicaciones Analizadas'!N422 =1,'Criterio de aparición'!L422=1,'Tabla de frecuencias'!L422&gt;"0.75"), 1, 0)</f>
        <v>0</v>
      </c>
      <c r="O422">
        <f>IF(AND('Aplicaciones Analizadas'!O422 =1,'Criterio de aparición'!M422=1,'Tabla de frecuencias'!M422&gt;"0.75"), 1, 0)</f>
        <v>0</v>
      </c>
      <c r="P422">
        <f>IF(AND('Aplicaciones Analizadas'!P422 =1,'Criterio de aparición'!N422=1,'Tabla de frecuencias'!N422&gt;"0.75"), 1, 0)</f>
        <v>0</v>
      </c>
      <c r="Q422">
        <f>IF(AND('Aplicaciones Analizadas'!Q422 =1,'Criterio de aparición'!O422=1,'Tabla de frecuencias'!O422&gt;"0.75"), 1, 0)</f>
        <v>0</v>
      </c>
      <c r="R422">
        <f>IF(AND('Aplicaciones Analizadas'!R422 =1,'Criterio de aparición'!P422=1,'Tabla de frecuencias'!P422&gt;"0.75"), 1, 0)</f>
        <v>0</v>
      </c>
      <c r="S422">
        <f>IF(AND('Aplicaciones Analizadas'!S422 =1,'Criterio de aparición'!Q422=1,'Tabla de frecuencias'!Q422&gt;"0.75"), 1, 0)</f>
        <v>0</v>
      </c>
      <c r="T422">
        <f>IF(AND('Aplicaciones Analizadas'!T422 =1,'Criterio de aparición'!R422=1,'Tabla de frecuencias'!R422&gt;"0.75"), 1, 0)</f>
        <v>0</v>
      </c>
      <c r="U422">
        <f>IF(AND('Aplicaciones Analizadas'!U422 =1,'Criterio de aparición'!S422=1,'Tabla de frecuencias'!S422&gt;"0.75"), 1, 0)</f>
        <v>0</v>
      </c>
      <c r="V422">
        <f>IF(AND('Aplicaciones Analizadas'!V422 =1,'Criterio de aparición'!T422=1,'Tabla de frecuencias'!T422&gt;"0.75"), 1, 0)</f>
        <v>0</v>
      </c>
      <c r="W422">
        <f>IF(AND('Aplicaciones Analizadas'!W422 =1,'Criterio de aparición'!U422=1,'Tabla de frecuencias'!U422&gt;"0.75"), 1, 0)</f>
        <v>0</v>
      </c>
      <c r="X422">
        <f>IF(AND('Aplicaciones Analizadas'!X422 =1,'Criterio de aparición'!V422=1,'Tabla de frecuencias'!V422&gt;"0.75"), 1, 0)</f>
        <v>0</v>
      </c>
      <c r="Y422">
        <f>IF(AND('Aplicaciones Analizadas'!Y422 =1,'Criterio de aparición'!W422=1,'Tabla de frecuencias'!W422&gt;"0.75"), 1, 0)</f>
        <v>0</v>
      </c>
      <c r="Z422">
        <f>IF(AND('Aplicaciones Analizadas'!Z422 =1,'Criterio de aparición'!X422=1,'Tabla de frecuencias'!X422&gt;"0.75"), 1, 0)</f>
        <v>0</v>
      </c>
      <c r="AA422">
        <f>IF(AND('Aplicaciones Analizadas'!AA422 =1,'Criterio de aparición'!Y422=1,'Tabla de frecuencias'!Y422&gt;"0.75"), 1, 0)</f>
        <v>0</v>
      </c>
      <c r="AB422">
        <f>IF(AND('Aplicaciones Analizadas'!AB422 =1,'Criterio de aparición'!Z422=1,'Tabla de frecuencias'!Z422&gt;"0.75"), 1, 0)</f>
        <v>0</v>
      </c>
      <c r="AC422">
        <f>IF(AND('Aplicaciones Analizadas'!AC422 =1,'Criterio de aparición'!AA422=1,'Tabla de frecuencias'!AA422&gt;"0.75"), 1, 0)</f>
        <v>0</v>
      </c>
      <c r="AD422">
        <f>IF(AND('Aplicaciones Analizadas'!AD422 =1,'Criterio de aparición'!AB422=1,'Tabla de frecuencias'!AB422&gt;"0.75"), 1, 0)</f>
        <v>0</v>
      </c>
      <c r="AE422">
        <f>IF(AND('Aplicaciones Analizadas'!AE422 =1,'Criterio de aparición'!AC422=1,'Tabla de frecuencias'!AC422&gt;"0.75"), 1, 0)</f>
        <v>0</v>
      </c>
      <c r="AF422">
        <f>IF(AND('Aplicaciones Analizadas'!AF422 =1,'Criterio de aparición'!AD422=1,'Tabla de frecuencias'!AD422&gt;"0.75"), 1, 0)</f>
        <v>0</v>
      </c>
      <c r="AH422">
        <v>10</v>
      </c>
      <c r="AI422">
        <f t="shared" si="18"/>
        <v>0</v>
      </c>
      <c r="AJ422">
        <f t="shared" si="19"/>
        <v>10</v>
      </c>
      <c r="AK422">
        <f t="shared" si="20"/>
        <v>100</v>
      </c>
    </row>
    <row r="423" spans="1:37" x14ac:dyDescent="0.3">
      <c r="A423" t="s">
        <v>871</v>
      </c>
      <c r="B423" t="s">
        <v>872</v>
      </c>
      <c r="C423" t="s">
        <v>860</v>
      </c>
      <c r="D423">
        <f>IF(AND('Aplicaciones Analizadas'!D423 =1,'Criterio de aparición'!B423=1,'Tabla de frecuencias'!B423&gt;"0.75"), 1, 0)</f>
        <v>0</v>
      </c>
      <c r="E423">
        <f>IF(AND('Aplicaciones Analizadas'!E423 =1,'Criterio de aparición'!C423=1,'Tabla de frecuencias'!C423&gt;"0.75"), 1, 0)</f>
        <v>0</v>
      </c>
      <c r="F423">
        <f>IF(AND('Aplicaciones Analizadas'!F423 =1,'Criterio de aparición'!D423=1,'Tabla de frecuencias'!D423&gt;"0.75"), 1, 0)</f>
        <v>0</v>
      </c>
      <c r="G423">
        <f>IF(AND('Aplicaciones Analizadas'!G423 =1,'Criterio de aparición'!E423=1,'Tabla de frecuencias'!E423&gt;"0.75"), 1, 0)</f>
        <v>0</v>
      </c>
      <c r="H423">
        <f>IF(AND('Aplicaciones Analizadas'!H423 =1,'Criterio de aparición'!F423=1,'Tabla de frecuencias'!F423&gt;"0.75"), 1, 0)</f>
        <v>0</v>
      </c>
      <c r="I423">
        <f>IF(AND('Aplicaciones Analizadas'!I423 =1,'Criterio de aparición'!G423=1,'Tabla de frecuencias'!G423&gt;"0.75"), 1, 0)</f>
        <v>0</v>
      </c>
      <c r="J423">
        <f>IF(AND('Aplicaciones Analizadas'!J423 =1,'Criterio de aparición'!H423=1,'Tabla de frecuencias'!H423&gt;"0.75"), 1, 0)</f>
        <v>0</v>
      </c>
      <c r="K423">
        <f>IF(AND('Aplicaciones Analizadas'!K423 =1,'Criterio de aparición'!I423=1,'Tabla de frecuencias'!I423&gt;"0.75"), 1, 0)</f>
        <v>0</v>
      </c>
      <c r="L423">
        <f>IF(AND('Aplicaciones Analizadas'!L423 =1,'Criterio de aparición'!J423=1,'Tabla de frecuencias'!J423&gt;"0.75"), 1, 0)</f>
        <v>0</v>
      </c>
      <c r="M423">
        <f>IF(AND('Aplicaciones Analizadas'!M423 =1,'Criterio de aparición'!K423=1,'Tabla de frecuencias'!K423&gt;"0.75"), 1, 0)</f>
        <v>0</v>
      </c>
      <c r="N423">
        <f>IF(AND('Aplicaciones Analizadas'!N423 =1,'Criterio de aparición'!L423=1,'Tabla de frecuencias'!L423&gt;"0.75"), 1, 0)</f>
        <v>0</v>
      </c>
      <c r="O423">
        <f>IF(AND('Aplicaciones Analizadas'!O423 =1,'Criterio de aparición'!M423=1,'Tabla de frecuencias'!M423&gt;"0.75"), 1, 0)</f>
        <v>0</v>
      </c>
      <c r="P423">
        <f>IF(AND('Aplicaciones Analizadas'!P423 =1,'Criterio de aparición'!N423=1,'Tabla de frecuencias'!N423&gt;"0.75"), 1, 0)</f>
        <v>0</v>
      </c>
      <c r="Q423">
        <f>IF(AND('Aplicaciones Analizadas'!Q423 =1,'Criterio de aparición'!O423=1,'Tabla de frecuencias'!O423&gt;"0.75"), 1, 0)</f>
        <v>0</v>
      </c>
      <c r="R423">
        <f>IF(AND('Aplicaciones Analizadas'!R423 =1,'Criterio de aparición'!P423=1,'Tabla de frecuencias'!P423&gt;"0.75"), 1, 0)</f>
        <v>0</v>
      </c>
      <c r="S423">
        <f>IF(AND('Aplicaciones Analizadas'!S423 =1,'Criterio de aparición'!Q423=1,'Tabla de frecuencias'!Q423&gt;"0.75"), 1, 0)</f>
        <v>0</v>
      </c>
      <c r="T423">
        <f>IF(AND('Aplicaciones Analizadas'!T423 =1,'Criterio de aparición'!R423=1,'Tabla de frecuencias'!R423&gt;"0.75"), 1, 0)</f>
        <v>0</v>
      </c>
      <c r="U423">
        <f>IF(AND('Aplicaciones Analizadas'!U423 =1,'Criterio de aparición'!S423=1,'Tabla de frecuencias'!S423&gt;"0.75"), 1, 0)</f>
        <v>0</v>
      </c>
      <c r="V423">
        <f>IF(AND('Aplicaciones Analizadas'!V423 =1,'Criterio de aparición'!T423=1,'Tabla de frecuencias'!T423&gt;"0.75"), 1, 0)</f>
        <v>0</v>
      </c>
      <c r="W423">
        <f>IF(AND('Aplicaciones Analizadas'!W423 =1,'Criterio de aparición'!U423=1,'Tabla de frecuencias'!U423&gt;"0.75"), 1, 0)</f>
        <v>0</v>
      </c>
      <c r="X423">
        <f>IF(AND('Aplicaciones Analizadas'!X423 =1,'Criterio de aparición'!V423=1,'Tabla de frecuencias'!V423&gt;"0.75"), 1, 0)</f>
        <v>0</v>
      </c>
      <c r="Y423">
        <f>IF(AND('Aplicaciones Analizadas'!Y423 =1,'Criterio de aparición'!W423=1,'Tabla de frecuencias'!W423&gt;"0.75"), 1, 0)</f>
        <v>0</v>
      </c>
      <c r="Z423">
        <f>IF(AND('Aplicaciones Analizadas'!Z423 =1,'Criterio de aparición'!X423=1,'Tabla de frecuencias'!X423&gt;"0.75"), 1, 0)</f>
        <v>0</v>
      </c>
      <c r="AA423">
        <f>IF(AND('Aplicaciones Analizadas'!AA423 =1,'Criterio de aparición'!Y423=1,'Tabla de frecuencias'!Y423&gt;"0.75"), 1, 0)</f>
        <v>0</v>
      </c>
      <c r="AB423">
        <f>IF(AND('Aplicaciones Analizadas'!AB423 =1,'Criterio de aparición'!Z423=1,'Tabla de frecuencias'!Z423&gt;"0.75"), 1, 0)</f>
        <v>0</v>
      </c>
      <c r="AC423">
        <f>IF(AND('Aplicaciones Analizadas'!AC423 =1,'Criterio de aparición'!AA423=1,'Tabla de frecuencias'!AA423&gt;"0.75"), 1, 0)</f>
        <v>0</v>
      </c>
      <c r="AD423">
        <f>IF(AND('Aplicaciones Analizadas'!AD423 =1,'Criterio de aparición'!AB423=1,'Tabla de frecuencias'!AB423&gt;"0.75"), 1, 0)</f>
        <v>0</v>
      </c>
      <c r="AE423">
        <f>IF(AND('Aplicaciones Analizadas'!AE423 =1,'Criterio de aparición'!AC423=1,'Tabla de frecuencias'!AC423&gt;"0.75"), 1, 0)</f>
        <v>0</v>
      </c>
      <c r="AF423">
        <f>IF(AND('Aplicaciones Analizadas'!AF423 =1,'Criterio de aparición'!AD423=1,'Tabla de frecuencias'!AD423&gt;"0.75"), 1, 0)</f>
        <v>0</v>
      </c>
      <c r="AH423">
        <v>10</v>
      </c>
      <c r="AI423">
        <f t="shared" si="18"/>
        <v>0</v>
      </c>
      <c r="AJ423">
        <f t="shared" si="19"/>
        <v>10</v>
      </c>
      <c r="AK423">
        <f t="shared" si="20"/>
        <v>100</v>
      </c>
    </row>
    <row r="424" spans="1:37" x14ac:dyDescent="0.3">
      <c r="A424" t="s">
        <v>873</v>
      </c>
      <c r="B424" t="s">
        <v>874</v>
      </c>
      <c r="C424" t="s">
        <v>860</v>
      </c>
      <c r="D424">
        <f>IF(AND('Aplicaciones Analizadas'!D424 =1,'Criterio de aparición'!B424=1,'Tabla de frecuencias'!B424&gt;"0.75"), 1, 0)</f>
        <v>0</v>
      </c>
      <c r="E424">
        <f>IF(AND('Aplicaciones Analizadas'!E424 =1,'Criterio de aparición'!C424=1,'Tabla de frecuencias'!C424&gt;"0.75"), 1, 0)</f>
        <v>0</v>
      </c>
      <c r="F424">
        <f>IF(AND('Aplicaciones Analizadas'!F424 =1,'Criterio de aparición'!D424=1,'Tabla de frecuencias'!D424&gt;"0.75"), 1, 0)</f>
        <v>0</v>
      </c>
      <c r="G424">
        <f>IF(AND('Aplicaciones Analizadas'!G424 =1,'Criterio de aparición'!E424=1,'Tabla de frecuencias'!E424&gt;"0.75"), 1, 0)</f>
        <v>0</v>
      </c>
      <c r="H424">
        <f>IF(AND('Aplicaciones Analizadas'!H424 =1,'Criterio de aparición'!F424=1,'Tabla de frecuencias'!F424&gt;"0.75"), 1, 0)</f>
        <v>0</v>
      </c>
      <c r="I424">
        <f>IF(AND('Aplicaciones Analizadas'!I424 =1,'Criterio de aparición'!G424=1,'Tabla de frecuencias'!G424&gt;"0.75"), 1, 0)</f>
        <v>0</v>
      </c>
      <c r="J424">
        <f>IF(AND('Aplicaciones Analizadas'!J424 =1,'Criterio de aparición'!H424=1,'Tabla de frecuencias'!H424&gt;"0.75"), 1, 0)</f>
        <v>0</v>
      </c>
      <c r="K424">
        <f>IF(AND('Aplicaciones Analizadas'!K424 =1,'Criterio de aparición'!I424=1,'Tabla de frecuencias'!I424&gt;"0.75"), 1, 0)</f>
        <v>0</v>
      </c>
      <c r="L424">
        <f>IF(AND('Aplicaciones Analizadas'!L424 =1,'Criterio de aparición'!J424=1,'Tabla de frecuencias'!J424&gt;"0.75"), 1, 0)</f>
        <v>0</v>
      </c>
      <c r="M424">
        <f>IF(AND('Aplicaciones Analizadas'!M424 =1,'Criterio de aparición'!K424=1,'Tabla de frecuencias'!K424&gt;"0.75"), 1, 0)</f>
        <v>0</v>
      </c>
      <c r="N424">
        <f>IF(AND('Aplicaciones Analizadas'!N424 =1,'Criterio de aparición'!L424=1,'Tabla de frecuencias'!L424&gt;"0.75"), 1, 0)</f>
        <v>0</v>
      </c>
      <c r="O424">
        <f>IF(AND('Aplicaciones Analizadas'!O424 =1,'Criterio de aparición'!M424=1,'Tabla de frecuencias'!M424&gt;"0.75"), 1, 0)</f>
        <v>0</v>
      </c>
      <c r="P424">
        <f>IF(AND('Aplicaciones Analizadas'!P424 =1,'Criterio de aparición'!N424=1,'Tabla de frecuencias'!N424&gt;"0.75"), 1, 0)</f>
        <v>0</v>
      </c>
      <c r="Q424">
        <f>IF(AND('Aplicaciones Analizadas'!Q424 =1,'Criterio de aparición'!O424=1,'Tabla de frecuencias'!O424&gt;"0.75"), 1, 0)</f>
        <v>0</v>
      </c>
      <c r="R424">
        <f>IF(AND('Aplicaciones Analizadas'!R424 =1,'Criterio de aparición'!P424=1,'Tabla de frecuencias'!P424&gt;"0.75"), 1, 0)</f>
        <v>0</v>
      </c>
      <c r="S424">
        <f>IF(AND('Aplicaciones Analizadas'!S424 =1,'Criterio de aparición'!Q424=1,'Tabla de frecuencias'!Q424&gt;"0.75"), 1, 0)</f>
        <v>0</v>
      </c>
      <c r="T424">
        <f>IF(AND('Aplicaciones Analizadas'!T424 =1,'Criterio de aparición'!R424=1,'Tabla de frecuencias'!R424&gt;"0.75"), 1, 0)</f>
        <v>0</v>
      </c>
      <c r="U424">
        <f>IF(AND('Aplicaciones Analizadas'!U424 =1,'Criterio de aparición'!S424=1,'Tabla de frecuencias'!S424&gt;"0.75"), 1, 0)</f>
        <v>0</v>
      </c>
      <c r="V424">
        <f>IF(AND('Aplicaciones Analizadas'!V424 =1,'Criterio de aparición'!T424=1,'Tabla de frecuencias'!T424&gt;"0.75"), 1, 0)</f>
        <v>0</v>
      </c>
      <c r="W424">
        <f>IF(AND('Aplicaciones Analizadas'!W424 =1,'Criterio de aparición'!U424=1,'Tabla de frecuencias'!U424&gt;"0.75"), 1, 0)</f>
        <v>0</v>
      </c>
      <c r="X424">
        <f>IF(AND('Aplicaciones Analizadas'!X424 =1,'Criterio de aparición'!V424=1,'Tabla de frecuencias'!V424&gt;"0.75"), 1, 0)</f>
        <v>0</v>
      </c>
      <c r="Y424">
        <f>IF(AND('Aplicaciones Analizadas'!Y424 =1,'Criterio de aparición'!W424=1,'Tabla de frecuencias'!W424&gt;"0.75"), 1, 0)</f>
        <v>0</v>
      </c>
      <c r="Z424">
        <f>IF(AND('Aplicaciones Analizadas'!Z424 =1,'Criterio de aparición'!X424=1,'Tabla de frecuencias'!X424&gt;"0.75"), 1, 0)</f>
        <v>0</v>
      </c>
      <c r="AA424">
        <f>IF(AND('Aplicaciones Analizadas'!AA424 =1,'Criterio de aparición'!Y424=1,'Tabla de frecuencias'!Y424&gt;"0.75"), 1, 0)</f>
        <v>0</v>
      </c>
      <c r="AB424">
        <f>IF(AND('Aplicaciones Analizadas'!AB424 =1,'Criterio de aparición'!Z424=1,'Tabla de frecuencias'!Z424&gt;"0.75"), 1, 0)</f>
        <v>0</v>
      </c>
      <c r="AC424">
        <f>IF(AND('Aplicaciones Analizadas'!AC424 =1,'Criterio de aparición'!AA424=1,'Tabla de frecuencias'!AA424&gt;"0.75"), 1, 0)</f>
        <v>0</v>
      </c>
      <c r="AD424">
        <f>IF(AND('Aplicaciones Analizadas'!AD424 =1,'Criterio de aparición'!AB424=1,'Tabla de frecuencias'!AB424&gt;"0.75"), 1, 0)</f>
        <v>0</v>
      </c>
      <c r="AE424">
        <f>IF(AND('Aplicaciones Analizadas'!AE424 =1,'Criterio de aparición'!AC424=1,'Tabla de frecuencias'!AC424&gt;"0.75"), 1, 0)</f>
        <v>0</v>
      </c>
      <c r="AF424">
        <f>IF(AND('Aplicaciones Analizadas'!AF424 =1,'Criterio de aparición'!AD424=1,'Tabla de frecuencias'!AD424&gt;"0.75"), 1, 0)</f>
        <v>0</v>
      </c>
      <c r="AH424">
        <v>7</v>
      </c>
      <c r="AI424">
        <f t="shared" si="18"/>
        <v>0</v>
      </c>
      <c r="AJ424">
        <f t="shared" si="19"/>
        <v>7</v>
      </c>
      <c r="AK424">
        <f t="shared" si="20"/>
        <v>100</v>
      </c>
    </row>
    <row r="425" spans="1:37" x14ac:dyDescent="0.3">
      <c r="A425" t="s">
        <v>875</v>
      </c>
      <c r="B425" t="s">
        <v>876</v>
      </c>
      <c r="C425" t="s">
        <v>860</v>
      </c>
      <c r="D425">
        <f>IF(AND('Aplicaciones Analizadas'!D425 =1,'Criterio de aparición'!B425=1,'Tabla de frecuencias'!B425&gt;"0.75"), 1, 0)</f>
        <v>0</v>
      </c>
      <c r="E425">
        <f>IF(AND('Aplicaciones Analizadas'!E425 =1,'Criterio de aparición'!C425=1,'Tabla de frecuencias'!C425&gt;"0.75"), 1, 0)</f>
        <v>0</v>
      </c>
      <c r="F425">
        <f>IF(AND('Aplicaciones Analizadas'!F425 =1,'Criterio de aparición'!D425=1,'Tabla de frecuencias'!D425&gt;"0.75"), 1, 0)</f>
        <v>0</v>
      </c>
      <c r="G425">
        <f>IF(AND('Aplicaciones Analizadas'!G425 =1,'Criterio de aparición'!E425=1,'Tabla de frecuencias'!E425&gt;"0.75"), 1, 0)</f>
        <v>0</v>
      </c>
      <c r="H425">
        <f>IF(AND('Aplicaciones Analizadas'!H425 =1,'Criterio de aparición'!F425=1,'Tabla de frecuencias'!F425&gt;"0.75"), 1, 0)</f>
        <v>0</v>
      </c>
      <c r="I425">
        <f>IF(AND('Aplicaciones Analizadas'!I425 =1,'Criterio de aparición'!G425=1,'Tabla de frecuencias'!G425&gt;"0.75"), 1, 0)</f>
        <v>0</v>
      </c>
      <c r="J425">
        <f>IF(AND('Aplicaciones Analizadas'!J425 =1,'Criterio de aparición'!H425=1,'Tabla de frecuencias'!H425&gt;"0.75"), 1, 0)</f>
        <v>0</v>
      </c>
      <c r="K425">
        <f>IF(AND('Aplicaciones Analizadas'!K425 =1,'Criterio de aparición'!I425=1,'Tabla de frecuencias'!I425&gt;"0.75"), 1, 0)</f>
        <v>0</v>
      </c>
      <c r="L425">
        <f>IF(AND('Aplicaciones Analizadas'!L425 =1,'Criterio de aparición'!J425=1,'Tabla de frecuencias'!J425&gt;"0.75"), 1, 0)</f>
        <v>0</v>
      </c>
      <c r="M425">
        <f>IF(AND('Aplicaciones Analizadas'!M425 =1,'Criterio de aparición'!K425=1,'Tabla de frecuencias'!K425&gt;"0.75"), 1, 0)</f>
        <v>0</v>
      </c>
      <c r="N425">
        <f>IF(AND('Aplicaciones Analizadas'!N425 =1,'Criterio de aparición'!L425=1,'Tabla de frecuencias'!L425&gt;"0.75"), 1, 0)</f>
        <v>0</v>
      </c>
      <c r="O425">
        <f>IF(AND('Aplicaciones Analizadas'!O425 =1,'Criterio de aparición'!M425=1,'Tabla de frecuencias'!M425&gt;"0.75"), 1, 0)</f>
        <v>0</v>
      </c>
      <c r="P425">
        <f>IF(AND('Aplicaciones Analizadas'!P425 =1,'Criterio de aparición'!N425=1,'Tabla de frecuencias'!N425&gt;"0.75"), 1, 0)</f>
        <v>0</v>
      </c>
      <c r="Q425">
        <f>IF(AND('Aplicaciones Analizadas'!Q425 =1,'Criterio de aparición'!O425=1,'Tabla de frecuencias'!O425&gt;"0.75"), 1, 0)</f>
        <v>0</v>
      </c>
      <c r="R425">
        <f>IF(AND('Aplicaciones Analizadas'!R425 =1,'Criterio de aparición'!P425=1,'Tabla de frecuencias'!P425&gt;"0.75"), 1, 0)</f>
        <v>0</v>
      </c>
      <c r="S425">
        <f>IF(AND('Aplicaciones Analizadas'!S425 =1,'Criterio de aparición'!Q425=1,'Tabla de frecuencias'!Q425&gt;"0.75"), 1, 0)</f>
        <v>0</v>
      </c>
      <c r="T425">
        <f>IF(AND('Aplicaciones Analizadas'!T425 =1,'Criterio de aparición'!R425=1,'Tabla de frecuencias'!R425&gt;"0.75"), 1, 0)</f>
        <v>0</v>
      </c>
      <c r="U425">
        <f>IF(AND('Aplicaciones Analizadas'!U425 =1,'Criterio de aparición'!S425=1,'Tabla de frecuencias'!S425&gt;"0.75"), 1, 0)</f>
        <v>0</v>
      </c>
      <c r="V425">
        <f>IF(AND('Aplicaciones Analizadas'!V425 =1,'Criterio de aparición'!T425=1,'Tabla de frecuencias'!T425&gt;"0.75"), 1, 0)</f>
        <v>0</v>
      </c>
      <c r="W425">
        <f>IF(AND('Aplicaciones Analizadas'!W425 =1,'Criterio de aparición'!U425=1,'Tabla de frecuencias'!U425&gt;"0.75"), 1, 0)</f>
        <v>0</v>
      </c>
      <c r="X425">
        <f>IF(AND('Aplicaciones Analizadas'!X425 =1,'Criterio de aparición'!V425=1,'Tabla de frecuencias'!V425&gt;"0.75"), 1, 0)</f>
        <v>0</v>
      </c>
      <c r="Y425">
        <f>IF(AND('Aplicaciones Analizadas'!Y425 =1,'Criterio de aparición'!W425=1,'Tabla de frecuencias'!W425&gt;"0.75"), 1, 0)</f>
        <v>0</v>
      </c>
      <c r="Z425">
        <f>IF(AND('Aplicaciones Analizadas'!Z425 =1,'Criterio de aparición'!X425=1,'Tabla de frecuencias'!X425&gt;"0.75"), 1, 0)</f>
        <v>0</v>
      </c>
      <c r="AA425">
        <f>IF(AND('Aplicaciones Analizadas'!AA425 =1,'Criterio de aparición'!Y425=1,'Tabla de frecuencias'!Y425&gt;"0.75"), 1, 0)</f>
        <v>0</v>
      </c>
      <c r="AB425">
        <f>IF(AND('Aplicaciones Analizadas'!AB425 =1,'Criterio de aparición'!Z425=1,'Tabla de frecuencias'!Z425&gt;"0.75"), 1, 0)</f>
        <v>0</v>
      </c>
      <c r="AC425">
        <f>IF(AND('Aplicaciones Analizadas'!AC425 =1,'Criterio de aparición'!AA425=1,'Tabla de frecuencias'!AA425&gt;"0.75"), 1, 0)</f>
        <v>0</v>
      </c>
      <c r="AD425">
        <f>IF(AND('Aplicaciones Analizadas'!AD425 =1,'Criterio de aparición'!AB425=1,'Tabla de frecuencias'!AB425&gt;"0.75"), 1, 0)</f>
        <v>0</v>
      </c>
      <c r="AE425">
        <f>IF(AND('Aplicaciones Analizadas'!AE425 =1,'Criterio de aparición'!AC425=1,'Tabla de frecuencias'!AC425&gt;"0.75"), 1, 0)</f>
        <v>0</v>
      </c>
      <c r="AF425">
        <f>IF(AND('Aplicaciones Analizadas'!AF425 =1,'Criterio de aparición'!AD425=1,'Tabla de frecuencias'!AD425&gt;"0.75"), 1, 0)</f>
        <v>0</v>
      </c>
      <c r="AH425">
        <v>5</v>
      </c>
      <c r="AI425">
        <f t="shared" si="18"/>
        <v>0</v>
      </c>
      <c r="AJ425">
        <f t="shared" si="19"/>
        <v>5</v>
      </c>
      <c r="AK425">
        <f t="shared" si="20"/>
        <v>100</v>
      </c>
    </row>
    <row r="426" spans="1:37" x14ac:dyDescent="0.3">
      <c r="A426" t="s">
        <v>877</v>
      </c>
      <c r="B426" t="s">
        <v>878</v>
      </c>
      <c r="C426" t="s">
        <v>860</v>
      </c>
      <c r="D426">
        <f>IF(AND('Aplicaciones Analizadas'!D426 =1,'Criterio de aparición'!B426=1,'Tabla de frecuencias'!B426&gt;"0.75"), 1, 0)</f>
        <v>0</v>
      </c>
      <c r="E426">
        <f>IF(AND('Aplicaciones Analizadas'!E426 =1,'Criterio de aparición'!C426=1,'Tabla de frecuencias'!C426&gt;"0.75"), 1, 0)</f>
        <v>0</v>
      </c>
      <c r="F426">
        <f>IF(AND('Aplicaciones Analizadas'!F426 =1,'Criterio de aparición'!D426=1,'Tabla de frecuencias'!D426&gt;"0.75"), 1, 0)</f>
        <v>0</v>
      </c>
      <c r="G426">
        <f>IF(AND('Aplicaciones Analizadas'!G426 =1,'Criterio de aparición'!E426=1,'Tabla de frecuencias'!E426&gt;"0.75"), 1, 0)</f>
        <v>0</v>
      </c>
      <c r="H426">
        <f>IF(AND('Aplicaciones Analizadas'!H426 =1,'Criterio de aparición'!F426=1,'Tabla de frecuencias'!F426&gt;"0.75"), 1, 0)</f>
        <v>0</v>
      </c>
      <c r="I426">
        <f>IF(AND('Aplicaciones Analizadas'!I426 =1,'Criterio de aparición'!G426=1,'Tabla de frecuencias'!G426&gt;"0.75"), 1, 0)</f>
        <v>0</v>
      </c>
      <c r="J426">
        <f>IF(AND('Aplicaciones Analizadas'!J426 =1,'Criterio de aparición'!H426=1,'Tabla de frecuencias'!H426&gt;"0.75"), 1, 0)</f>
        <v>0</v>
      </c>
      <c r="K426">
        <f>IF(AND('Aplicaciones Analizadas'!K426 =1,'Criterio de aparición'!I426=1,'Tabla de frecuencias'!I426&gt;"0.75"), 1, 0)</f>
        <v>0</v>
      </c>
      <c r="L426">
        <f>IF(AND('Aplicaciones Analizadas'!L426 =1,'Criterio de aparición'!J426=1,'Tabla de frecuencias'!J426&gt;"0.75"), 1, 0)</f>
        <v>0</v>
      </c>
      <c r="M426">
        <f>IF(AND('Aplicaciones Analizadas'!M426 =1,'Criterio de aparición'!K426=1,'Tabla de frecuencias'!K426&gt;"0.75"), 1, 0)</f>
        <v>0</v>
      </c>
      <c r="N426">
        <f>IF(AND('Aplicaciones Analizadas'!N426 =1,'Criterio de aparición'!L426=1,'Tabla de frecuencias'!L426&gt;"0.75"), 1, 0)</f>
        <v>0</v>
      </c>
      <c r="O426">
        <f>IF(AND('Aplicaciones Analizadas'!O426 =1,'Criterio de aparición'!M426=1,'Tabla de frecuencias'!M426&gt;"0.75"), 1, 0)</f>
        <v>0</v>
      </c>
      <c r="P426">
        <f>IF(AND('Aplicaciones Analizadas'!P426 =1,'Criterio de aparición'!N426=1,'Tabla de frecuencias'!N426&gt;"0.75"), 1, 0)</f>
        <v>0</v>
      </c>
      <c r="Q426">
        <f>IF(AND('Aplicaciones Analizadas'!Q426 =1,'Criterio de aparición'!O426=1,'Tabla de frecuencias'!O426&gt;"0.75"), 1, 0)</f>
        <v>0</v>
      </c>
      <c r="R426">
        <f>IF(AND('Aplicaciones Analizadas'!R426 =1,'Criterio de aparición'!P426=1,'Tabla de frecuencias'!P426&gt;"0.75"), 1, 0)</f>
        <v>0</v>
      </c>
      <c r="S426">
        <f>IF(AND('Aplicaciones Analizadas'!S426 =1,'Criterio de aparición'!Q426=1,'Tabla de frecuencias'!Q426&gt;"0.75"), 1, 0)</f>
        <v>0</v>
      </c>
      <c r="T426">
        <f>IF(AND('Aplicaciones Analizadas'!T426 =1,'Criterio de aparición'!R426=1,'Tabla de frecuencias'!R426&gt;"0.75"), 1, 0)</f>
        <v>0</v>
      </c>
      <c r="U426">
        <f>IF(AND('Aplicaciones Analizadas'!U426 =1,'Criterio de aparición'!S426=1,'Tabla de frecuencias'!S426&gt;"0.75"), 1, 0)</f>
        <v>0</v>
      </c>
      <c r="V426">
        <f>IF(AND('Aplicaciones Analizadas'!V426 =1,'Criterio de aparición'!T426=1,'Tabla de frecuencias'!T426&gt;"0.75"), 1, 0)</f>
        <v>0</v>
      </c>
      <c r="W426">
        <f>IF(AND('Aplicaciones Analizadas'!W426 =1,'Criterio de aparición'!U426=1,'Tabla de frecuencias'!U426&gt;"0.75"), 1, 0)</f>
        <v>0</v>
      </c>
      <c r="X426">
        <f>IF(AND('Aplicaciones Analizadas'!X426 =1,'Criterio de aparición'!V426=1,'Tabla de frecuencias'!V426&gt;"0.75"), 1, 0)</f>
        <v>0</v>
      </c>
      <c r="Y426">
        <f>IF(AND('Aplicaciones Analizadas'!Y426 =1,'Criterio de aparición'!W426=1,'Tabla de frecuencias'!W426&gt;"0.75"), 1, 0)</f>
        <v>0</v>
      </c>
      <c r="Z426">
        <f>IF(AND('Aplicaciones Analizadas'!Z426 =1,'Criterio de aparición'!X426=1,'Tabla de frecuencias'!X426&gt;"0.75"), 1, 0)</f>
        <v>0</v>
      </c>
      <c r="AA426">
        <f>IF(AND('Aplicaciones Analizadas'!AA426 =1,'Criterio de aparición'!Y426=1,'Tabla de frecuencias'!Y426&gt;"0.75"), 1, 0)</f>
        <v>0</v>
      </c>
      <c r="AB426">
        <f>IF(AND('Aplicaciones Analizadas'!AB426 =1,'Criterio de aparición'!Z426=1,'Tabla de frecuencias'!Z426&gt;"0.75"), 1, 0)</f>
        <v>0</v>
      </c>
      <c r="AC426">
        <f>IF(AND('Aplicaciones Analizadas'!AC426 =1,'Criterio de aparición'!AA426=1,'Tabla de frecuencias'!AA426&gt;"0.75"), 1, 0)</f>
        <v>0</v>
      </c>
      <c r="AD426">
        <f>IF(AND('Aplicaciones Analizadas'!AD426 =1,'Criterio de aparición'!AB426=1,'Tabla de frecuencias'!AB426&gt;"0.75"), 1, 0)</f>
        <v>0</v>
      </c>
      <c r="AE426">
        <f>IF(AND('Aplicaciones Analizadas'!AE426 =1,'Criterio de aparición'!AC426=1,'Tabla de frecuencias'!AC426&gt;"0.75"), 1, 0)</f>
        <v>0</v>
      </c>
      <c r="AF426">
        <f>IF(AND('Aplicaciones Analizadas'!AF426 =1,'Criterio de aparición'!AD426=1,'Tabla de frecuencias'!AD426&gt;"0.75"), 1, 0)</f>
        <v>0</v>
      </c>
      <c r="AH426">
        <v>3</v>
      </c>
      <c r="AI426">
        <f t="shared" si="18"/>
        <v>0</v>
      </c>
      <c r="AJ426">
        <f t="shared" si="19"/>
        <v>3</v>
      </c>
      <c r="AK426">
        <f t="shared" si="20"/>
        <v>100</v>
      </c>
    </row>
    <row r="427" spans="1:37" x14ac:dyDescent="0.3">
      <c r="A427" t="s">
        <v>879</v>
      </c>
      <c r="B427" t="s">
        <v>880</v>
      </c>
      <c r="C427" t="s">
        <v>860</v>
      </c>
      <c r="D427">
        <f>IF(AND('Aplicaciones Analizadas'!D427 =1,'Criterio de aparición'!B427=1,'Tabla de frecuencias'!B427&gt;"0.75"), 1, 0)</f>
        <v>0</v>
      </c>
      <c r="E427">
        <f>IF(AND('Aplicaciones Analizadas'!E427 =1,'Criterio de aparición'!C427=1,'Tabla de frecuencias'!C427&gt;"0.75"), 1, 0)</f>
        <v>0</v>
      </c>
      <c r="F427">
        <f>IF(AND('Aplicaciones Analizadas'!F427 =1,'Criterio de aparición'!D427=1,'Tabla de frecuencias'!D427&gt;"0.75"), 1, 0)</f>
        <v>0</v>
      </c>
      <c r="G427">
        <f>IF(AND('Aplicaciones Analizadas'!G427 =1,'Criterio de aparición'!E427=1,'Tabla de frecuencias'!E427&gt;"0.75"), 1, 0)</f>
        <v>0</v>
      </c>
      <c r="H427">
        <f>IF(AND('Aplicaciones Analizadas'!H427 =1,'Criterio de aparición'!F427=1,'Tabla de frecuencias'!F427&gt;"0.75"), 1, 0)</f>
        <v>0</v>
      </c>
      <c r="I427">
        <f>IF(AND('Aplicaciones Analizadas'!I427 =1,'Criterio de aparición'!G427=1,'Tabla de frecuencias'!G427&gt;"0.75"), 1, 0)</f>
        <v>0</v>
      </c>
      <c r="J427">
        <f>IF(AND('Aplicaciones Analizadas'!J427 =1,'Criterio de aparición'!H427=1,'Tabla de frecuencias'!H427&gt;"0.75"), 1, 0)</f>
        <v>0</v>
      </c>
      <c r="K427">
        <f>IF(AND('Aplicaciones Analizadas'!K427 =1,'Criterio de aparición'!I427=1,'Tabla de frecuencias'!I427&gt;"0.75"), 1, 0)</f>
        <v>0</v>
      </c>
      <c r="L427">
        <f>IF(AND('Aplicaciones Analizadas'!L427 =1,'Criterio de aparición'!J427=1,'Tabla de frecuencias'!J427&gt;"0.75"), 1, 0)</f>
        <v>0</v>
      </c>
      <c r="M427">
        <f>IF(AND('Aplicaciones Analizadas'!M427 =1,'Criterio de aparición'!K427=1,'Tabla de frecuencias'!K427&gt;"0.75"), 1, 0)</f>
        <v>0</v>
      </c>
      <c r="N427">
        <f>IF(AND('Aplicaciones Analizadas'!N427 =1,'Criterio de aparición'!L427=1,'Tabla de frecuencias'!L427&gt;"0.75"), 1, 0)</f>
        <v>0</v>
      </c>
      <c r="O427">
        <f>IF(AND('Aplicaciones Analizadas'!O427 =1,'Criterio de aparición'!M427=1,'Tabla de frecuencias'!M427&gt;"0.75"), 1, 0)</f>
        <v>0</v>
      </c>
      <c r="P427">
        <f>IF(AND('Aplicaciones Analizadas'!P427 =1,'Criterio de aparición'!N427=1,'Tabla de frecuencias'!N427&gt;"0.75"), 1, 0)</f>
        <v>0</v>
      </c>
      <c r="Q427">
        <f>IF(AND('Aplicaciones Analizadas'!Q427 =1,'Criterio de aparición'!O427=1,'Tabla de frecuencias'!O427&gt;"0.75"), 1, 0)</f>
        <v>0</v>
      </c>
      <c r="R427">
        <f>IF(AND('Aplicaciones Analizadas'!R427 =1,'Criterio de aparición'!P427=1,'Tabla de frecuencias'!P427&gt;"0.75"), 1, 0)</f>
        <v>0</v>
      </c>
      <c r="S427">
        <f>IF(AND('Aplicaciones Analizadas'!S427 =1,'Criterio de aparición'!Q427=1,'Tabla de frecuencias'!Q427&gt;"0.75"), 1, 0)</f>
        <v>0</v>
      </c>
      <c r="T427">
        <f>IF(AND('Aplicaciones Analizadas'!T427 =1,'Criterio de aparición'!R427=1,'Tabla de frecuencias'!R427&gt;"0.75"), 1, 0)</f>
        <v>0</v>
      </c>
      <c r="U427">
        <f>IF(AND('Aplicaciones Analizadas'!U427 =1,'Criterio de aparición'!S427=1,'Tabla de frecuencias'!S427&gt;"0.75"), 1, 0)</f>
        <v>0</v>
      </c>
      <c r="V427">
        <f>IF(AND('Aplicaciones Analizadas'!V427 =1,'Criterio de aparición'!T427=1,'Tabla de frecuencias'!T427&gt;"0.75"), 1, 0)</f>
        <v>0</v>
      </c>
      <c r="W427">
        <f>IF(AND('Aplicaciones Analizadas'!W427 =1,'Criterio de aparición'!U427=1,'Tabla de frecuencias'!U427&gt;"0.75"), 1, 0)</f>
        <v>0</v>
      </c>
      <c r="X427">
        <f>IF(AND('Aplicaciones Analizadas'!X427 =1,'Criterio de aparición'!V427=1,'Tabla de frecuencias'!V427&gt;"0.75"), 1, 0)</f>
        <v>0</v>
      </c>
      <c r="Y427">
        <f>IF(AND('Aplicaciones Analizadas'!Y427 =1,'Criterio de aparición'!W427=1,'Tabla de frecuencias'!W427&gt;"0.75"), 1, 0)</f>
        <v>0</v>
      </c>
      <c r="Z427">
        <f>IF(AND('Aplicaciones Analizadas'!Z427 =1,'Criterio de aparición'!X427=1,'Tabla de frecuencias'!X427&gt;"0.75"), 1, 0)</f>
        <v>0</v>
      </c>
      <c r="AA427">
        <f>IF(AND('Aplicaciones Analizadas'!AA427 =1,'Criterio de aparición'!Y427=1,'Tabla de frecuencias'!Y427&gt;"0.75"), 1, 0)</f>
        <v>0</v>
      </c>
      <c r="AB427">
        <f>IF(AND('Aplicaciones Analizadas'!AB427 =1,'Criterio de aparición'!Z427=1,'Tabla de frecuencias'!Z427&gt;"0.75"), 1, 0)</f>
        <v>0</v>
      </c>
      <c r="AC427">
        <f>IF(AND('Aplicaciones Analizadas'!AC427 =1,'Criterio de aparición'!AA427=1,'Tabla de frecuencias'!AA427&gt;"0.75"), 1, 0)</f>
        <v>0</v>
      </c>
      <c r="AD427">
        <f>IF(AND('Aplicaciones Analizadas'!AD427 =1,'Criterio de aparición'!AB427=1,'Tabla de frecuencias'!AB427&gt;"0.75"), 1, 0)</f>
        <v>0</v>
      </c>
      <c r="AE427">
        <f>IF(AND('Aplicaciones Analizadas'!AE427 =1,'Criterio de aparición'!AC427=1,'Tabla de frecuencias'!AC427&gt;"0.75"), 1, 0)</f>
        <v>0</v>
      </c>
      <c r="AF427">
        <f>IF(AND('Aplicaciones Analizadas'!AF427 =1,'Criterio de aparición'!AD427=1,'Tabla de frecuencias'!AD427&gt;"0.75"), 1, 0)</f>
        <v>0</v>
      </c>
      <c r="AH427">
        <v>8</v>
      </c>
      <c r="AI427">
        <f t="shared" si="18"/>
        <v>0</v>
      </c>
      <c r="AJ427">
        <f t="shared" si="19"/>
        <v>8</v>
      </c>
      <c r="AK427">
        <f t="shared" si="20"/>
        <v>100</v>
      </c>
    </row>
    <row r="428" spans="1:37" x14ac:dyDescent="0.3">
      <c r="A428" t="s">
        <v>881</v>
      </c>
      <c r="B428" t="s">
        <v>882</v>
      </c>
      <c r="C428" t="s">
        <v>860</v>
      </c>
      <c r="D428">
        <f>IF(AND('Aplicaciones Analizadas'!D428 =1,'Criterio de aparición'!B428=1,'Tabla de frecuencias'!B428&gt;"0.75"), 1, 0)</f>
        <v>0</v>
      </c>
      <c r="E428">
        <f>IF(AND('Aplicaciones Analizadas'!E428 =1,'Criterio de aparición'!C428=1,'Tabla de frecuencias'!C428&gt;"0.75"), 1, 0)</f>
        <v>0</v>
      </c>
      <c r="F428">
        <f>IF(AND('Aplicaciones Analizadas'!F428 =1,'Criterio de aparición'!D428=1,'Tabla de frecuencias'!D428&gt;"0.75"), 1, 0)</f>
        <v>0</v>
      </c>
      <c r="G428">
        <f>IF(AND('Aplicaciones Analizadas'!G428 =1,'Criterio de aparición'!E428=1,'Tabla de frecuencias'!E428&gt;"0.75"), 1, 0)</f>
        <v>0</v>
      </c>
      <c r="H428">
        <f>IF(AND('Aplicaciones Analizadas'!H428 =1,'Criterio de aparición'!F428=1,'Tabla de frecuencias'!F428&gt;"0.75"), 1, 0)</f>
        <v>0</v>
      </c>
      <c r="I428">
        <f>IF(AND('Aplicaciones Analizadas'!I428 =1,'Criterio de aparición'!G428=1,'Tabla de frecuencias'!G428&gt;"0.75"), 1, 0)</f>
        <v>0</v>
      </c>
      <c r="J428">
        <f>IF(AND('Aplicaciones Analizadas'!J428 =1,'Criterio de aparición'!H428=1,'Tabla de frecuencias'!H428&gt;"0.75"), 1, 0)</f>
        <v>0</v>
      </c>
      <c r="K428">
        <f>IF(AND('Aplicaciones Analizadas'!K428 =1,'Criterio de aparición'!I428=1,'Tabla de frecuencias'!I428&gt;"0.75"), 1, 0)</f>
        <v>0</v>
      </c>
      <c r="L428">
        <f>IF(AND('Aplicaciones Analizadas'!L428 =1,'Criterio de aparición'!J428=1,'Tabla de frecuencias'!J428&gt;"0.75"), 1, 0)</f>
        <v>0</v>
      </c>
      <c r="M428">
        <f>IF(AND('Aplicaciones Analizadas'!M428 =1,'Criterio de aparición'!K428=1,'Tabla de frecuencias'!K428&gt;"0.75"), 1, 0)</f>
        <v>0</v>
      </c>
      <c r="N428">
        <f>IF(AND('Aplicaciones Analizadas'!N428 =1,'Criterio de aparición'!L428=1,'Tabla de frecuencias'!L428&gt;"0.75"), 1, 0)</f>
        <v>0</v>
      </c>
      <c r="O428">
        <f>IF(AND('Aplicaciones Analizadas'!O428 =1,'Criterio de aparición'!M428=1,'Tabla de frecuencias'!M428&gt;"0.75"), 1, 0)</f>
        <v>0</v>
      </c>
      <c r="P428">
        <f>IF(AND('Aplicaciones Analizadas'!P428 =1,'Criterio de aparición'!N428=1,'Tabla de frecuencias'!N428&gt;"0.75"), 1, 0)</f>
        <v>0</v>
      </c>
      <c r="Q428">
        <f>IF(AND('Aplicaciones Analizadas'!Q428 =1,'Criterio de aparición'!O428=1,'Tabla de frecuencias'!O428&gt;"0.75"), 1, 0)</f>
        <v>0</v>
      </c>
      <c r="R428">
        <f>IF(AND('Aplicaciones Analizadas'!R428 =1,'Criterio de aparición'!P428=1,'Tabla de frecuencias'!P428&gt;"0.75"), 1, 0)</f>
        <v>0</v>
      </c>
      <c r="S428">
        <f>IF(AND('Aplicaciones Analizadas'!S428 =1,'Criterio de aparición'!Q428=1,'Tabla de frecuencias'!Q428&gt;"0.75"), 1, 0)</f>
        <v>0</v>
      </c>
      <c r="T428">
        <f>IF(AND('Aplicaciones Analizadas'!T428 =1,'Criterio de aparición'!R428=1,'Tabla de frecuencias'!R428&gt;"0.75"), 1, 0)</f>
        <v>0</v>
      </c>
      <c r="U428">
        <f>IF(AND('Aplicaciones Analizadas'!U428 =1,'Criterio de aparición'!S428=1,'Tabla de frecuencias'!S428&gt;"0.75"), 1, 0)</f>
        <v>0</v>
      </c>
      <c r="V428">
        <f>IF(AND('Aplicaciones Analizadas'!V428 =1,'Criterio de aparición'!T428=1,'Tabla de frecuencias'!T428&gt;"0.75"), 1, 0)</f>
        <v>0</v>
      </c>
      <c r="W428">
        <f>IF(AND('Aplicaciones Analizadas'!W428 =1,'Criterio de aparición'!U428=1,'Tabla de frecuencias'!U428&gt;"0.75"), 1, 0)</f>
        <v>0</v>
      </c>
      <c r="X428">
        <f>IF(AND('Aplicaciones Analizadas'!X428 =1,'Criterio de aparición'!V428=1,'Tabla de frecuencias'!V428&gt;"0.75"), 1, 0)</f>
        <v>0</v>
      </c>
      <c r="Y428">
        <f>IF(AND('Aplicaciones Analizadas'!Y428 =1,'Criterio de aparición'!W428=1,'Tabla de frecuencias'!W428&gt;"0.75"), 1, 0)</f>
        <v>0</v>
      </c>
      <c r="Z428">
        <f>IF(AND('Aplicaciones Analizadas'!Z428 =1,'Criterio de aparición'!X428=1,'Tabla de frecuencias'!X428&gt;"0.75"), 1, 0)</f>
        <v>0</v>
      </c>
      <c r="AA428">
        <f>IF(AND('Aplicaciones Analizadas'!AA428 =1,'Criterio de aparición'!Y428=1,'Tabla de frecuencias'!Y428&gt;"0.75"), 1, 0)</f>
        <v>0</v>
      </c>
      <c r="AB428">
        <f>IF(AND('Aplicaciones Analizadas'!AB428 =1,'Criterio de aparición'!Z428=1,'Tabla de frecuencias'!Z428&gt;"0.75"), 1, 0)</f>
        <v>0</v>
      </c>
      <c r="AC428">
        <f>IF(AND('Aplicaciones Analizadas'!AC428 =1,'Criterio de aparición'!AA428=1,'Tabla de frecuencias'!AA428&gt;"0.75"), 1, 0)</f>
        <v>0</v>
      </c>
      <c r="AD428">
        <f>IF(AND('Aplicaciones Analizadas'!AD428 =1,'Criterio de aparición'!AB428=1,'Tabla de frecuencias'!AB428&gt;"0.75"), 1, 0)</f>
        <v>0</v>
      </c>
      <c r="AE428">
        <f>IF(AND('Aplicaciones Analizadas'!AE428 =1,'Criterio de aparición'!AC428=1,'Tabla de frecuencias'!AC428&gt;"0.75"), 1, 0)</f>
        <v>0</v>
      </c>
      <c r="AF428">
        <f>IF(AND('Aplicaciones Analizadas'!AF428 =1,'Criterio de aparición'!AD428=1,'Tabla de frecuencias'!AD428&gt;"0.75"), 1, 0)</f>
        <v>0</v>
      </c>
      <c r="AH428">
        <v>5</v>
      </c>
      <c r="AI428">
        <f t="shared" si="18"/>
        <v>0</v>
      </c>
      <c r="AJ428">
        <f t="shared" si="19"/>
        <v>5</v>
      </c>
      <c r="AK428">
        <f t="shared" si="20"/>
        <v>100</v>
      </c>
    </row>
    <row r="429" spans="1:37" x14ac:dyDescent="0.3">
      <c r="A429" t="s">
        <v>883</v>
      </c>
      <c r="B429" t="s">
        <v>884</v>
      </c>
      <c r="C429" t="s">
        <v>860</v>
      </c>
      <c r="D429">
        <f>IF(AND('Aplicaciones Analizadas'!D429 =1,'Criterio de aparición'!B429=1,'Tabla de frecuencias'!B429&gt;"0.75"), 1, 0)</f>
        <v>0</v>
      </c>
      <c r="E429">
        <f>IF(AND('Aplicaciones Analizadas'!E429 =1,'Criterio de aparición'!C429=1,'Tabla de frecuencias'!C429&gt;"0.75"), 1, 0)</f>
        <v>0</v>
      </c>
      <c r="F429">
        <f>IF(AND('Aplicaciones Analizadas'!F429 =1,'Criterio de aparición'!D429=1,'Tabla de frecuencias'!D429&gt;"0.75"), 1, 0)</f>
        <v>0</v>
      </c>
      <c r="G429">
        <f>IF(AND('Aplicaciones Analizadas'!G429 =1,'Criterio de aparición'!E429=1,'Tabla de frecuencias'!E429&gt;"0.75"), 1, 0)</f>
        <v>0</v>
      </c>
      <c r="H429">
        <f>IF(AND('Aplicaciones Analizadas'!H429 =1,'Criterio de aparición'!F429=1,'Tabla de frecuencias'!F429&gt;"0.75"), 1, 0)</f>
        <v>0</v>
      </c>
      <c r="I429">
        <f>IF(AND('Aplicaciones Analizadas'!I429 =1,'Criterio de aparición'!G429=1,'Tabla de frecuencias'!G429&gt;"0.75"), 1, 0)</f>
        <v>0</v>
      </c>
      <c r="J429">
        <f>IF(AND('Aplicaciones Analizadas'!J429 =1,'Criterio de aparición'!H429=1,'Tabla de frecuencias'!H429&gt;"0.75"), 1, 0)</f>
        <v>0</v>
      </c>
      <c r="K429">
        <f>IF(AND('Aplicaciones Analizadas'!K429 =1,'Criterio de aparición'!I429=1,'Tabla de frecuencias'!I429&gt;"0.75"), 1, 0)</f>
        <v>0</v>
      </c>
      <c r="L429">
        <f>IF(AND('Aplicaciones Analizadas'!L429 =1,'Criterio de aparición'!J429=1,'Tabla de frecuencias'!J429&gt;"0.75"), 1, 0)</f>
        <v>0</v>
      </c>
      <c r="M429">
        <f>IF(AND('Aplicaciones Analizadas'!M429 =1,'Criterio de aparición'!K429=1,'Tabla de frecuencias'!K429&gt;"0.75"), 1, 0)</f>
        <v>0</v>
      </c>
      <c r="N429">
        <f>IF(AND('Aplicaciones Analizadas'!N429 =1,'Criterio de aparición'!L429=1,'Tabla de frecuencias'!L429&gt;"0.75"), 1, 0)</f>
        <v>0</v>
      </c>
      <c r="O429">
        <f>IF(AND('Aplicaciones Analizadas'!O429 =1,'Criterio de aparición'!M429=1,'Tabla de frecuencias'!M429&gt;"0.75"), 1, 0)</f>
        <v>0</v>
      </c>
      <c r="P429">
        <f>IF(AND('Aplicaciones Analizadas'!P429 =1,'Criterio de aparición'!N429=1,'Tabla de frecuencias'!N429&gt;"0.75"), 1, 0)</f>
        <v>0</v>
      </c>
      <c r="Q429">
        <f>IF(AND('Aplicaciones Analizadas'!Q429 =1,'Criterio de aparición'!O429=1,'Tabla de frecuencias'!O429&gt;"0.75"), 1, 0)</f>
        <v>0</v>
      </c>
      <c r="R429">
        <f>IF(AND('Aplicaciones Analizadas'!R429 =1,'Criterio de aparición'!P429=1,'Tabla de frecuencias'!P429&gt;"0.75"), 1, 0)</f>
        <v>0</v>
      </c>
      <c r="S429">
        <f>IF(AND('Aplicaciones Analizadas'!S429 =1,'Criterio de aparición'!Q429=1,'Tabla de frecuencias'!Q429&gt;"0.75"), 1, 0)</f>
        <v>0</v>
      </c>
      <c r="T429">
        <f>IF(AND('Aplicaciones Analizadas'!T429 =1,'Criterio de aparición'!R429=1,'Tabla de frecuencias'!R429&gt;"0.75"), 1, 0)</f>
        <v>0</v>
      </c>
      <c r="U429">
        <f>IF(AND('Aplicaciones Analizadas'!U429 =1,'Criterio de aparición'!S429=1,'Tabla de frecuencias'!S429&gt;"0.75"), 1, 0)</f>
        <v>0</v>
      </c>
      <c r="V429">
        <f>IF(AND('Aplicaciones Analizadas'!V429 =1,'Criterio de aparición'!T429=1,'Tabla de frecuencias'!T429&gt;"0.75"), 1, 0)</f>
        <v>0</v>
      </c>
      <c r="W429">
        <f>IF(AND('Aplicaciones Analizadas'!W429 =1,'Criterio de aparición'!U429=1,'Tabla de frecuencias'!U429&gt;"0.75"), 1, 0)</f>
        <v>0</v>
      </c>
      <c r="X429">
        <f>IF(AND('Aplicaciones Analizadas'!X429 =1,'Criterio de aparición'!V429=1,'Tabla de frecuencias'!V429&gt;"0.75"), 1, 0)</f>
        <v>0</v>
      </c>
      <c r="Y429">
        <f>IF(AND('Aplicaciones Analizadas'!Y429 =1,'Criterio de aparición'!W429=1,'Tabla de frecuencias'!W429&gt;"0.75"), 1, 0)</f>
        <v>0</v>
      </c>
      <c r="Z429">
        <f>IF(AND('Aplicaciones Analizadas'!Z429 =1,'Criterio de aparición'!X429=1,'Tabla de frecuencias'!X429&gt;"0.75"), 1, 0)</f>
        <v>0</v>
      </c>
      <c r="AA429">
        <f>IF(AND('Aplicaciones Analizadas'!AA429 =1,'Criterio de aparición'!Y429=1,'Tabla de frecuencias'!Y429&gt;"0.75"), 1, 0)</f>
        <v>0</v>
      </c>
      <c r="AB429">
        <f>IF(AND('Aplicaciones Analizadas'!AB429 =1,'Criterio de aparición'!Z429=1,'Tabla de frecuencias'!Z429&gt;"0.75"), 1, 0)</f>
        <v>0</v>
      </c>
      <c r="AC429">
        <f>IF(AND('Aplicaciones Analizadas'!AC429 =1,'Criterio de aparición'!AA429=1,'Tabla de frecuencias'!AA429&gt;"0.75"), 1, 0)</f>
        <v>0</v>
      </c>
      <c r="AD429">
        <f>IF(AND('Aplicaciones Analizadas'!AD429 =1,'Criterio de aparición'!AB429=1,'Tabla de frecuencias'!AB429&gt;"0.75"), 1, 0)</f>
        <v>0</v>
      </c>
      <c r="AE429">
        <f>IF(AND('Aplicaciones Analizadas'!AE429 =1,'Criterio de aparición'!AC429=1,'Tabla de frecuencias'!AC429&gt;"0.75"), 1, 0)</f>
        <v>0</v>
      </c>
      <c r="AF429">
        <f>IF(AND('Aplicaciones Analizadas'!AF429 =1,'Criterio de aparición'!AD429=1,'Tabla de frecuencias'!AD429&gt;"0.75"), 1, 0)</f>
        <v>0</v>
      </c>
      <c r="AH429">
        <v>0</v>
      </c>
      <c r="AI429">
        <f t="shared" si="18"/>
        <v>0</v>
      </c>
      <c r="AJ429">
        <f t="shared" si="19"/>
        <v>0</v>
      </c>
      <c r="AK429">
        <v>0</v>
      </c>
    </row>
    <row r="430" spans="1:37" x14ac:dyDescent="0.3">
      <c r="A430" t="s">
        <v>885</v>
      </c>
      <c r="B430" t="s">
        <v>886</v>
      </c>
      <c r="C430" t="s">
        <v>860</v>
      </c>
      <c r="D430">
        <f>IF(AND('Aplicaciones Analizadas'!D430 =1,'Criterio de aparición'!B430=1,'Tabla de frecuencias'!B430&gt;"0.75"), 1, 0)</f>
        <v>0</v>
      </c>
      <c r="E430">
        <f>IF(AND('Aplicaciones Analizadas'!E430 =1,'Criterio de aparición'!C430=1,'Tabla de frecuencias'!C430&gt;"0.75"), 1, 0)</f>
        <v>0</v>
      </c>
      <c r="F430">
        <f>IF(AND('Aplicaciones Analizadas'!F430 =1,'Criterio de aparición'!D430=1,'Tabla de frecuencias'!D430&gt;"0.75"), 1, 0)</f>
        <v>0</v>
      </c>
      <c r="G430">
        <f>IF(AND('Aplicaciones Analizadas'!G430 =1,'Criterio de aparición'!E430=1,'Tabla de frecuencias'!E430&gt;"0.75"), 1, 0)</f>
        <v>0</v>
      </c>
      <c r="H430">
        <f>IF(AND('Aplicaciones Analizadas'!H430 =1,'Criterio de aparición'!F430=1,'Tabla de frecuencias'!F430&gt;"0.75"), 1, 0)</f>
        <v>0</v>
      </c>
      <c r="I430">
        <f>IF(AND('Aplicaciones Analizadas'!I430 =1,'Criterio de aparición'!G430=1,'Tabla de frecuencias'!G430&gt;"0.75"), 1, 0)</f>
        <v>0</v>
      </c>
      <c r="J430">
        <f>IF(AND('Aplicaciones Analizadas'!J430 =1,'Criterio de aparición'!H430=1,'Tabla de frecuencias'!H430&gt;"0.75"), 1, 0)</f>
        <v>0</v>
      </c>
      <c r="K430">
        <f>IF(AND('Aplicaciones Analizadas'!K430 =1,'Criterio de aparición'!I430=1,'Tabla de frecuencias'!I430&gt;"0.75"), 1, 0)</f>
        <v>0</v>
      </c>
      <c r="L430">
        <f>IF(AND('Aplicaciones Analizadas'!L430 =1,'Criterio de aparición'!J430=1,'Tabla de frecuencias'!J430&gt;"0.75"), 1, 0)</f>
        <v>0</v>
      </c>
      <c r="M430">
        <f>IF(AND('Aplicaciones Analizadas'!M430 =1,'Criterio de aparición'!K430=1,'Tabla de frecuencias'!K430&gt;"0.75"), 1, 0)</f>
        <v>0</v>
      </c>
      <c r="N430">
        <f>IF(AND('Aplicaciones Analizadas'!N430 =1,'Criterio de aparición'!L430=1,'Tabla de frecuencias'!L430&gt;"0.75"), 1, 0)</f>
        <v>0</v>
      </c>
      <c r="O430">
        <f>IF(AND('Aplicaciones Analizadas'!O430 =1,'Criterio de aparición'!M430=1,'Tabla de frecuencias'!M430&gt;"0.75"), 1, 0)</f>
        <v>0</v>
      </c>
      <c r="P430">
        <f>IF(AND('Aplicaciones Analizadas'!P430 =1,'Criterio de aparición'!N430=1,'Tabla de frecuencias'!N430&gt;"0.75"), 1, 0)</f>
        <v>0</v>
      </c>
      <c r="Q430">
        <f>IF(AND('Aplicaciones Analizadas'!Q430 =1,'Criterio de aparición'!O430=1,'Tabla de frecuencias'!O430&gt;"0.75"), 1, 0)</f>
        <v>0</v>
      </c>
      <c r="R430">
        <f>IF(AND('Aplicaciones Analizadas'!R430 =1,'Criterio de aparición'!P430=1,'Tabla de frecuencias'!P430&gt;"0.75"), 1, 0)</f>
        <v>0</v>
      </c>
      <c r="S430">
        <f>IF(AND('Aplicaciones Analizadas'!S430 =1,'Criterio de aparición'!Q430=1,'Tabla de frecuencias'!Q430&gt;"0.75"), 1, 0)</f>
        <v>0</v>
      </c>
      <c r="T430">
        <f>IF(AND('Aplicaciones Analizadas'!T430 =1,'Criterio de aparición'!R430=1,'Tabla de frecuencias'!R430&gt;"0.75"), 1, 0)</f>
        <v>0</v>
      </c>
      <c r="U430">
        <f>IF(AND('Aplicaciones Analizadas'!U430 =1,'Criterio de aparición'!S430=1,'Tabla de frecuencias'!S430&gt;"0.75"), 1, 0)</f>
        <v>0</v>
      </c>
      <c r="V430">
        <f>IF(AND('Aplicaciones Analizadas'!V430 =1,'Criterio de aparición'!T430=1,'Tabla de frecuencias'!T430&gt;"0.75"), 1, 0)</f>
        <v>0</v>
      </c>
      <c r="W430">
        <f>IF(AND('Aplicaciones Analizadas'!W430 =1,'Criterio de aparición'!U430=1,'Tabla de frecuencias'!U430&gt;"0.75"), 1, 0)</f>
        <v>0</v>
      </c>
      <c r="X430">
        <f>IF(AND('Aplicaciones Analizadas'!X430 =1,'Criterio de aparición'!V430=1,'Tabla de frecuencias'!V430&gt;"0.75"), 1, 0)</f>
        <v>0</v>
      </c>
      <c r="Y430">
        <f>IF(AND('Aplicaciones Analizadas'!Y430 =1,'Criterio de aparición'!W430=1,'Tabla de frecuencias'!W430&gt;"0.75"), 1, 0)</f>
        <v>0</v>
      </c>
      <c r="Z430">
        <f>IF(AND('Aplicaciones Analizadas'!Z430 =1,'Criterio de aparición'!X430=1,'Tabla de frecuencias'!X430&gt;"0.75"), 1, 0)</f>
        <v>0</v>
      </c>
      <c r="AA430">
        <f>IF(AND('Aplicaciones Analizadas'!AA430 =1,'Criterio de aparición'!Y430=1,'Tabla de frecuencias'!Y430&gt;"0.75"), 1, 0)</f>
        <v>0</v>
      </c>
      <c r="AB430">
        <f>IF(AND('Aplicaciones Analizadas'!AB430 =1,'Criterio de aparición'!Z430=1,'Tabla de frecuencias'!Z430&gt;"0.75"), 1, 0)</f>
        <v>0</v>
      </c>
      <c r="AC430">
        <f>IF(AND('Aplicaciones Analizadas'!AC430 =1,'Criterio de aparición'!AA430=1,'Tabla de frecuencias'!AA430&gt;"0.75"), 1, 0)</f>
        <v>0</v>
      </c>
      <c r="AD430">
        <f>IF(AND('Aplicaciones Analizadas'!AD430 =1,'Criterio de aparición'!AB430=1,'Tabla de frecuencias'!AB430&gt;"0.75"), 1, 0)</f>
        <v>0</v>
      </c>
      <c r="AE430">
        <f>IF(AND('Aplicaciones Analizadas'!AE430 =1,'Criterio de aparición'!AC430=1,'Tabla de frecuencias'!AC430&gt;"0.75"), 1, 0)</f>
        <v>0</v>
      </c>
      <c r="AF430">
        <f>IF(AND('Aplicaciones Analizadas'!AF430 =1,'Criterio de aparición'!AD430=1,'Tabla de frecuencias'!AD430&gt;"0.75"), 1, 0)</f>
        <v>0</v>
      </c>
      <c r="AH430">
        <v>4</v>
      </c>
      <c r="AI430">
        <f t="shared" si="18"/>
        <v>0</v>
      </c>
      <c r="AJ430">
        <f t="shared" si="19"/>
        <v>4</v>
      </c>
      <c r="AK430">
        <f t="shared" si="20"/>
        <v>100</v>
      </c>
    </row>
    <row r="431" spans="1:37" x14ac:dyDescent="0.3">
      <c r="A431" t="s">
        <v>887</v>
      </c>
      <c r="B431" t="s">
        <v>888</v>
      </c>
      <c r="C431" t="s">
        <v>860</v>
      </c>
      <c r="D431">
        <f>IF(AND('Aplicaciones Analizadas'!D431 =1,'Criterio de aparición'!B431=1,'Tabla de frecuencias'!B431&gt;"0.75"), 1, 0)</f>
        <v>0</v>
      </c>
      <c r="E431">
        <f>IF(AND('Aplicaciones Analizadas'!E431 =1,'Criterio de aparición'!C431=1,'Tabla de frecuencias'!C431&gt;"0.75"), 1, 0)</f>
        <v>0</v>
      </c>
      <c r="F431">
        <f>IF(AND('Aplicaciones Analizadas'!F431 =1,'Criterio de aparición'!D431=1,'Tabla de frecuencias'!D431&gt;"0.75"), 1, 0)</f>
        <v>0</v>
      </c>
      <c r="G431">
        <f>IF(AND('Aplicaciones Analizadas'!G431 =1,'Criterio de aparición'!E431=1,'Tabla de frecuencias'!E431&gt;"0.75"), 1, 0)</f>
        <v>0</v>
      </c>
      <c r="H431">
        <f>IF(AND('Aplicaciones Analizadas'!H431 =1,'Criterio de aparición'!F431=1,'Tabla de frecuencias'!F431&gt;"0.75"), 1, 0)</f>
        <v>0</v>
      </c>
      <c r="I431">
        <f>IF(AND('Aplicaciones Analizadas'!I431 =1,'Criterio de aparición'!G431=1,'Tabla de frecuencias'!G431&gt;"0.75"), 1, 0)</f>
        <v>0</v>
      </c>
      <c r="J431">
        <f>IF(AND('Aplicaciones Analizadas'!J431 =1,'Criterio de aparición'!H431=1,'Tabla de frecuencias'!H431&gt;"0.75"), 1, 0)</f>
        <v>0</v>
      </c>
      <c r="K431">
        <f>IF(AND('Aplicaciones Analizadas'!K431 =1,'Criterio de aparición'!I431=1,'Tabla de frecuencias'!I431&gt;"0.75"), 1, 0)</f>
        <v>0</v>
      </c>
      <c r="L431">
        <f>IF(AND('Aplicaciones Analizadas'!L431 =1,'Criterio de aparición'!J431=1,'Tabla de frecuencias'!J431&gt;"0.75"), 1, 0)</f>
        <v>0</v>
      </c>
      <c r="M431">
        <f>IF(AND('Aplicaciones Analizadas'!M431 =1,'Criterio de aparición'!K431=1,'Tabla de frecuencias'!K431&gt;"0.75"), 1, 0)</f>
        <v>0</v>
      </c>
      <c r="N431">
        <f>IF(AND('Aplicaciones Analizadas'!N431 =1,'Criterio de aparición'!L431=1,'Tabla de frecuencias'!L431&gt;"0.75"), 1, 0)</f>
        <v>0</v>
      </c>
      <c r="O431">
        <f>IF(AND('Aplicaciones Analizadas'!O431 =1,'Criterio de aparición'!M431=1,'Tabla de frecuencias'!M431&gt;"0.75"), 1, 0)</f>
        <v>0</v>
      </c>
      <c r="P431">
        <f>IF(AND('Aplicaciones Analizadas'!P431 =1,'Criterio de aparición'!N431=1,'Tabla de frecuencias'!N431&gt;"0.75"), 1, 0)</f>
        <v>0</v>
      </c>
      <c r="Q431">
        <f>IF(AND('Aplicaciones Analizadas'!Q431 =1,'Criterio de aparición'!O431=1,'Tabla de frecuencias'!O431&gt;"0.75"), 1, 0)</f>
        <v>0</v>
      </c>
      <c r="R431">
        <f>IF(AND('Aplicaciones Analizadas'!R431 =1,'Criterio de aparición'!P431=1,'Tabla de frecuencias'!P431&gt;"0.75"), 1, 0)</f>
        <v>0</v>
      </c>
      <c r="S431">
        <f>IF(AND('Aplicaciones Analizadas'!S431 =1,'Criterio de aparición'!Q431=1,'Tabla de frecuencias'!Q431&gt;"0.75"), 1, 0)</f>
        <v>0</v>
      </c>
      <c r="T431">
        <f>IF(AND('Aplicaciones Analizadas'!T431 =1,'Criterio de aparición'!R431=1,'Tabla de frecuencias'!R431&gt;"0.75"), 1, 0)</f>
        <v>0</v>
      </c>
      <c r="U431">
        <f>IF(AND('Aplicaciones Analizadas'!U431 =1,'Criterio de aparición'!S431=1,'Tabla de frecuencias'!S431&gt;"0.75"), 1, 0)</f>
        <v>0</v>
      </c>
      <c r="V431">
        <f>IF(AND('Aplicaciones Analizadas'!V431 =1,'Criterio de aparición'!T431=1,'Tabla de frecuencias'!T431&gt;"0.75"), 1, 0)</f>
        <v>0</v>
      </c>
      <c r="W431">
        <f>IF(AND('Aplicaciones Analizadas'!W431 =1,'Criterio de aparición'!U431=1,'Tabla de frecuencias'!U431&gt;"0.75"), 1, 0)</f>
        <v>0</v>
      </c>
      <c r="X431">
        <f>IF(AND('Aplicaciones Analizadas'!X431 =1,'Criterio de aparición'!V431=1,'Tabla de frecuencias'!V431&gt;"0.75"), 1, 0)</f>
        <v>0</v>
      </c>
      <c r="Y431">
        <f>IF(AND('Aplicaciones Analizadas'!Y431 =1,'Criterio de aparición'!W431=1,'Tabla de frecuencias'!W431&gt;"0.75"), 1, 0)</f>
        <v>0</v>
      </c>
      <c r="Z431">
        <f>IF(AND('Aplicaciones Analizadas'!Z431 =1,'Criterio de aparición'!X431=1,'Tabla de frecuencias'!X431&gt;"0.75"), 1, 0)</f>
        <v>0</v>
      </c>
      <c r="AA431">
        <f>IF(AND('Aplicaciones Analizadas'!AA431 =1,'Criterio de aparición'!Y431=1,'Tabla de frecuencias'!Y431&gt;"0.75"), 1, 0)</f>
        <v>0</v>
      </c>
      <c r="AB431">
        <f>IF(AND('Aplicaciones Analizadas'!AB431 =1,'Criterio de aparición'!Z431=1,'Tabla de frecuencias'!Z431&gt;"0.75"), 1, 0)</f>
        <v>0</v>
      </c>
      <c r="AC431">
        <f>IF(AND('Aplicaciones Analizadas'!AC431 =1,'Criterio de aparición'!AA431=1,'Tabla de frecuencias'!AA431&gt;"0.75"), 1, 0)</f>
        <v>0</v>
      </c>
      <c r="AD431">
        <f>IF(AND('Aplicaciones Analizadas'!AD431 =1,'Criterio de aparición'!AB431=1,'Tabla de frecuencias'!AB431&gt;"0.75"), 1, 0)</f>
        <v>0</v>
      </c>
      <c r="AE431">
        <f>IF(AND('Aplicaciones Analizadas'!AE431 =1,'Criterio de aparición'!AC431=1,'Tabla de frecuencias'!AC431&gt;"0.75"), 1, 0)</f>
        <v>0</v>
      </c>
      <c r="AF431">
        <f>IF(AND('Aplicaciones Analizadas'!AF431 =1,'Criterio de aparición'!AD431=1,'Tabla de frecuencias'!AD431&gt;"0.75"), 1, 0)</f>
        <v>0</v>
      </c>
      <c r="AH431">
        <v>3</v>
      </c>
      <c r="AI431">
        <f t="shared" si="18"/>
        <v>0</v>
      </c>
      <c r="AJ431">
        <f t="shared" si="19"/>
        <v>3</v>
      </c>
      <c r="AK431">
        <f t="shared" si="20"/>
        <v>100</v>
      </c>
    </row>
    <row r="432" spans="1:37" x14ac:dyDescent="0.3">
      <c r="A432" t="s">
        <v>889</v>
      </c>
      <c r="B432" t="s">
        <v>890</v>
      </c>
      <c r="C432" t="s">
        <v>860</v>
      </c>
      <c r="D432">
        <f>IF(AND('Aplicaciones Analizadas'!D432 =1,'Criterio de aparición'!B432=1,'Tabla de frecuencias'!B432&gt;"0.75"), 1, 0)</f>
        <v>0</v>
      </c>
      <c r="E432">
        <f>IF(AND('Aplicaciones Analizadas'!E432 =1,'Criterio de aparición'!C432=1,'Tabla de frecuencias'!C432&gt;"0.75"), 1, 0)</f>
        <v>0</v>
      </c>
      <c r="F432">
        <f>IF(AND('Aplicaciones Analizadas'!F432 =1,'Criterio de aparición'!D432=1,'Tabla de frecuencias'!D432&gt;"0.75"), 1, 0)</f>
        <v>0</v>
      </c>
      <c r="G432">
        <f>IF(AND('Aplicaciones Analizadas'!G432 =1,'Criterio de aparición'!E432=1,'Tabla de frecuencias'!E432&gt;"0.75"), 1, 0)</f>
        <v>0</v>
      </c>
      <c r="H432">
        <f>IF(AND('Aplicaciones Analizadas'!H432 =1,'Criterio de aparición'!F432=1,'Tabla de frecuencias'!F432&gt;"0.75"), 1, 0)</f>
        <v>0</v>
      </c>
      <c r="I432">
        <f>IF(AND('Aplicaciones Analizadas'!I432 =1,'Criterio de aparición'!G432=1,'Tabla de frecuencias'!G432&gt;"0.75"), 1, 0)</f>
        <v>0</v>
      </c>
      <c r="J432">
        <f>IF(AND('Aplicaciones Analizadas'!J432 =1,'Criterio de aparición'!H432=1,'Tabla de frecuencias'!H432&gt;"0.75"), 1, 0)</f>
        <v>0</v>
      </c>
      <c r="K432">
        <f>IF(AND('Aplicaciones Analizadas'!K432 =1,'Criterio de aparición'!I432=1,'Tabla de frecuencias'!I432&gt;"0.75"), 1, 0)</f>
        <v>0</v>
      </c>
      <c r="L432">
        <f>IF(AND('Aplicaciones Analizadas'!L432 =1,'Criterio de aparición'!J432=1,'Tabla de frecuencias'!J432&gt;"0.75"), 1, 0)</f>
        <v>0</v>
      </c>
      <c r="M432">
        <f>IF(AND('Aplicaciones Analizadas'!M432 =1,'Criterio de aparición'!K432=1,'Tabla de frecuencias'!K432&gt;"0.75"), 1, 0)</f>
        <v>0</v>
      </c>
      <c r="N432">
        <f>IF(AND('Aplicaciones Analizadas'!N432 =1,'Criterio de aparición'!L432=1,'Tabla de frecuencias'!L432&gt;"0.75"), 1, 0)</f>
        <v>0</v>
      </c>
      <c r="O432">
        <f>IF(AND('Aplicaciones Analizadas'!O432 =1,'Criterio de aparición'!M432=1,'Tabla de frecuencias'!M432&gt;"0.75"), 1, 0)</f>
        <v>0</v>
      </c>
      <c r="P432">
        <f>IF(AND('Aplicaciones Analizadas'!P432 =1,'Criterio de aparición'!N432=1,'Tabla de frecuencias'!N432&gt;"0.75"), 1, 0)</f>
        <v>0</v>
      </c>
      <c r="Q432">
        <f>IF(AND('Aplicaciones Analizadas'!Q432 =1,'Criterio de aparición'!O432=1,'Tabla de frecuencias'!O432&gt;"0.75"), 1, 0)</f>
        <v>0</v>
      </c>
      <c r="R432">
        <f>IF(AND('Aplicaciones Analizadas'!R432 =1,'Criterio de aparición'!P432=1,'Tabla de frecuencias'!P432&gt;"0.75"), 1, 0)</f>
        <v>0</v>
      </c>
      <c r="S432">
        <f>IF(AND('Aplicaciones Analizadas'!S432 =1,'Criterio de aparición'!Q432=1,'Tabla de frecuencias'!Q432&gt;"0.75"), 1, 0)</f>
        <v>0</v>
      </c>
      <c r="T432">
        <f>IF(AND('Aplicaciones Analizadas'!T432 =1,'Criterio de aparición'!R432=1,'Tabla de frecuencias'!R432&gt;"0.75"), 1, 0)</f>
        <v>0</v>
      </c>
      <c r="U432">
        <f>IF(AND('Aplicaciones Analizadas'!U432 =1,'Criterio de aparición'!S432=1,'Tabla de frecuencias'!S432&gt;"0.75"), 1, 0)</f>
        <v>0</v>
      </c>
      <c r="V432">
        <f>IF(AND('Aplicaciones Analizadas'!V432 =1,'Criterio de aparición'!T432=1,'Tabla de frecuencias'!T432&gt;"0.75"), 1, 0)</f>
        <v>0</v>
      </c>
      <c r="W432">
        <f>IF(AND('Aplicaciones Analizadas'!W432 =1,'Criterio de aparición'!U432=1,'Tabla de frecuencias'!U432&gt;"0.75"), 1, 0)</f>
        <v>0</v>
      </c>
      <c r="X432">
        <f>IF(AND('Aplicaciones Analizadas'!X432 =1,'Criterio de aparición'!V432=1,'Tabla de frecuencias'!V432&gt;"0.75"), 1, 0)</f>
        <v>0</v>
      </c>
      <c r="Y432">
        <f>IF(AND('Aplicaciones Analizadas'!Y432 =1,'Criterio de aparición'!W432=1,'Tabla de frecuencias'!W432&gt;"0.75"), 1, 0)</f>
        <v>0</v>
      </c>
      <c r="Z432">
        <f>IF(AND('Aplicaciones Analizadas'!Z432 =1,'Criterio de aparición'!X432=1,'Tabla de frecuencias'!X432&gt;"0.75"), 1, 0)</f>
        <v>0</v>
      </c>
      <c r="AA432">
        <f>IF(AND('Aplicaciones Analizadas'!AA432 =1,'Criterio de aparición'!Y432=1,'Tabla de frecuencias'!Y432&gt;"0.75"), 1, 0)</f>
        <v>0</v>
      </c>
      <c r="AB432">
        <f>IF(AND('Aplicaciones Analizadas'!AB432 =1,'Criterio de aparición'!Z432=1,'Tabla de frecuencias'!Z432&gt;"0.75"), 1, 0)</f>
        <v>0</v>
      </c>
      <c r="AC432">
        <f>IF(AND('Aplicaciones Analizadas'!AC432 =1,'Criterio de aparición'!AA432=1,'Tabla de frecuencias'!AA432&gt;"0.75"), 1, 0)</f>
        <v>0</v>
      </c>
      <c r="AD432">
        <f>IF(AND('Aplicaciones Analizadas'!AD432 =1,'Criterio de aparición'!AB432=1,'Tabla de frecuencias'!AB432&gt;"0.75"), 1, 0)</f>
        <v>0</v>
      </c>
      <c r="AE432">
        <f>IF(AND('Aplicaciones Analizadas'!AE432 =1,'Criterio de aparición'!AC432=1,'Tabla de frecuencias'!AC432&gt;"0.75"), 1, 0)</f>
        <v>0</v>
      </c>
      <c r="AF432">
        <f>IF(AND('Aplicaciones Analizadas'!AF432 =1,'Criterio de aparición'!AD432=1,'Tabla de frecuencias'!AD432&gt;"0.75"), 1, 0)</f>
        <v>0</v>
      </c>
      <c r="AH432">
        <v>4</v>
      </c>
      <c r="AI432">
        <f t="shared" si="18"/>
        <v>0</v>
      </c>
      <c r="AJ432">
        <f t="shared" si="19"/>
        <v>4</v>
      </c>
      <c r="AK432">
        <f t="shared" si="20"/>
        <v>100</v>
      </c>
    </row>
    <row r="433" spans="1:37" x14ac:dyDescent="0.3">
      <c r="A433" t="s">
        <v>891</v>
      </c>
      <c r="B433" t="s">
        <v>892</v>
      </c>
      <c r="C433" t="s">
        <v>860</v>
      </c>
      <c r="D433">
        <f>IF(AND('Aplicaciones Analizadas'!D433 =1,'Criterio de aparición'!B433=1,'Tabla de frecuencias'!B433&gt;"0.75"), 1, 0)</f>
        <v>0</v>
      </c>
      <c r="E433">
        <f>IF(AND('Aplicaciones Analizadas'!E433 =1,'Criterio de aparición'!C433=1,'Tabla de frecuencias'!C433&gt;"0.75"), 1, 0)</f>
        <v>0</v>
      </c>
      <c r="F433">
        <f>IF(AND('Aplicaciones Analizadas'!F433 =1,'Criterio de aparición'!D433=1,'Tabla de frecuencias'!D433&gt;"0.75"), 1, 0)</f>
        <v>0</v>
      </c>
      <c r="G433">
        <f>IF(AND('Aplicaciones Analizadas'!G433 =1,'Criterio de aparición'!E433=1,'Tabla de frecuencias'!E433&gt;"0.75"), 1, 0)</f>
        <v>0</v>
      </c>
      <c r="H433">
        <f>IF(AND('Aplicaciones Analizadas'!H433 =1,'Criterio de aparición'!F433=1,'Tabla de frecuencias'!F433&gt;"0.75"), 1, 0)</f>
        <v>0</v>
      </c>
      <c r="I433">
        <f>IF(AND('Aplicaciones Analizadas'!I433 =1,'Criterio de aparición'!G433=1,'Tabla de frecuencias'!G433&gt;"0.75"), 1, 0)</f>
        <v>0</v>
      </c>
      <c r="J433">
        <f>IF(AND('Aplicaciones Analizadas'!J433 =1,'Criterio de aparición'!H433=1,'Tabla de frecuencias'!H433&gt;"0.75"), 1, 0)</f>
        <v>0</v>
      </c>
      <c r="K433">
        <f>IF(AND('Aplicaciones Analizadas'!K433 =1,'Criterio de aparición'!I433=1,'Tabla de frecuencias'!I433&gt;"0.75"), 1, 0)</f>
        <v>0</v>
      </c>
      <c r="L433">
        <f>IF(AND('Aplicaciones Analizadas'!L433 =1,'Criterio de aparición'!J433=1,'Tabla de frecuencias'!J433&gt;"0.75"), 1, 0)</f>
        <v>0</v>
      </c>
      <c r="M433">
        <f>IF(AND('Aplicaciones Analizadas'!M433 =1,'Criterio de aparición'!K433=1,'Tabla de frecuencias'!K433&gt;"0.75"), 1, 0)</f>
        <v>0</v>
      </c>
      <c r="N433">
        <f>IF(AND('Aplicaciones Analizadas'!N433 =1,'Criterio de aparición'!L433=1,'Tabla de frecuencias'!L433&gt;"0.75"), 1, 0)</f>
        <v>0</v>
      </c>
      <c r="O433">
        <f>IF(AND('Aplicaciones Analizadas'!O433 =1,'Criterio de aparición'!M433=1,'Tabla de frecuencias'!M433&gt;"0.75"), 1, 0)</f>
        <v>0</v>
      </c>
      <c r="P433">
        <f>IF(AND('Aplicaciones Analizadas'!P433 =1,'Criterio de aparición'!N433=1,'Tabla de frecuencias'!N433&gt;"0.75"), 1, 0)</f>
        <v>0</v>
      </c>
      <c r="Q433">
        <f>IF(AND('Aplicaciones Analizadas'!Q433 =1,'Criterio de aparición'!O433=1,'Tabla de frecuencias'!O433&gt;"0.75"), 1, 0)</f>
        <v>0</v>
      </c>
      <c r="R433">
        <f>IF(AND('Aplicaciones Analizadas'!R433 =1,'Criterio de aparición'!P433=1,'Tabla de frecuencias'!P433&gt;"0.75"), 1, 0)</f>
        <v>0</v>
      </c>
      <c r="S433">
        <f>IF(AND('Aplicaciones Analizadas'!S433 =1,'Criterio de aparición'!Q433=1,'Tabla de frecuencias'!Q433&gt;"0.75"), 1, 0)</f>
        <v>0</v>
      </c>
      <c r="T433">
        <f>IF(AND('Aplicaciones Analizadas'!T433 =1,'Criterio de aparición'!R433=1,'Tabla de frecuencias'!R433&gt;"0.75"), 1, 0)</f>
        <v>0</v>
      </c>
      <c r="U433">
        <f>IF(AND('Aplicaciones Analizadas'!U433 =1,'Criterio de aparición'!S433=1,'Tabla de frecuencias'!S433&gt;"0.75"), 1, 0)</f>
        <v>0</v>
      </c>
      <c r="V433">
        <f>IF(AND('Aplicaciones Analizadas'!V433 =1,'Criterio de aparición'!T433=1,'Tabla de frecuencias'!T433&gt;"0.75"), 1, 0)</f>
        <v>0</v>
      </c>
      <c r="W433">
        <f>IF(AND('Aplicaciones Analizadas'!W433 =1,'Criterio de aparición'!U433=1,'Tabla de frecuencias'!U433&gt;"0.75"), 1, 0)</f>
        <v>0</v>
      </c>
      <c r="X433">
        <f>IF(AND('Aplicaciones Analizadas'!X433 =1,'Criterio de aparición'!V433=1,'Tabla de frecuencias'!V433&gt;"0.75"), 1, 0)</f>
        <v>0</v>
      </c>
      <c r="Y433">
        <f>IF(AND('Aplicaciones Analizadas'!Y433 =1,'Criterio de aparición'!W433=1,'Tabla de frecuencias'!W433&gt;"0.75"), 1, 0)</f>
        <v>0</v>
      </c>
      <c r="Z433">
        <f>IF(AND('Aplicaciones Analizadas'!Z433 =1,'Criterio de aparición'!X433=1,'Tabla de frecuencias'!X433&gt;"0.75"), 1, 0)</f>
        <v>0</v>
      </c>
      <c r="AA433">
        <f>IF(AND('Aplicaciones Analizadas'!AA433 =1,'Criterio de aparición'!Y433=1,'Tabla de frecuencias'!Y433&gt;"0.75"), 1, 0)</f>
        <v>0</v>
      </c>
      <c r="AB433">
        <f>IF(AND('Aplicaciones Analizadas'!AB433 =1,'Criterio de aparición'!Z433=1,'Tabla de frecuencias'!Z433&gt;"0.75"), 1, 0)</f>
        <v>0</v>
      </c>
      <c r="AC433">
        <f>IF(AND('Aplicaciones Analizadas'!AC433 =1,'Criterio de aparición'!AA433=1,'Tabla de frecuencias'!AA433&gt;"0.75"), 1, 0)</f>
        <v>0</v>
      </c>
      <c r="AD433">
        <f>IF(AND('Aplicaciones Analizadas'!AD433 =1,'Criterio de aparición'!AB433=1,'Tabla de frecuencias'!AB433&gt;"0.75"), 1, 0)</f>
        <v>0</v>
      </c>
      <c r="AE433">
        <f>IF(AND('Aplicaciones Analizadas'!AE433 =1,'Criterio de aparición'!AC433=1,'Tabla de frecuencias'!AC433&gt;"0.75"), 1, 0)</f>
        <v>0</v>
      </c>
      <c r="AF433">
        <f>IF(AND('Aplicaciones Analizadas'!AF433 =1,'Criterio de aparición'!AD433=1,'Tabla de frecuencias'!AD433&gt;"0.75"), 1, 0)</f>
        <v>0</v>
      </c>
      <c r="AH433">
        <v>2</v>
      </c>
      <c r="AI433">
        <f t="shared" si="18"/>
        <v>0</v>
      </c>
      <c r="AJ433">
        <f t="shared" si="19"/>
        <v>2</v>
      </c>
      <c r="AK433">
        <f t="shared" si="20"/>
        <v>100</v>
      </c>
    </row>
    <row r="434" spans="1:37" x14ac:dyDescent="0.3">
      <c r="A434" t="s">
        <v>893</v>
      </c>
      <c r="B434" t="s">
        <v>894</v>
      </c>
      <c r="C434" t="s">
        <v>895</v>
      </c>
      <c r="D434">
        <f>IF(AND('Aplicaciones Analizadas'!D434 =1,'Criterio de aparición'!B434=1,'Tabla de frecuencias'!B434&gt;"0.75"), 1, 0)</f>
        <v>0</v>
      </c>
      <c r="E434">
        <f>IF(AND('Aplicaciones Analizadas'!E434 =1,'Criterio de aparición'!C434=1,'Tabla de frecuencias'!C434&gt;"0.75"), 1, 0)</f>
        <v>0</v>
      </c>
      <c r="F434">
        <f>IF(AND('Aplicaciones Analizadas'!F434 =1,'Criterio de aparición'!D434=1,'Tabla de frecuencias'!D434&gt;"0.75"), 1, 0)</f>
        <v>0</v>
      </c>
      <c r="G434">
        <f>IF(AND('Aplicaciones Analizadas'!G434 =1,'Criterio de aparición'!E434=1,'Tabla de frecuencias'!E434&gt;"0.75"), 1, 0)</f>
        <v>0</v>
      </c>
      <c r="H434">
        <f>IF(AND('Aplicaciones Analizadas'!H434 =1,'Criterio de aparición'!F434=1,'Tabla de frecuencias'!F434&gt;"0.75"), 1, 0)</f>
        <v>0</v>
      </c>
      <c r="I434">
        <f>IF(AND('Aplicaciones Analizadas'!I434 =1,'Criterio de aparición'!G434=1,'Tabla de frecuencias'!G434&gt;"0.75"), 1, 0)</f>
        <v>0</v>
      </c>
      <c r="J434">
        <f>IF(AND('Aplicaciones Analizadas'!J434 =1,'Criterio de aparición'!H434=1,'Tabla de frecuencias'!H434&gt;"0.75"), 1, 0)</f>
        <v>0</v>
      </c>
      <c r="K434">
        <f>IF(AND('Aplicaciones Analizadas'!K434 =1,'Criterio de aparición'!I434=1,'Tabla de frecuencias'!I434&gt;"0.75"), 1, 0)</f>
        <v>0</v>
      </c>
      <c r="L434">
        <f>IF(AND('Aplicaciones Analizadas'!L434 =1,'Criterio de aparición'!J434=1,'Tabla de frecuencias'!J434&gt;"0.75"), 1, 0)</f>
        <v>0</v>
      </c>
      <c r="M434">
        <f>IF(AND('Aplicaciones Analizadas'!M434 =1,'Criterio de aparición'!K434=1,'Tabla de frecuencias'!K434&gt;"0.75"), 1, 0)</f>
        <v>0</v>
      </c>
      <c r="N434">
        <f>IF(AND('Aplicaciones Analizadas'!N434 =1,'Criterio de aparición'!L434=1,'Tabla de frecuencias'!L434&gt;"0.75"), 1, 0)</f>
        <v>0</v>
      </c>
      <c r="O434">
        <f>IF(AND('Aplicaciones Analizadas'!O434 =1,'Criterio de aparición'!M434=1,'Tabla de frecuencias'!M434&gt;"0.75"), 1, 0)</f>
        <v>0</v>
      </c>
      <c r="P434">
        <f>IF(AND('Aplicaciones Analizadas'!P434 =1,'Criterio de aparición'!N434=1,'Tabla de frecuencias'!N434&gt;"0.75"), 1, 0)</f>
        <v>0</v>
      </c>
      <c r="Q434">
        <f>IF(AND('Aplicaciones Analizadas'!Q434 =1,'Criterio de aparición'!O434=1,'Tabla de frecuencias'!O434&gt;"0.75"), 1, 0)</f>
        <v>0</v>
      </c>
      <c r="R434">
        <f>IF(AND('Aplicaciones Analizadas'!R434 =1,'Criterio de aparición'!P434=1,'Tabla de frecuencias'!P434&gt;"0.75"), 1, 0)</f>
        <v>0</v>
      </c>
      <c r="S434">
        <f>IF(AND('Aplicaciones Analizadas'!S434 =1,'Criterio de aparición'!Q434=1,'Tabla de frecuencias'!Q434&gt;"0.75"), 1, 0)</f>
        <v>0</v>
      </c>
      <c r="T434">
        <f>IF(AND('Aplicaciones Analizadas'!T434 =1,'Criterio de aparición'!R434=1,'Tabla de frecuencias'!R434&gt;"0.75"), 1, 0)</f>
        <v>0</v>
      </c>
      <c r="U434">
        <f>IF(AND('Aplicaciones Analizadas'!U434 =1,'Criterio de aparición'!S434=1,'Tabla de frecuencias'!S434&gt;"0.75"), 1, 0)</f>
        <v>0</v>
      </c>
      <c r="V434">
        <f>IF(AND('Aplicaciones Analizadas'!V434 =1,'Criterio de aparición'!T434=1,'Tabla de frecuencias'!T434&gt;"0.75"), 1, 0)</f>
        <v>0</v>
      </c>
      <c r="W434">
        <f>IF(AND('Aplicaciones Analizadas'!W434 =1,'Criterio de aparición'!U434=1,'Tabla de frecuencias'!U434&gt;"0.75"), 1, 0)</f>
        <v>0</v>
      </c>
      <c r="X434">
        <f>IF(AND('Aplicaciones Analizadas'!X434 =1,'Criterio de aparición'!V434=1,'Tabla de frecuencias'!V434&gt;"0.75"), 1, 0)</f>
        <v>0</v>
      </c>
      <c r="Y434">
        <f>IF(AND('Aplicaciones Analizadas'!Y434 =1,'Criterio de aparición'!W434=1,'Tabla de frecuencias'!W434&gt;"0.75"), 1, 0)</f>
        <v>0</v>
      </c>
      <c r="Z434">
        <f>IF(AND('Aplicaciones Analizadas'!Z434 =1,'Criterio de aparición'!X434=1,'Tabla de frecuencias'!X434&gt;"0.75"), 1, 0)</f>
        <v>0</v>
      </c>
      <c r="AA434">
        <f>IF(AND('Aplicaciones Analizadas'!AA434 =1,'Criterio de aparición'!Y434=1,'Tabla de frecuencias'!Y434&gt;"0.75"), 1, 0)</f>
        <v>0</v>
      </c>
      <c r="AB434">
        <f>IF(AND('Aplicaciones Analizadas'!AB434 =1,'Criterio de aparición'!Z434=1,'Tabla de frecuencias'!Z434&gt;"0.75"), 1, 0)</f>
        <v>0</v>
      </c>
      <c r="AC434">
        <f>IF(AND('Aplicaciones Analizadas'!AC434 =1,'Criterio de aparición'!AA434=1,'Tabla de frecuencias'!AA434&gt;"0.75"), 1, 0)</f>
        <v>0</v>
      </c>
      <c r="AD434">
        <f>IF(AND('Aplicaciones Analizadas'!AD434 =1,'Criterio de aparición'!AB434=1,'Tabla de frecuencias'!AB434&gt;"0.75"), 1, 0)</f>
        <v>0</v>
      </c>
      <c r="AE434">
        <f>IF(AND('Aplicaciones Analizadas'!AE434 =1,'Criterio de aparición'!AC434=1,'Tabla de frecuencias'!AC434&gt;"0.75"), 1, 0)</f>
        <v>0</v>
      </c>
      <c r="AF434">
        <f>IF(AND('Aplicaciones Analizadas'!AF434 =1,'Criterio de aparición'!AD434=1,'Tabla de frecuencias'!AD434&gt;"0.75"), 1, 0)</f>
        <v>0</v>
      </c>
      <c r="AH434">
        <v>3</v>
      </c>
      <c r="AI434">
        <f t="shared" si="18"/>
        <v>0</v>
      </c>
      <c r="AJ434">
        <f t="shared" si="19"/>
        <v>3</v>
      </c>
      <c r="AK434">
        <f t="shared" si="20"/>
        <v>100</v>
      </c>
    </row>
    <row r="435" spans="1:37" x14ac:dyDescent="0.3">
      <c r="A435" t="s">
        <v>896</v>
      </c>
      <c r="B435" t="s">
        <v>897</v>
      </c>
      <c r="C435" t="s">
        <v>895</v>
      </c>
      <c r="D435">
        <f>IF(AND('Aplicaciones Analizadas'!D435 =1,'Criterio de aparición'!B435=1,'Tabla de frecuencias'!B435&gt;"0.75"), 1, 0)</f>
        <v>0</v>
      </c>
      <c r="E435">
        <f>IF(AND('Aplicaciones Analizadas'!E435 =1,'Criterio de aparición'!C435=1,'Tabla de frecuencias'!C435&gt;"0.75"), 1, 0)</f>
        <v>0</v>
      </c>
      <c r="F435">
        <f>IF(AND('Aplicaciones Analizadas'!F435 =1,'Criterio de aparición'!D435=1,'Tabla de frecuencias'!D435&gt;"0.75"), 1, 0)</f>
        <v>0</v>
      </c>
      <c r="G435">
        <f>IF(AND('Aplicaciones Analizadas'!G435 =1,'Criterio de aparición'!E435=1,'Tabla de frecuencias'!E435&gt;"0.75"), 1, 0)</f>
        <v>0</v>
      </c>
      <c r="H435">
        <f>IF(AND('Aplicaciones Analizadas'!H435 =1,'Criterio de aparición'!F435=1,'Tabla de frecuencias'!F435&gt;"0.75"), 1, 0)</f>
        <v>0</v>
      </c>
      <c r="I435">
        <f>IF(AND('Aplicaciones Analizadas'!I435 =1,'Criterio de aparición'!G435=1,'Tabla de frecuencias'!G435&gt;"0.75"), 1, 0)</f>
        <v>0</v>
      </c>
      <c r="J435">
        <f>IF(AND('Aplicaciones Analizadas'!J435 =1,'Criterio de aparición'!H435=1,'Tabla de frecuencias'!H435&gt;"0.75"), 1, 0)</f>
        <v>0</v>
      </c>
      <c r="K435">
        <f>IF(AND('Aplicaciones Analizadas'!K435 =1,'Criterio de aparición'!I435=1,'Tabla de frecuencias'!I435&gt;"0.75"), 1, 0)</f>
        <v>0</v>
      </c>
      <c r="L435">
        <f>IF(AND('Aplicaciones Analizadas'!L435 =1,'Criterio de aparición'!J435=1,'Tabla de frecuencias'!J435&gt;"0.75"), 1, 0)</f>
        <v>0</v>
      </c>
      <c r="M435">
        <f>IF(AND('Aplicaciones Analizadas'!M435 =1,'Criterio de aparición'!K435=1,'Tabla de frecuencias'!K435&gt;"0.75"), 1, 0)</f>
        <v>0</v>
      </c>
      <c r="N435">
        <f>IF(AND('Aplicaciones Analizadas'!N435 =1,'Criterio de aparición'!L435=1,'Tabla de frecuencias'!L435&gt;"0.75"), 1, 0)</f>
        <v>0</v>
      </c>
      <c r="O435">
        <f>IF(AND('Aplicaciones Analizadas'!O435 =1,'Criterio de aparición'!M435=1,'Tabla de frecuencias'!M435&gt;"0.75"), 1, 0)</f>
        <v>0</v>
      </c>
      <c r="P435">
        <f>IF(AND('Aplicaciones Analizadas'!P435 =1,'Criterio de aparición'!N435=1,'Tabla de frecuencias'!N435&gt;"0.75"), 1, 0)</f>
        <v>0</v>
      </c>
      <c r="Q435">
        <f>IF(AND('Aplicaciones Analizadas'!Q435 =1,'Criterio de aparición'!O435=1,'Tabla de frecuencias'!O435&gt;"0.75"), 1, 0)</f>
        <v>0</v>
      </c>
      <c r="R435">
        <f>IF(AND('Aplicaciones Analizadas'!R435 =1,'Criterio de aparición'!P435=1,'Tabla de frecuencias'!P435&gt;"0.75"), 1, 0)</f>
        <v>0</v>
      </c>
      <c r="S435">
        <f>IF(AND('Aplicaciones Analizadas'!S435 =1,'Criterio de aparición'!Q435=1,'Tabla de frecuencias'!Q435&gt;"0.75"), 1, 0)</f>
        <v>0</v>
      </c>
      <c r="T435">
        <f>IF(AND('Aplicaciones Analizadas'!T435 =1,'Criterio de aparición'!R435=1,'Tabla de frecuencias'!R435&gt;"0.75"), 1, 0)</f>
        <v>0</v>
      </c>
      <c r="U435">
        <f>IF(AND('Aplicaciones Analizadas'!U435 =1,'Criterio de aparición'!S435=1,'Tabla de frecuencias'!S435&gt;"0.75"), 1, 0)</f>
        <v>0</v>
      </c>
      <c r="V435">
        <f>IF(AND('Aplicaciones Analizadas'!V435 =1,'Criterio de aparición'!T435=1,'Tabla de frecuencias'!T435&gt;"0.75"), 1, 0)</f>
        <v>0</v>
      </c>
      <c r="W435">
        <f>IF(AND('Aplicaciones Analizadas'!W435 =1,'Criterio de aparición'!U435=1,'Tabla de frecuencias'!U435&gt;"0.75"), 1, 0)</f>
        <v>0</v>
      </c>
      <c r="X435">
        <f>IF(AND('Aplicaciones Analizadas'!X435 =1,'Criterio de aparición'!V435=1,'Tabla de frecuencias'!V435&gt;"0.75"), 1, 0)</f>
        <v>0</v>
      </c>
      <c r="Y435">
        <f>IF(AND('Aplicaciones Analizadas'!Y435 =1,'Criterio de aparición'!W435=1,'Tabla de frecuencias'!W435&gt;"0.75"), 1, 0)</f>
        <v>0</v>
      </c>
      <c r="Z435">
        <f>IF(AND('Aplicaciones Analizadas'!Z435 =1,'Criterio de aparición'!X435=1,'Tabla de frecuencias'!X435&gt;"0.75"), 1, 0)</f>
        <v>0</v>
      </c>
      <c r="AA435">
        <f>IF(AND('Aplicaciones Analizadas'!AA435 =1,'Criterio de aparición'!Y435=1,'Tabla de frecuencias'!Y435&gt;"0.75"), 1, 0)</f>
        <v>0</v>
      </c>
      <c r="AB435">
        <f>IF(AND('Aplicaciones Analizadas'!AB435 =1,'Criterio de aparición'!Z435=1,'Tabla de frecuencias'!Z435&gt;"0.75"), 1, 0)</f>
        <v>0</v>
      </c>
      <c r="AC435">
        <f>IF(AND('Aplicaciones Analizadas'!AC435 =1,'Criterio de aparición'!AA435=1,'Tabla de frecuencias'!AA435&gt;"0.75"), 1, 0)</f>
        <v>0</v>
      </c>
      <c r="AD435">
        <f>IF(AND('Aplicaciones Analizadas'!AD435 =1,'Criterio de aparición'!AB435=1,'Tabla de frecuencias'!AB435&gt;"0.75"), 1, 0)</f>
        <v>0</v>
      </c>
      <c r="AE435">
        <f>IF(AND('Aplicaciones Analizadas'!AE435 =1,'Criterio de aparición'!AC435=1,'Tabla de frecuencias'!AC435&gt;"0.75"), 1, 0)</f>
        <v>0</v>
      </c>
      <c r="AF435">
        <f>IF(AND('Aplicaciones Analizadas'!AF435 =1,'Criterio de aparición'!AD435=1,'Tabla de frecuencias'!AD435&gt;"0.75"), 1, 0)</f>
        <v>0</v>
      </c>
      <c r="AH435">
        <v>3</v>
      </c>
      <c r="AI435">
        <f t="shared" si="18"/>
        <v>0</v>
      </c>
      <c r="AJ435">
        <f t="shared" si="19"/>
        <v>3</v>
      </c>
      <c r="AK435">
        <f t="shared" si="20"/>
        <v>100</v>
      </c>
    </row>
    <row r="436" spans="1:37" x14ac:dyDescent="0.3">
      <c r="A436" t="s">
        <v>898</v>
      </c>
      <c r="B436" t="s">
        <v>899</v>
      </c>
      <c r="C436" t="s">
        <v>895</v>
      </c>
      <c r="D436">
        <f>IF(AND('Aplicaciones Analizadas'!D436 =1,'Criterio de aparición'!B436=1,'Tabla de frecuencias'!B436&gt;"0.75"), 1, 0)</f>
        <v>0</v>
      </c>
      <c r="E436">
        <f>IF(AND('Aplicaciones Analizadas'!E436 =1,'Criterio de aparición'!C436=1,'Tabla de frecuencias'!C436&gt;"0.75"), 1, 0)</f>
        <v>0</v>
      </c>
      <c r="F436">
        <f>IF(AND('Aplicaciones Analizadas'!F436 =1,'Criterio de aparición'!D436=1,'Tabla de frecuencias'!D436&gt;"0.75"), 1, 0)</f>
        <v>0</v>
      </c>
      <c r="G436">
        <f>IF(AND('Aplicaciones Analizadas'!G436 =1,'Criterio de aparición'!E436=1,'Tabla de frecuencias'!E436&gt;"0.75"), 1, 0)</f>
        <v>0</v>
      </c>
      <c r="H436">
        <f>IF(AND('Aplicaciones Analizadas'!H436 =1,'Criterio de aparición'!F436=1,'Tabla de frecuencias'!F436&gt;"0.75"), 1, 0)</f>
        <v>0</v>
      </c>
      <c r="I436">
        <f>IF(AND('Aplicaciones Analizadas'!I436 =1,'Criterio de aparición'!G436=1,'Tabla de frecuencias'!G436&gt;"0.75"), 1, 0)</f>
        <v>0</v>
      </c>
      <c r="J436">
        <f>IF(AND('Aplicaciones Analizadas'!J436 =1,'Criterio de aparición'!H436=1,'Tabla de frecuencias'!H436&gt;"0.75"), 1, 0)</f>
        <v>0</v>
      </c>
      <c r="K436">
        <f>IF(AND('Aplicaciones Analizadas'!K436 =1,'Criterio de aparición'!I436=1,'Tabla de frecuencias'!I436&gt;"0.75"), 1, 0)</f>
        <v>0</v>
      </c>
      <c r="L436">
        <f>IF(AND('Aplicaciones Analizadas'!L436 =1,'Criterio de aparición'!J436=1,'Tabla de frecuencias'!J436&gt;"0.75"), 1, 0)</f>
        <v>0</v>
      </c>
      <c r="M436">
        <f>IF(AND('Aplicaciones Analizadas'!M436 =1,'Criterio de aparición'!K436=1,'Tabla de frecuencias'!K436&gt;"0.75"), 1, 0)</f>
        <v>0</v>
      </c>
      <c r="N436">
        <f>IF(AND('Aplicaciones Analizadas'!N436 =1,'Criterio de aparición'!L436=1,'Tabla de frecuencias'!L436&gt;"0.75"), 1, 0)</f>
        <v>0</v>
      </c>
      <c r="O436">
        <f>IF(AND('Aplicaciones Analizadas'!O436 =1,'Criterio de aparición'!M436=1,'Tabla de frecuencias'!M436&gt;"0.75"), 1, 0)</f>
        <v>0</v>
      </c>
      <c r="P436">
        <f>IF(AND('Aplicaciones Analizadas'!P436 =1,'Criterio de aparición'!N436=1,'Tabla de frecuencias'!N436&gt;"0.75"), 1, 0)</f>
        <v>0</v>
      </c>
      <c r="Q436">
        <f>IF(AND('Aplicaciones Analizadas'!Q436 =1,'Criterio de aparición'!O436=1,'Tabla de frecuencias'!O436&gt;"0.75"), 1, 0)</f>
        <v>0</v>
      </c>
      <c r="R436">
        <f>IF(AND('Aplicaciones Analizadas'!R436 =1,'Criterio de aparición'!P436=1,'Tabla de frecuencias'!P436&gt;"0.75"), 1, 0)</f>
        <v>0</v>
      </c>
      <c r="S436">
        <f>IF(AND('Aplicaciones Analizadas'!S436 =1,'Criterio de aparición'!Q436=1,'Tabla de frecuencias'!Q436&gt;"0.75"), 1, 0)</f>
        <v>0</v>
      </c>
      <c r="T436">
        <f>IF(AND('Aplicaciones Analizadas'!T436 =1,'Criterio de aparición'!R436=1,'Tabla de frecuencias'!R436&gt;"0.75"), 1, 0)</f>
        <v>0</v>
      </c>
      <c r="U436">
        <f>IF(AND('Aplicaciones Analizadas'!U436 =1,'Criterio de aparición'!S436=1,'Tabla de frecuencias'!S436&gt;"0.75"), 1, 0)</f>
        <v>0</v>
      </c>
      <c r="V436">
        <f>IF(AND('Aplicaciones Analizadas'!V436 =1,'Criterio de aparición'!T436=1,'Tabla de frecuencias'!T436&gt;"0.75"), 1, 0)</f>
        <v>0</v>
      </c>
      <c r="W436">
        <f>IF(AND('Aplicaciones Analizadas'!W436 =1,'Criterio de aparición'!U436=1,'Tabla de frecuencias'!U436&gt;"0.75"), 1, 0)</f>
        <v>0</v>
      </c>
      <c r="X436">
        <f>IF(AND('Aplicaciones Analizadas'!X436 =1,'Criterio de aparición'!V436=1,'Tabla de frecuencias'!V436&gt;"0.75"), 1, 0)</f>
        <v>0</v>
      </c>
      <c r="Y436">
        <f>IF(AND('Aplicaciones Analizadas'!Y436 =1,'Criterio de aparición'!W436=1,'Tabla de frecuencias'!W436&gt;"0.75"), 1, 0)</f>
        <v>0</v>
      </c>
      <c r="Z436">
        <f>IF(AND('Aplicaciones Analizadas'!Z436 =1,'Criterio de aparición'!X436=1,'Tabla de frecuencias'!X436&gt;"0.75"), 1, 0)</f>
        <v>0</v>
      </c>
      <c r="AA436">
        <f>IF(AND('Aplicaciones Analizadas'!AA436 =1,'Criterio de aparición'!Y436=1,'Tabla de frecuencias'!Y436&gt;"0.75"), 1, 0)</f>
        <v>0</v>
      </c>
      <c r="AB436">
        <f>IF(AND('Aplicaciones Analizadas'!AB436 =1,'Criterio de aparición'!Z436=1,'Tabla de frecuencias'!Z436&gt;"0.75"), 1, 0)</f>
        <v>0</v>
      </c>
      <c r="AC436">
        <f>IF(AND('Aplicaciones Analizadas'!AC436 =1,'Criterio de aparición'!AA436=1,'Tabla de frecuencias'!AA436&gt;"0.75"), 1, 0)</f>
        <v>0</v>
      </c>
      <c r="AD436">
        <f>IF(AND('Aplicaciones Analizadas'!AD436 =1,'Criterio de aparición'!AB436=1,'Tabla de frecuencias'!AB436&gt;"0.75"), 1, 0)</f>
        <v>0</v>
      </c>
      <c r="AE436">
        <f>IF(AND('Aplicaciones Analizadas'!AE436 =1,'Criterio de aparición'!AC436=1,'Tabla de frecuencias'!AC436&gt;"0.75"), 1, 0)</f>
        <v>0</v>
      </c>
      <c r="AF436">
        <f>IF(AND('Aplicaciones Analizadas'!AF436 =1,'Criterio de aparición'!AD436=1,'Tabla de frecuencias'!AD436&gt;"0.75"), 1, 0)</f>
        <v>0</v>
      </c>
      <c r="AH436">
        <v>3</v>
      </c>
      <c r="AI436">
        <f t="shared" si="18"/>
        <v>0</v>
      </c>
      <c r="AJ436">
        <f t="shared" si="19"/>
        <v>3</v>
      </c>
      <c r="AK436">
        <f t="shared" si="20"/>
        <v>100</v>
      </c>
    </row>
    <row r="437" spans="1:37" x14ac:dyDescent="0.3">
      <c r="A437" t="s">
        <v>900</v>
      </c>
      <c r="B437" t="s">
        <v>901</v>
      </c>
      <c r="C437" t="s">
        <v>895</v>
      </c>
      <c r="D437">
        <f>IF(AND('Aplicaciones Analizadas'!D437 =1,'Criterio de aparición'!B437=1,'Tabla de frecuencias'!B437&gt;"0.75"), 1, 0)</f>
        <v>0</v>
      </c>
      <c r="E437">
        <f>IF(AND('Aplicaciones Analizadas'!E437 =1,'Criterio de aparición'!C437=1,'Tabla de frecuencias'!C437&gt;"0.75"), 1, 0)</f>
        <v>0</v>
      </c>
      <c r="F437">
        <f>IF(AND('Aplicaciones Analizadas'!F437 =1,'Criterio de aparición'!D437=1,'Tabla de frecuencias'!D437&gt;"0.75"), 1, 0)</f>
        <v>0</v>
      </c>
      <c r="G437">
        <f>IF(AND('Aplicaciones Analizadas'!G437 =1,'Criterio de aparición'!E437=1,'Tabla de frecuencias'!E437&gt;"0.75"), 1, 0)</f>
        <v>0</v>
      </c>
      <c r="H437">
        <f>IF(AND('Aplicaciones Analizadas'!H437 =1,'Criterio de aparición'!F437=1,'Tabla de frecuencias'!F437&gt;"0.75"), 1, 0)</f>
        <v>0</v>
      </c>
      <c r="I437">
        <f>IF(AND('Aplicaciones Analizadas'!I437 =1,'Criterio de aparición'!G437=1,'Tabla de frecuencias'!G437&gt;"0.75"), 1, 0)</f>
        <v>0</v>
      </c>
      <c r="J437">
        <f>IF(AND('Aplicaciones Analizadas'!J437 =1,'Criterio de aparición'!H437=1,'Tabla de frecuencias'!H437&gt;"0.75"), 1, 0)</f>
        <v>0</v>
      </c>
      <c r="K437">
        <f>IF(AND('Aplicaciones Analizadas'!K437 =1,'Criterio de aparición'!I437=1,'Tabla de frecuencias'!I437&gt;"0.75"), 1, 0)</f>
        <v>0</v>
      </c>
      <c r="L437">
        <f>IF(AND('Aplicaciones Analizadas'!L437 =1,'Criterio de aparición'!J437=1,'Tabla de frecuencias'!J437&gt;"0.75"), 1, 0)</f>
        <v>0</v>
      </c>
      <c r="M437">
        <f>IF(AND('Aplicaciones Analizadas'!M437 =1,'Criterio de aparición'!K437=1,'Tabla de frecuencias'!K437&gt;"0.75"), 1, 0)</f>
        <v>0</v>
      </c>
      <c r="N437">
        <f>IF(AND('Aplicaciones Analizadas'!N437 =1,'Criterio de aparición'!L437=1,'Tabla de frecuencias'!L437&gt;"0.75"), 1, 0)</f>
        <v>0</v>
      </c>
      <c r="O437">
        <f>IF(AND('Aplicaciones Analizadas'!O437 =1,'Criterio de aparición'!M437=1,'Tabla de frecuencias'!M437&gt;"0.75"), 1, 0)</f>
        <v>0</v>
      </c>
      <c r="P437">
        <f>IF(AND('Aplicaciones Analizadas'!P437 =1,'Criterio de aparición'!N437=1,'Tabla de frecuencias'!N437&gt;"0.75"), 1, 0)</f>
        <v>0</v>
      </c>
      <c r="Q437">
        <f>IF(AND('Aplicaciones Analizadas'!Q437 =1,'Criterio de aparición'!O437=1,'Tabla de frecuencias'!O437&gt;"0.75"), 1, 0)</f>
        <v>0</v>
      </c>
      <c r="R437">
        <f>IF(AND('Aplicaciones Analizadas'!R437 =1,'Criterio de aparición'!P437=1,'Tabla de frecuencias'!P437&gt;"0.75"), 1, 0)</f>
        <v>0</v>
      </c>
      <c r="S437">
        <f>IF(AND('Aplicaciones Analizadas'!S437 =1,'Criterio de aparición'!Q437=1,'Tabla de frecuencias'!Q437&gt;"0.75"), 1, 0)</f>
        <v>0</v>
      </c>
      <c r="T437">
        <f>IF(AND('Aplicaciones Analizadas'!T437 =1,'Criterio de aparición'!R437=1,'Tabla de frecuencias'!R437&gt;"0.75"), 1, 0)</f>
        <v>0</v>
      </c>
      <c r="U437">
        <f>IF(AND('Aplicaciones Analizadas'!U437 =1,'Criterio de aparición'!S437=1,'Tabla de frecuencias'!S437&gt;"0.75"), 1, 0)</f>
        <v>0</v>
      </c>
      <c r="V437">
        <f>IF(AND('Aplicaciones Analizadas'!V437 =1,'Criterio de aparición'!T437=1,'Tabla de frecuencias'!T437&gt;"0.75"), 1, 0)</f>
        <v>0</v>
      </c>
      <c r="W437">
        <f>IF(AND('Aplicaciones Analizadas'!W437 =1,'Criterio de aparición'!U437=1,'Tabla de frecuencias'!U437&gt;"0.75"), 1, 0)</f>
        <v>0</v>
      </c>
      <c r="X437">
        <f>IF(AND('Aplicaciones Analizadas'!X437 =1,'Criterio de aparición'!V437=1,'Tabla de frecuencias'!V437&gt;"0.75"), 1, 0)</f>
        <v>0</v>
      </c>
      <c r="Y437">
        <f>IF(AND('Aplicaciones Analizadas'!Y437 =1,'Criterio de aparición'!W437=1,'Tabla de frecuencias'!W437&gt;"0.75"), 1, 0)</f>
        <v>0</v>
      </c>
      <c r="Z437">
        <f>IF(AND('Aplicaciones Analizadas'!Z437 =1,'Criterio de aparición'!X437=1,'Tabla de frecuencias'!X437&gt;"0.75"), 1, 0)</f>
        <v>0</v>
      </c>
      <c r="AA437">
        <f>IF(AND('Aplicaciones Analizadas'!AA437 =1,'Criterio de aparición'!Y437=1,'Tabla de frecuencias'!Y437&gt;"0.75"), 1, 0)</f>
        <v>0</v>
      </c>
      <c r="AB437">
        <f>IF(AND('Aplicaciones Analizadas'!AB437 =1,'Criterio de aparición'!Z437=1,'Tabla de frecuencias'!Z437&gt;"0.75"), 1, 0)</f>
        <v>0</v>
      </c>
      <c r="AC437">
        <f>IF(AND('Aplicaciones Analizadas'!AC437 =1,'Criterio de aparición'!AA437=1,'Tabla de frecuencias'!AA437&gt;"0.75"), 1, 0)</f>
        <v>0</v>
      </c>
      <c r="AD437">
        <f>IF(AND('Aplicaciones Analizadas'!AD437 =1,'Criterio de aparición'!AB437=1,'Tabla de frecuencias'!AB437&gt;"0.75"), 1, 0)</f>
        <v>0</v>
      </c>
      <c r="AE437">
        <f>IF(AND('Aplicaciones Analizadas'!AE437 =1,'Criterio de aparición'!AC437=1,'Tabla de frecuencias'!AC437&gt;"0.75"), 1, 0)</f>
        <v>0</v>
      </c>
      <c r="AF437">
        <f>IF(AND('Aplicaciones Analizadas'!AF437 =1,'Criterio de aparición'!AD437=1,'Tabla de frecuencias'!AD437&gt;"0.75"), 1, 0)</f>
        <v>0</v>
      </c>
      <c r="AH437">
        <v>5</v>
      </c>
      <c r="AI437">
        <f t="shared" si="18"/>
        <v>0</v>
      </c>
      <c r="AJ437">
        <f t="shared" si="19"/>
        <v>5</v>
      </c>
      <c r="AK437">
        <f t="shared" si="20"/>
        <v>100</v>
      </c>
    </row>
    <row r="438" spans="1:37" x14ac:dyDescent="0.3">
      <c r="A438" t="s">
        <v>902</v>
      </c>
      <c r="B438" t="s">
        <v>903</v>
      </c>
      <c r="C438" t="s">
        <v>895</v>
      </c>
      <c r="D438">
        <f>IF(AND('Aplicaciones Analizadas'!D438 =1,'Criterio de aparición'!B438=1,'Tabla de frecuencias'!B438&gt;"0.75"), 1, 0)</f>
        <v>0</v>
      </c>
      <c r="E438">
        <f>IF(AND('Aplicaciones Analizadas'!E438 =1,'Criterio de aparición'!C438=1,'Tabla de frecuencias'!C438&gt;"0.75"), 1, 0)</f>
        <v>0</v>
      </c>
      <c r="F438">
        <f>IF(AND('Aplicaciones Analizadas'!F438 =1,'Criterio de aparición'!D438=1,'Tabla de frecuencias'!D438&gt;"0.75"), 1, 0)</f>
        <v>0</v>
      </c>
      <c r="G438">
        <f>IF(AND('Aplicaciones Analizadas'!G438 =1,'Criterio de aparición'!E438=1,'Tabla de frecuencias'!E438&gt;"0.75"), 1, 0)</f>
        <v>0</v>
      </c>
      <c r="H438">
        <f>IF(AND('Aplicaciones Analizadas'!H438 =1,'Criterio de aparición'!F438=1,'Tabla de frecuencias'!F438&gt;"0.75"), 1, 0)</f>
        <v>0</v>
      </c>
      <c r="I438">
        <f>IF(AND('Aplicaciones Analizadas'!I438 =1,'Criterio de aparición'!G438=1,'Tabla de frecuencias'!G438&gt;"0.75"), 1, 0)</f>
        <v>0</v>
      </c>
      <c r="J438">
        <f>IF(AND('Aplicaciones Analizadas'!J438 =1,'Criterio de aparición'!H438=1,'Tabla de frecuencias'!H438&gt;"0.75"), 1, 0)</f>
        <v>0</v>
      </c>
      <c r="K438">
        <f>IF(AND('Aplicaciones Analizadas'!K438 =1,'Criterio de aparición'!I438=1,'Tabla de frecuencias'!I438&gt;"0.75"), 1, 0)</f>
        <v>0</v>
      </c>
      <c r="L438">
        <f>IF(AND('Aplicaciones Analizadas'!L438 =1,'Criterio de aparición'!J438=1,'Tabla de frecuencias'!J438&gt;"0.75"), 1, 0)</f>
        <v>0</v>
      </c>
      <c r="M438">
        <f>IF(AND('Aplicaciones Analizadas'!M438 =1,'Criterio de aparición'!K438=1,'Tabla de frecuencias'!K438&gt;"0.75"), 1, 0)</f>
        <v>0</v>
      </c>
      <c r="N438">
        <f>IF(AND('Aplicaciones Analizadas'!N438 =1,'Criterio de aparición'!L438=1,'Tabla de frecuencias'!L438&gt;"0.75"), 1, 0)</f>
        <v>0</v>
      </c>
      <c r="O438">
        <f>IF(AND('Aplicaciones Analizadas'!O438 =1,'Criterio de aparición'!M438=1,'Tabla de frecuencias'!M438&gt;"0.75"), 1, 0)</f>
        <v>0</v>
      </c>
      <c r="P438">
        <f>IF(AND('Aplicaciones Analizadas'!P438 =1,'Criterio de aparición'!N438=1,'Tabla de frecuencias'!N438&gt;"0.75"), 1, 0)</f>
        <v>0</v>
      </c>
      <c r="Q438">
        <f>IF(AND('Aplicaciones Analizadas'!Q438 =1,'Criterio de aparición'!O438=1,'Tabla de frecuencias'!O438&gt;"0.75"), 1, 0)</f>
        <v>0</v>
      </c>
      <c r="R438">
        <f>IF(AND('Aplicaciones Analizadas'!R438 =1,'Criterio de aparición'!P438=1,'Tabla de frecuencias'!P438&gt;"0.75"), 1, 0)</f>
        <v>0</v>
      </c>
      <c r="S438">
        <f>IF(AND('Aplicaciones Analizadas'!S438 =1,'Criterio de aparición'!Q438=1,'Tabla de frecuencias'!Q438&gt;"0.75"), 1, 0)</f>
        <v>0</v>
      </c>
      <c r="T438">
        <f>IF(AND('Aplicaciones Analizadas'!T438 =1,'Criterio de aparición'!R438=1,'Tabla de frecuencias'!R438&gt;"0.75"), 1, 0)</f>
        <v>0</v>
      </c>
      <c r="U438">
        <f>IF(AND('Aplicaciones Analizadas'!U438 =1,'Criterio de aparición'!S438=1,'Tabla de frecuencias'!S438&gt;"0.75"), 1, 0)</f>
        <v>0</v>
      </c>
      <c r="V438">
        <f>IF(AND('Aplicaciones Analizadas'!V438 =1,'Criterio de aparición'!T438=1,'Tabla de frecuencias'!T438&gt;"0.75"), 1, 0)</f>
        <v>0</v>
      </c>
      <c r="W438">
        <f>IF(AND('Aplicaciones Analizadas'!W438 =1,'Criterio de aparición'!U438=1,'Tabla de frecuencias'!U438&gt;"0.75"), 1, 0)</f>
        <v>0</v>
      </c>
      <c r="X438">
        <f>IF(AND('Aplicaciones Analizadas'!X438 =1,'Criterio de aparición'!V438=1,'Tabla de frecuencias'!V438&gt;"0.75"), 1, 0)</f>
        <v>0</v>
      </c>
      <c r="Y438">
        <f>IF(AND('Aplicaciones Analizadas'!Y438 =1,'Criterio de aparición'!W438=1,'Tabla de frecuencias'!W438&gt;"0.75"), 1, 0)</f>
        <v>0</v>
      </c>
      <c r="Z438">
        <f>IF(AND('Aplicaciones Analizadas'!Z438 =1,'Criterio de aparición'!X438=1,'Tabla de frecuencias'!X438&gt;"0.75"), 1, 0)</f>
        <v>0</v>
      </c>
      <c r="AA438">
        <f>IF(AND('Aplicaciones Analizadas'!AA438 =1,'Criterio de aparición'!Y438=1,'Tabla de frecuencias'!Y438&gt;"0.75"), 1, 0)</f>
        <v>0</v>
      </c>
      <c r="AB438">
        <f>IF(AND('Aplicaciones Analizadas'!AB438 =1,'Criterio de aparición'!Z438=1,'Tabla de frecuencias'!Z438&gt;"0.75"), 1, 0)</f>
        <v>0</v>
      </c>
      <c r="AC438">
        <f>IF(AND('Aplicaciones Analizadas'!AC438 =1,'Criterio de aparición'!AA438=1,'Tabla de frecuencias'!AA438&gt;"0.75"), 1, 0)</f>
        <v>0</v>
      </c>
      <c r="AD438">
        <f>IF(AND('Aplicaciones Analizadas'!AD438 =1,'Criterio de aparición'!AB438=1,'Tabla de frecuencias'!AB438&gt;"0.75"), 1, 0)</f>
        <v>0</v>
      </c>
      <c r="AE438">
        <f>IF(AND('Aplicaciones Analizadas'!AE438 =1,'Criterio de aparición'!AC438=1,'Tabla de frecuencias'!AC438&gt;"0.75"), 1, 0)</f>
        <v>0</v>
      </c>
      <c r="AF438">
        <f>IF(AND('Aplicaciones Analizadas'!AF438 =1,'Criterio de aparición'!AD438=1,'Tabla de frecuencias'!AD438&gt;"0.75"), 1, 0)</f>
        <v>0</v>
      </c>
      <c r="AH438">
        <v>2</v>
      </c>
      <c r="AI438">
        <f t="shared" si="18"/>
        <v>0</v>
      </c>
      <c r="AJ438">
        <f t="shared" si="19"/>
        <v>2</v>
      </c>
      <c r="AK438">
        <f t="shared" si="20"/>
        <v>100</v>
      </c>
    </row>
    <row r="439" spans="1:37" x14ac:dyDescent="0.3">
      <c r="A439" t="s">
        <v>904</v>
      </c>
      <c r="B439" t="s">
        <v>905</v>
      </c>
      <c r="C439" t="s">
        <v>895</v>
      </c>
      <c r="D439">
        <f>IF(AND('Aplicaciones Analizadas'!D439 =1,'Criterio de aparición'!B439=1,'Tabla de frecuencias'!B439&gt;"0.75"), 1, 0)</f>
        <v>0</v>
      </c>
      <c r="E439">
        <f>IF(AND('Aplicaciones Analizadas'!E439 =1,'Criterio de aparición'!C439=1,'Tabla de frecuencias'!C439&gt;"0.75"), 1, 0)</f>
        <v>0</v>
      </c>
      <c r="F439">
        <f>IF(AND('Aplicaciones Analizadas'!F439 =1,'Criterio de aparición'!D439=1,'Tabla de frecuencias'!D439&gt;"0.75"), 1, 0)</f>
        <v>0</v>
      </c>
      <c r="G439">
        <f>IF(AND('Aplicaciones Analizadas'!G439 =1,'Criterio de aparición'!E439=1,'Tabla de frecuencias'!E439&gt;"0.75"), 1, 0)</f>
        <v>0</v>
      </c>
      <c r="H439">
        <f>IF(AND('Aplicaciones Analizadas'!H439 =1,'Criterio de aparición'!F439=1,'Tabla de frecuencias'!F439&gt;"0.75"), 1, 0)</f>
        <v>0</v>
      </c>
      <c r="I439">
        <f>IF(AND('Aplicaciones Analizadas'!I439 =1,'Criterio de aparición'!G439=1,'Tabla de frecuencias'!G439&gt;"0.75"), 1, 0)</f>
        <v>0</v>
      </c>
      <c r="J439">
        <f>IF(AND('Aplicaciones Analizadas'!J439 =1,'Criterio de aparición'!H439=1,'Tabla de frecuencias'!H439&gt;"0.75"), 1, 0)</f>
        <v>0</v>
      </c>
      <c r="K439">
        <f>IF(AND('Aplicaciones Analizadas'!K439 =1,'Criterio de aparición'!I439=1,'Tabla de frecuencias'!I439&gt;"0.75"), 1, 0)</f>
        <v>0</v>
      </c>
      <c r="L439">
        <f>IF(AND('Aplicaciones Analizadas'!L439 =1,'Criterio de aparición'!J439=1,'Tabla de frecuencias'!J439&gt;"0.75"), 1, 0)</f>
        <v>0</v>
      </c>
      <c r="M439">
        <f>IF(AND('Aplicaciones Analizadas'!M439 =1,'Criterio de aparición'!K439=1,'Tabla de frecuencias'!K439&gt;"0.75"), 1, 0)</f>
        <v>0</v>
      </c>
      <c r="N439">
        <f>IF(AND('Aplicaciones Analizadas'!N439 =1,'Criterio de aparición'!L439=1,'Tabla de frecuencias'!L439&gt;"0.75"), 1, 0)</f>
        <v>0</v>
      </c>
      <c r="O439">
        <f>IF(AND('Aplicaciones Analizadas'!O439 =1,'Criterio de aparición'!M439=1,'Tabla de frecuencias'!M439&gt;"0.75"), 1, 0)</f>
        <v>0</v>
      </c>
      <c r="P439">
        <f>IF(AND('Aplicaciones Analizadas'!P439 =1,'Criterio de aparición'!N439=1,'Tabla de frecuencias'!N439&gt;"0.75"), 1, 0)</f>
        <v>0</v>
      </c>
      <c r="Q439">
        <f>IF(AND('Aplicaciones Analizadas'!Q439 =1,'Criterio de aparición'!O439=1,'Tabla de frecuencias'!O439&gt;"0.75"), 1, 0)</f>
        <v>0</v>
      </c>
      <c r="R439">
        <f>IF(AND('Aplicaciones Analizadas'!R439 =1,'Criterio de aparición'!P439=1,'Tabla de frecuencias'!P439&gt;"0.75"), 1, 0)</f>
        <v>0</v>
      </c>
      <c r="S439">
        <f>IF(AND('Aplicaciones Analizadas'!S439 =1,'Criterio de aparición'!Q439=1,'Tabla de frecuencias'!Q439&gt;"0.75"), 1, 0)</f>
        <v>0</v>
      </c>
      <c r="T439">
        <f>IF(AND('Aplicaciones Analizadas'!T439 =1,'Criterio de aparición'!R439=1,'Tabla de frecuencias'!R439&gt;"0.75"), 1, 0)</f>
        <v>0</v>
      </c>
      <c r="U439">
        <f>IF(AND('Aplicaciones Analizadas'!U439 =1,'Criterio de aparición'!S439=1,'Tabla de frecuencias'!S439&gt;"0.75"), 1, 0)</f>
        <v>0</v>
      </c>
      <c r="V439">
        <f>IF(AND('Aplicaciones Analizadas'!V439 =1,'Criterio de aparición'!T439=1,'Tabla de frecuencias'!T439&gt;"0.75"), 1, 0)</f>
        <v>0</v>
      </c>
      <c r="W439">
        <f>IF(AND('Aplicaciones Analizadas'!W439 =1,'Criterio de aparición'!U439=1,'Tabla de frecuencias'!U439&gt;"0.75"), 1, 0)</f>
        <v>0</v>
      </c>
      <c r="X439">
        <f>IF(AND('Aplicaciones Analizadas'!X439 =1,'Criterio de aparición'!V439=1,'Tabla de frecuencias'!V439&gt;"0.75"), 1, 0)</f>
        <v>0</v>
      </c>
      <c r="Y439">
        <f>IF(AND('Aplicaciones Analizadas'!Y439 =1,'Criterio de aparición'!W439=1,'Tabla de frecuencias'!W439&gt;"0.75"), 1, 0)</f>
        <v>0</v>
      </c>
      <c r="Z439">
        <f>IF(AND('Aplicaciones Analizadas'!Z439 =1,'Criterio de aparición'!X439=1,'Tabla de frecuencias'!X439&gt;"0.75"), 1, 0)</f>
        <v>0</v>
      </c>
      <c r="AA439">
        <f>IF(AND('Aplicaciones Analizadas'!AA439 =1,'Criterio de aparición'!Y439=1,'Tabla de frecuencias'!Y439&gt;"0.75"), 1, 0)</f>
        <v>0</v>
      </c>
      <c r="AB439">
        <f>IF(AND('Aplicaciones Analizadas'!AB439 =1,'Criterio de aparición'!Z439=1,'Tabla de frecuencias'!Z439&gt;"0.75"), 1, 0)</f>
        <v>0</v>
      </c>
      <c r="AC439">
        <f>IF(AND('Aplicaciones Analizadas'!AC439 =1,'Criterio de aparición'!AA439=1,'Tabla de frecuencias'!AA439&gt;"0.75"), 1, 0)</f>
        <v>0</v>
      </c>
      <c r="AD439">
        <f>IF(AND('Aplicaciones Analizadas'!AD439 =1,'Criterio de aparición'!AB439=1,'Tabla de frecuencias'!AB439&gt;"0.75"), 1, 0)</f>
        <v>0</v>
      </c>
      <c r="AE439">
        <f>IF(AND('Aplicaciones Analizadas'!AE439 =1,'Criterio de aparición'!AC439=1,'Tabla de frecuencias'!AC439&gt;"0.75"), 1, 0)</f>
        <v>0</v>
      </c>
      <c r="AF439">
        <f>IF(AND('Aplicaciones Analizadas'!AF439 =1,'Criterio de aparición'!AD439=1,'Tabla de frecuencias'!AD439&gt;"0.75"), 1, 0)</f>
        <v>0</v>
      </c>
      <c r="AH439">
        <v>0</v>
      </c>
      <c r="AI439">
        <f t="shared" si="18"/>
        <v>0</v>
      </c>
      <c r="AJ439">
        <f t="shared" si="19"/>
        <v>0</v>
      </c>
      <c r="AK439">
        <v>0</v>
      </c>
    </row>
    <row r="440" spans="1:37" x14ac:dyDescent="0.3">
      <c r="A440" t="s">
        <v>906</v>
      </c>
      <c r="B440" t="s">
        <v>907</v>
      </c>
      <c r="C440" t="s">
        <v>895</v>
      </c>
      <c r="D440">
        <f>IF(AND('Aplicaciones Analizadas'!D440 =1,'Criterio de aparición'!B440=1,'Tabla de frecuencias'!B440&gt;"0.75"), 1, 0)</f>
        <v>0</v>
      </c>
      <c r="E440">
        <f>IF(AND('Aplicaciones Analizadas'!E440 =1,'Criterio de aparición'!C440=1,'Tabla de frecuencias'!C440&gt;"0.75"), 1, 0)</f>
        <v>0</v>
      </c>
      <c r="F440">
        <f>IF(AND('Aplicaciones Analizadas'!F440 =1,'Criterio de aparición'!D440=1,'Tabla de frecuencias'!D440&gt;"0.75"), 1, 0)</f>
        <v>0</v>
      </c>
      <c r="G440">
        <f>IF(AND('Aplicaciones Analizadas'!G440 =1,'Criterio de aparición'!E440=1,'Tabla de frecuencias'!E440&gt;"0.75"), 1, 0)</f>
        <v>0</v>
      </c>
      <c r="H440">
        <f>IF(AND('Aplicaciones Analizadas'!H440 =1,'Criterio de aparición'!F440=1,'Tabla de frecuencias'!F440&gt;"0.75"), 1, 0)</f>
        <v>0</v>
      </c>
      <c r="I440">
        <f>IF(AND('Aplicaciones Analizadas'!I440 =1,'Criterio de aparición'!G440=1,'Tabla de frecuencias'!G440&gt;"0.75"), 1, 0)</f>
        <v>0</v>
      </c>
      <c r="J440">
        <f>IF(AND('Aplicaciones Analizadas'!J440 =1,'Criterio de aparición'!H440=1,'Tabla de frecuencias'!H440&gt;"0.75"), 1, 0)</f>
        <v>0</v>
      </c>
      <c r="K440">
        <f>IF(AND('Aplicaciones Analizadas'!K440 =1,'Criterio de aparición'!I440=1,'Tabla de frecuencias'!I440&gt;"0.75"), 1, 0)</f>
        <v>0</v>
      </c>
      <c r="L440">
        <f>IF(AND('Aplicaciones Analizadas'!L440 =1,'Criterio de aparición'!J440=1,'Tabla de frecuencias'!J440&gt;"0.75"), 1, 0)</f>
        <v>0</v>
      </c>
      <c r="M440">
        <f>IF(AND('Aplicaciones Analizadas'!M440 =1,'Criterio de aparición'!K440=1,'Tabla de frecuencias'!K440&gt;"0.75"), 1, 0)</f>
        <v>0</v>
      </c>
      <c r="N440">
        <f>IF(AND('Aplicaciones Analizadas'!N440 =1,'Criterio de aparición'!L440=1,'Tabla de frecuencias'!L440&gt;"0.75"), 1, 0)</f>
        <v>0</v>
      </c>
      <c r="O440">
        <f>IF(AND('Aplicaciones Analizadas'!O440 =1,'Criterio de aparición'!M440=1,'Tabla de frecuencias'!M440&gt;"0.75"), 1, 0)</f>
        <v>0</v>
      </c>
      <c r="P440">
        <f>IF(AND('Aplicaciones Analizadas'!P440 =1,'Criterio de aparición'!N440=1,'Tabla de frecuencias'!N440&gt;"0.75"), 1, 0)</f>
        <v>0</v>
      </c>
      <c r="Q440">
        <f>IF(AND('Aplicaciones Analizadas'!Q440 =1,'Criterio de aparición'!O440=1,'Tabla de frecuencias'!O440&gt;"0.75"), 1, 0)</f>
        <v>0</v>
      </c>
      <c r="R440">
        <f>IF(AND('Aplicaciones Analizadas'!R440 =1,'Criterio de aparición'!P440=1,'Tabla de frecuencias'!P440&gt;"0.75"), 1, 0)</f>
        <v>0</v>
      </c>
      <c r="S440">
        <f>IF(AND('Aplicaciones Analizadas'!S440 =1,'Criterio de aparición'!Q440=1,'Tabla de frecuencias'!Q440&gt;"0.75"), 1, 0)</f>
        <v>0</v>
      </c>
      <c r="T440">
        <f>IF(AND('Aplicaciones Analizadas'!T440 =1,'Criterio de aparición'!R440=1,'Tabla de frecuencias'!R440&gt;"0.75"), 1, 0)</f>
        <v>0</v>
      </c>
      <c r="U440">
        <f>IF(AND('Aplicaciones Analizadas'!U440 =1,'Criterio de aparición'!S440=1,'Tabla de frecuencias'!S440&gt;"0.75"), 1, 0)</f>
        <v>0</v>
      </c>
      <c r="V440">
        <f>IF(AND('Aplicaciones Analizadas'!V440 =1,'Criterio de aparición'!T440=1,'Tabla de frecuencias'!T440&gt;"0.75"), 1, 0)</f>
        <v>0</v>
      </c>
      <c r="W440">
        <f>IF(AND('Aplicaciones Analizadas'!W440 =1,'Criterio de aparición'!U440=1,'Tabla de frecuencias'!U440&gt;"0.75"), 1, 0)</f>
        <v>0</v>
      </c>
      <c r="X440">
        <f>IF(AND('Aplicaciones Analizadas'!X440 =1,'Criterio de aparición'!V440=1,'Tabla de frecuencias'!V440&gt;"0.75"), 1, 0)</f>
        <v>0</v>
      </c>
      <c r="Y440">
        <f>IF(AND('Aplicaciones Analizadas'!Y440 =1,'Criterio de aparición'!W440=1,'Tabla de frecuencias'!W440&gt;"0.75"), 1, 0)</f>
        <v>0</v>
      </c>
      <c r="Z440">
        <f>IF(AND('Aplicaciones Analizadas'!Z440 =1,'Criterio de aparición'!X440=1,'Tabla de frecuencias'!X440&gt;"0.75"), 1, 0)</f>
        <v>0</v>
      </c>
      <c r="AA440">
        <f>IF(AND('Aplicaciones Analizadas'!AA440 =1,'Criterio de aparición'!Y440=1,'Tabla de frecuencias'!Y440&gt;"0.75"), 1, 0)</f>
        <v>0</v>
      </c>
      <c r="AB440">
        <f>IF(AND('Aplicaciones Analizadas'!AB440 =1,'Criterio de aparición'!Z440=1,'Tabla de frecuencias'!Z440&gt;"0.75"), 1, 0)</f>
        <v>0</v>
      </c>
      <c r="AC440">
        <f>IF(AND('Aplicaciones Analizadas'!AC440 =1,'Criterio de aparición'!AA440=1,'Tabla de frecuencias'!AA440&gt;"0.75"), 1, 0)</f>
        <v>0</v>
      </c>
      <c r="AD440">
        <f>IF(AND('Aplicaciones Analizadas'!AD440 =1,'Criterio de aparición'!AB440=1,'Tabla de frecuencias'!AB440&gt;"0.75"), 1, 0)</f>
        <v>0</v>
      </c>
      <c r="AE440">
        <f>IF(AND('Aplicaciones Analizadas'!AE440 =1,'Criterio de aparición'!AC440=1,'Tabla de frecuencias'!AC440&gt;"0.75"), 1, 0)</f>
        <v>0</v>
      </c>
      <c r="AF440">
        <f>IF(AND('Aplicaciones Analizadas'!AF440 =1,'Criterio de aparición'!AD440=1,'Tabla de frecuencias'!AD440&gt;"0.75"), 1, 0)</f>
        <v>0</v>
      </c>
      <c r="AH440">
        <v>7</v>
      </c>
      <c r="AI440">
        <f t="shared" si="18"/>
        <v>0</v>
      </c>
      <c r="AJ440">
        <f t="shared" si="19"/>
        <v>7</v>
      </c>
      <c r="AK440">
        <f t="shared" si="20"/>
        <v>100</v>
      </c>
    </row>
    <row r="441" spans="1:37" x14ac:dyDescent="0.3">
      <c r="A441" t="s">
        <v>908</v>
      </c>
      <c r="B441" t="s">
        <v>909</v>
      </c>
      <c r="C441" t="s">
        <v>895</v>
      </c>
      <c r="D441">
        <f>IF(AND('Aplicaciones Analizadas'!D441 =1,'Criterio de aparición'!B441=1,'Tabla de frecuencias'!B441&gt;"0.75"), 1, 0)</f>
        <v>0</v>
      </c>
      <c r="E441">
        <f>IF(AND('Aplicaciones Analizadas'!E441 =1,'Criterio de aparición'!C441=1,'Tabla de frecuencias'!C441&gt;"0.75"), 1, 0)</f>
        <v>0</v>
      </c>
      <c r="F441">
        <f>IF(AND('Aplicaciones Analizadas'!F441 =1,'Criterio de aparición'!D441=1,'Tabla de frecuencias'!D441&gt;"0.75"), 1, 0)</f>
        <v>0</v>
      </c>
      <c r="G441">
        <f>IF(AND('Aplicaciones Analizadas'!G441 =1,'Criterio de aparición'!E441=1,'Tabla de frecuencias'!E441&gt;"0.75"), 1, 0)</f>
        <v>0</v>
      </c>
      <c r="H441">
        <f>IF(AND('Aplicaciones Analizadas'!H441 =1,'Criterio de aparición'!F441=1,'Tabla de frecuencias'!F441&gt;"0.75"), 1, 0)</f>
        <v>0</v>
      </c>
      <c r="I441">
        <f>IF(AND('Aplicaciones Analizadas'!I441 =1,'Criterio de aparición'!G441=1,'Tabla de frecuencias'!G441&gt;"0.75"), 1, 0)</f>
        <v>0</v>
      </c>
      <c r="J441">
        <f>IF(AND('Aplicaciones Analizadas'!J441 =1,'Criterio de aparición'!H441=1,'Tabla de frecuencias'!H441&gt;"0.75"), 1, 0)</f>
        <v>0</v>
      </c>
      <c r="K441">
        <f>IF(AND('Aplicaciones Analizadas'!K441 =1,'Criterio de aparición'!I441=1,'Tabla de frecuencias'!I441&gt;"0.75"), 1, 0)</f>
        <v>0</v>
      </c>
      <c r="L441">
        <f>IF(AND('Aplicaciones Analizadas'!L441 =1,'Criterio de aparición'!J441=1,'Tabla de frecuencias'!J441&gt;"0.75"), 1, 0)</f>
        <v>0</v>
      </c>
      <c r="M441">
        <f>IF(AND('Aplicaciones Analizadas'!M441 =1,'Criterio de aparición'!K441=1,'Tabla de frecuencias'!K441&gt;"0.75"), 1, 0)</f>
        <v>0</v>
      </c>
      <c r="N441">
        <f>IF(AND('Aplicaciones Analizadas'!N441 =1,'Criterio de aparición'!L441=1,'Tabla de frecuencias'!L441&gt;"0.75"), 1, 0)</f>
        <v>0</v>
      </c>
      <c r="O441">
        <f>IF(AND('Aplicaciones Analizadas'!O441 =1,'Criterio de aparición'!M441=1,'Tabla de frecuencias'!M441&gt;"0.75"), 1, 0)</f>
        <v>0</v>
      </c>
      <c r="P441">
        <f>IF(AND('Aplicaciones Analizadas'!P441 =1,'Criterio de aparición'!N441=1,'Tabla de frecuencias'!N441&gt;"0.75"), 1, 0)</f>
        <v>0</v>
      </c>
      <c r="Q441">
        <f>IF(AND('Aplicaciones Analizadas'!Q441 =1,'Criterio de aparición'!O441=1,'Tabla de frecuencias'!O441&gt;"0.75"), 1, 0)</f>
        <v>0</v>
      </c>
      <c r="R441">
        <f>IF(AND('Aplicaciones Analizadas'!R441 =1,'Criterio de aparición'!P441=1,'Tabla de frecuencias'!P441&gt;"0.75"), 1, 0)</f>
        <v>0</v>
      </c>
      <c r="S441">
        <f>IF(AND('Aplicaciones Analizadas'!S441 =1,'Criterio de aparición'!Q441=1,'Tabla de frecuencias'!Q441&gt;"0.75"), 1, 0)</f>
        <v>0</v>
      </c>
      <c r="T441">
        <f>IF(AND('Aplicaciones Analizadas'!T441 =1,'Criterio de aparición'!R441=1,'Tabla de frecuencias'!R441&gt;"0.75"), 1, 0)</f>
        <v>0</v>
      </c>
      <c r="U441">
        <f>IF(AND('Aplicaciones Analizadas'!U441 =1,'Criterio de aparición'!S441=1,'Tabla de frecuencias'!S441&gt;"0.75"), 1, 0)</f>
        <v>0</v>
      </c>
      <c r="V441">
        <f>IF(AND('Aplicaciones Analizadas'!V441 =1,'Criterio de aparición'!T441=1,'Tabla de frecuencias'!T441&gt;"0.75"), 1, 0)</f>
        <v>0</v>
      </c>
      <c r="W441">
        <f>IF(AND('Aplicaciones Analizadas'!W441 =1,'Criterio de aparición'!U441=1,'Tabla de frecuencias'!U441&gt;"0.75"), 1, 0)</f>
        <v>0</v>
      </c>
      <c r="X441">
        <f>IF(AND('Aplicaciones Analizadas'!X441 =1,'Criterio de aparición'!V441=1,'Tabla de frecuencias'!V441&gt;"0.75"), 1, 0)</f>
        <v>0</v>
      </c>
      <c r="Y441">
        <f>IF(AND('Aplicaciones Analizadas'!Y441 =1,'Criterio de aparición'!W441=1,'Tabla de frecuencias'!W441&gt;"0.75"), 1, 0)</f>
        <v>0</v>
      </c>
      <c r="Z441">
        <f>IF(AND('Aplicaciones Analizadas'!Z441 =1,'Criterio de aparición'!X441=1,'Tabla de frecuencias'!X441&gt;"0.75"), 1, 0)</f>
        <v>0</v>
      </c>
      <c r="AA441">
        <f>IF(AND('Aplicaciones Analizadas'!AA441 =1,'Criterio de aparición'!Y441=1,'Tabla de frecuencias'!Y441&gt;"0.75"), 1, 0)</f>
        <v>0</v>
      </c>
      <c r="AB441">
        <f>IF(AND('Aplicaciones Analizadas'!AB441 =1,'Criterio de aparición'!Z441=1,'Tabla de frecuencias'!Z441&gt;"0.75"), 1, 0)</f>
        <v>0</v>
      </c>
      <c r="AC441">
        <f>IF(AND('Aplicaciones Analizadas'!AC441 =1,'Criterio de aparición'!AA441=1,'Tabla de frecuencias'!AA441&gt;"0.75"), 1, 0)</f>
        <v>0</v>
      </c>
      <c r="AD441">
        <f>IF(AND('Aplicaciones Analizadas'!AD441 =1,'Criterio de aparición'!AB441=1,'Tabla de frecuencias'!AB441&gt;"0.75"), 1, 0)</f>
        <v>0</v>
      </c>
      <c r="AE441">
        <f>IF(AND('Aplicaciones Analizadas'!AE441 =1,'Criterio de aparición'!AC441=1,'Tabla de frecuencias'!AC441&gt;"0.75"), 1, 0)</f>
        <v>0</v>
      </c>
      <c r="AF441">
        <f>IF(AND('Aplicaciones Analizadas'!AF441 =1,'Criterio de aparición'!AD441=1,'Tabla de frecuencias'!AD441&gt;"0.75"), 1, 0)</f>
        <v>0</v>
      </c>
      <c r="AH441">
        <v>3</v>
      </c>
      <c r="AI441">
        <f t="shared" si="18"/>
        <v>0</v>
      </c>
      <c r="AJ441">
        <f t="shared" si="19"/>
        <v>3</v>
      </c>
      <c r="AK441">
        <f t="shared" si="20"/>
        <v>100</v>
      </c>
    </row>
    <row r="442" spans="1:37" x14ac:dyDescent="0.3">
      <c r="A442" t="s">
        <v>910</v>
      </c>
      <c r="B442" t="s">
        <v>911</v>
      </c>
      <c r="C442" t="s">
        <v>895</v>
      </c>
      <c r="D442">
        <f>IF(AND('Aplicaciones Analizadas'!D442 =1,'Criterio de aparición'!B442=1,'Tabla de frecuencias'!B442&gt;"0.75"), 1, 0)</f>
        <v>0</v>
      </c>
      <c r="E442">
        <f>IF(AND('Aplicaciones Analizadas'!E442 =1,'Criterio de aparición'!C442=1,'Tabla de frecuencias'!C442&gt;"0.75"), 1, 0)</f>
        <v>0</v>
      </c>
      <c r="F442">
        <f>IF(AND('Aplicaciones Analizadas'!F442 =1,'Criterio de aparición'!D442=1,'Tabla de frecuencias'!D442&gt;"0.75"), 1, 0)</f>
        <v>0</v>
      </c>
      <c r="G442">
        <f>IF(AND('Aplicaciones Analizadas'!G442 =1,'Criterio de aparición'!E442=1,'Tabla de frecuencias'!E442&gt;"0.75"), 1, 0)</f>
        <v>0</v>
      </c>
      <c r="H442">
        <f>IF(AND('Aplicaciones Analizadas'!H442 =1,'Criterio de aparición'!F442=1,'Tabla de frecuencias'!F442&gt;"0.75"), 1, 0)</f>
        <v>0</v>
      </c>
      <c r="I442">
        <f>IF(AND('Aplicaciones Analizadas'!I442 =1,'Criterio de aparición'!G442=1,'Tabla de frecuencias'!G442&gt;"0.75"), 1, 0)</f>
        <v>0</v>
      </c>
      <c r="J442">
        <f>IF(AND('Aplicaciones Analizadas'!J442 =1,'Criterio de aparición'!H442=1,'Tabla de frecuencias'!H442&gt;"0.75"), 1, 0)</f>
        <v>0</v>
      </c>
      <c r="K442">
        <f>IF(AND('Aplicaciones Analizadas'!K442 =1,'Criterio de aparición'!I442=1,'Tabla de frecuencias'!I442&gt;"0.75"), 1, 0)</f>
        <v>0</v>
      </c>
      <c r="L442">
        <f>IF(AND('Aplicaciones Analizadas'!L442 =1,'Criterio de aparición'!J442=1,'Tabla de frecuencias'!J442&gt;"0.75"), 1, 0)</f>
        <v>0</v>
      </c>
      <c r="M442">
        <f>IF(AND('Aplicaciones Analizadas'!M442 =1,'Criterio de aparición'!K442=1,'Tabla de frecuencias'!K442&gt;"0.75"), 1, 0)</f>
        <v>0</v>
      </c>
      <c r="N442">
        <f>IF(AND('Aplicaciones Analizadas'!N442 =1,'Criterio de aparición'!L442=1,'Tabla de frecuencias'!L442&gt;"0.75"), 1, 0)</f>
        <v>0</v>
      </c>
      <c r="O442">
        <f>IF(AND('Aplicaciones Analizadas'!O442 =1,'Criterio de aparición'!M442=1,'Tabla de frecuencias'!M442&gt;"0.75"), 1, 0)</f>
        <v>0</v>
      </c>
      <c r="P442">
        <f>IF(AND('Aplicaciones Analizadas'!P442 =1,'Criterio de aparición'!N442=1,'Tabla de frecuencias'!N442&gt;"0.75"), 1, 0)</f>
        <v>0</v>
      </c>
      <c r="Q442">
        <f>IF(AND('Aplicaciones Analizadas'!Q442 =1,'Criterio de aparición'!O442=1,'Tabla de frecuencias'!O442&gt;"0.75"), 1, 0)</f>
        <v>0</v>
      </c>
      <c r="R442">
        <f>IF(AND('Aplicaciones Analizadas'!R442 =1,'Criterio de aparición'!P442=1,'Tabla de frecuencias'!P442&gt;"0.75"), 1, 0)</f>
        <v>0</v>
      </c>
      <c r="S442">
        <f>IF(AND('Aplicaciones Analizadas'!S442 =1,'Criterio de aparición'!Q442=1,'Tabla de frecuencias'!Q442&gt;"0.75"), 1, 0)</f>
        <v>0</v>
      </c>
      <c r="T442">
        <f>IF(AND('Aplicaciones Analizadas'!T442 =1,'Criterio de aparición'!R442=1,'Tabla de frecuencias'!R442&gt;"0.75"), 1, 0)</f>
        <v>0</v>
      </c>
      <c r="U442">
        <f>IF(AND('Aplicaciones Analizadas'!U442 =1,'Criterio de aparición'!S442=1,'Tabla de frecuencias'!S442&gt;"0.75"), 1, 0)</f>
        <v>0</v>
      </c>
      <c r="V442">
        <f>IF(AND('Aplicaciones Analizadas'!V442 =1,'Criterio de aparición'!T442=1,'Tabla de frecuencias'!T442&gt;"0.75"), 1, 0)</f>
        <v>0</v>
      </c>
      <c r="W442">
        <f>IF(AND('Aplicaciones Analizadas'!W442 =1,'Criterio de aparición'!U442=1,'Tabla de frecuencias'!U442&gt;"0.75"), 1, 0)</f>
        <v>0</v>
      </c>
      <c r="X442">
        <f>IF(AND('Aplicaciones Analizadas'!X442 =1,'Criterio de aparición'!V442=1,'Tabla de frecuencias'!V442&gt;"0.75"), 1, 0)</f>
        <v>0</v>
      </c>
      <c r="Y442">
        <f>IF(AND('Aplicaciones Analizadas'!Y442 =1,'Criterio de aparición'!W442=1,'Tabla de frecuencias'!W442&gt;"0.75"), 1, 0)</f>
        <v>0</v>
      </c>
      <c r="Z442">
        <f>IF(AND('Aplicaciones Analizadas'!Z442 =1,'Criterio de aparición'!X442=1,'Tabla de frecuencias'!X442&gt;"0.75"), 1, 0)</f>
        <v>0</v>
      </c>
      <c r="AA442">
        <f>IF(AND('Aplicaciones Analizadas'!AA442 =1,'Criterio de aparición'!Y442=1,'Tabla de frecuencias'!Y442&gt;"0.75"), 1, 0)</f>
        <v>0</v>
      </c>
      <c r="AB442">
        <f>IF(AND('Aplicaciones Analizadas'!AB442 =1,'Criterio de aparición'!Z442=1,'Tabla de frecuencias'!Z442&gt;"0.75"), 1, 0)</f>
        <v>0</v>
      </c>
      <c r="AC442">
        <f>IF(AND('Aplicaciones Analizadas'!AC442 =1,'Criterio de aparición'!AA442=1,'Tabla de frecuencias'!AA442&gt;"0.75"), 1, 0)</f>
        <v>0</v>
      </c>
      <c r="AD442">
        <f>IF(AND('Aplicaciones Analizadas'!AD442 =1,'Criterio de aparición'!AB442=1,'Tabla de frecuencias'!AB442&gt;"0.75"), 1, 0)</f>
        <v>0</v>
      </c>
      <c r="AE442">
        <f>IF(AND('Aplicaciones Analizadas'!AE442 =1,'Criterio de aparición'!AC442=1,'Tabla de frecuencias'!AC442&gt;"0.75"), 1, 0)</f>
        <v>0</v>
      </c>
      <c r="AF442">
        <f>IF(AND('Aplicaciones Analizadas'!AF442 =1,'Criterio de aparición'!AD442=1,'Tabla de frecuencias'!AD442&gt;"0.75"), 1, 0)</f>
        <v>0</v>
      </c>
      <c r="AH442">
        <v>2</v>
      </c>
      <c r="AI442">
        <f t="shared" si="18"/>
        <v>0</v>
      </c>
      <c r="AJ442">
        <f t="shared" si="19"/>
        <v>2</v>
      </c>
      <c r="AK442">
        <f t="shared" si="20"/>
        <v>100</v>
      </c>
    </row>
    <row r="443" spans="1:37" x14ac:dyDescent="0.3">
      <c r="A443" t="s">
        <v>912</v>
      </c>
      <c r="B443" t="s">
        <v>913</v>
      </c>
      <c r="C443" t="s">
        <v>895</v>
      </c>
      <c r="D443">
        <f>IF(AND('Aplicaciones Analizadas'!D443 =1,'Criterio de aparición'!B443=1,'Tabla de frecuencias'!B443&gt;"0.75"), 1, 0)</f>
        <v>0</v>
      </c>
      <c r="E443">
        <f>IF(AND('Aplicaciones Analizadas'!E443 =1,'Criterio de aparición'!C443=1,'Tabla de frecuencias'!C443&gt;"0.75"), 1, 0)</f>
        <v>0</v>
      </c>
      <c r="F443">
        <f>IF(AND('Aplicaciones Analizadas'!F443 =1,'Criterio de aparición'!D443=1,'Tabla de frecuencias'!D443&gt;"0.75"), 1, 0)</f>
        <v>0</v>
      </c>
      <c r="G443">
        <f>IF(AND('Aplicaciones Analizadas'!G443 =1,'Criterio de aparición'!E443=1,'Tabla de frecuencias'!E443&gt;"0.75"), 1, 0)</f>
        <v>0</v>
      </c>
      <c r="H443">
        <f>IF(AND('Aplicaciones Analizadas'!H443 =1,'Criterio de aparición'!F443=1,'Tabla de frecuencias'!F443&gt;"0.75"), 1, 0)</f>
        <v>0</v>
      </c>
      <c r="I443">
        <f>IF(AND('Aplicaciones Analizadas'!I443 =1,'Criterio de aparición'!G443=1,'Tabla de frecuencias'!G443&gt;"0.75"), 1, 0)</f>
        <v>0</v>
      </c>
      <c r="J443">
        <f>IF(AND('Aplicaciones Analizadas'!J443 =1,'Criterio de aparición'!H443=1,'Tabla de frecuencias'!H443&gt;"0.75"), 1, 0)</f>
        <v>0</v>
      </c>
      <c r="K443">
        <f>IF(AND('Aplicaciones Analizadas'!K443 =1,'Criterio de aparición'!I443=1,'Tabla de frecuencias'!I443&gt;"0.75"), 1, 0)</f>
        <v>0</v>
      </c>
      <c r="L443">
        <f>IF(AND('Aplicaciones Analizadas'!L443 =1,'Criterio de aparición'!J443=1,'Tabla de frecuencias'!J443&gt;"0.75"), 1, 0)</f>
        <v>0</v>
      </c>
      <c r="M443">
        <f>IF(AND('Aplicaciones Analizadas'!M443 =1,'Criterio de aparición'!K443=1,'Tabla de frecuencias'!K443&gt;"0.75"), 1, 0)</f>
        <v>0</v>
      </c>
      <c r="N443">
        <f>IF(AND('Aplicaciones Analizadas'!N443 =1,'Criterio de aparición'!L443=1,'Tabla de frecuencias'!L443&gt;"0.75"), 1, 0)</f>
        <v>0</v>
      </c>
      <c r="O443">
        <f>IF(AND('Aplicaciones Analizadas'!O443 =1,'Criterio de aparición'!M443=1,'Tabla de frecuencias'!M443&gt;"0.75"), 1, 0)</f>
        <v>0</v>
      </c>
      <c r="P443">
        <f>IF(AND('Aplicaciones Analizadas'!P443 =1,'Criterio de aparición'!N443=1,'Tabla de frecuencias'!N443&gt;"0.75"), 1, 0)</f>
        <v>0</v>
      </c>
      <c r="Q443">
        <f>IF(AND('Aplicaciones Analizadas'!Q443 =1,'Criterio de aparición'!O443=1,'Tabla de frecuencias'!O443&gt;"0.75"), 1, 0)</f>
        <v>0</v>
      </c>
      <c r="R443">
        <f>IF(AND('Aplicaciones Analizadas'!R443 =1,'Criterio de aparición'!P443=1,'Tabla de frecuencias'!P443&gt;"0.75"), 1, 0)</f>
        <v>0</v>
      </c>
      <c r="S443">
        <f>IF(AND('Aplicaciones Analizadas'!S443 =1,'Criterio de aparición'!Q443=1,'Tabla de frecuencias'!Q443&gt;"0.75"), 1, 0)</f>
        <v>0</v>
      </c>
      <c r="T443">
        <f>IF(AND('Aplicaciones Analizadas'!T443 =1,'Criterio de aparición'!R443=1,'Tabla de frecuencias'!R443&gt;"0.75"), 1, 0)</f>
        <v>0</v>
      </c>
      <c r="U443">
        <f>IF(AND('Aplicaciones Analizadas'!U443 =1,'Criterio de aparición'!S443=1,'Tabla de frecuencias'!S443&gt;"0.75"), 1, 0)</f>
        <v>0</v>
      </c>
      <c r="V443">
        <f>IF(AND('Aplicaciones Analizadas'!V443 =1,'Criterio de aparición'!T443=1,'Tabla de frecuencias'!T443&gt;"0.75"), 1, 0)</f>
        <v>0</v>
      </c>
      <c r="W443">
        <f>IF(AND('Aplicaciones Analizadas'!W443 =1,'Criterio de aparición'!U443=1,'Tabla de frecuencias'!U443&gt;"0.75"), 1, 0)</f>
        <v>0</v>
      </c>
      <c r="X443">
        <f>IF(AND('Aplicaciones Analizadas'!X443 =1,'Criterio de aparición'!V443=1,'Tabla de frecuencias'!V443&gt;"0.75"), 1, 0)</f>
        <v>0</v>
      </c>
      <c r="Y443">
        <f>IF(AND('Aplicaciones Analizadas'!Y443 =1,'Criterio de aparición'!W443=1,'Tabla de frecuencias'!W443&gt;"0.75"), 1, 0)</f>
        <v>0</v>
      </c>
      <c r="Z443">
        <f>IF(AND('Aplicaciones Analizadas'!Z443 =1,'Criterio de aparición'!X443=1,'Tabla de frecuencias'!X443&gt;"0.75"), 1, 0)</f>
        <v>0</v>
      </c>
      <c r="AA443">
        <f>IF(AND('Aplicaciones Analizadas'!AA443 =1,'Criterio de aparición'!Y443=1,'Tabla de frecuencias'!Y443&gt;"0.75"), 1, 0)</f>
        <v>0</v>
      </c>
      <c r="AB443">
        <f>IF(AND('Aplicaciones Analizadas'!AB443 =1,'Criterio de aparición'!Z443=1,'Tabla de frecuencias'!Z443&gt;"0.75"), 1, 0)</f>
        <v>0</v>
      </c>
      <c r="AC443">
        <f>IF(AND('Aplicaciones Analizadas'!AC443 =1,'Criterio de aparición'!AA443=1,'Tabla de frecuencias'!AA443&gt;"0.75"), 1, 0)</f>
        <v>0</v>
      </c>
      <c r="AD443">
        <f>IF(AND('Aplicaciones Analizadas'!AD443 =1,'Criterio de aparición'!AB443=1,'Tabla de frecuencias'!AB443&gt;"0.75"), 1, 0)</f>
        <v>0</v>
      </c>
      <c r="AE443">
        <f>IF(AND('Aplicaciones Analizadas'!AE443 =1,'Criterio de aparición'!AC443=1,'Tabla de frecuencias'!AC443&gt;"0.75"), 1, 0)</f>
        <v>0</v>
      </c>
      <c r="AF443">
        <f>IF(AND('Aplicaciones Analizadas'!AF443 =1,'Criterio de aparición'!AD443=1,'Tabla de frecuencias'!AD443&gt;"0.75"), 1, 0)</f>
        <v>0</v>
      </c>
      <c r="AH443">
        <v>6</v>
      </c>
      <c r="AI443">
        <f t="shared" si="18"/>
        <v>0</v>
      </c>
      <c r="AJ443">
        <f t="shared" si="19"/>
        <v>6</v>
      </c>
      <c r="AK443">
        <f t="shared" si="20"/>
        <v>100</v>
      </c>
    </row>
    <row r="444" spans="1:37" x14ac:dyDescent="0.3">
      <c r="A444" t="s">
        <v>914</v>
      </c>
      <c r="B444" t="s">
        <v>915</v>
      </c>
      <c r="C444" t="s">
        <v>895</v>
      </c>
      <c r="D444">
        <f>IF(AND('Aplicaciones Analizadas'!D444 =1,'Criterio de aparición'!B444=1,'Tabla de frecuencias'!B444&gt;"0.75"), 1, 0)</f>
        <v>0</v>
      </c>
      <c r="E444">
        <f>IF(AND('Aplicaciones Analizadas'!E444 =1,'Criterio de aparición'!C444=1,'Tabla de frecuencias'!C444&gt;"0.75"), 1, 0)</f>
        <v>0</v>
      </c>
      <c r="F444">
        <f>IF(AND('Aplicaciones Analizadas'!F444 =1,'Criterio de aparición'!D444=1,'Tabla de frecuencias'!D444&gt;"0.75"), 1, 0)</f>
        <v>0</v>
      </c>
      <c r="G444">
        <f>IF(AND('Aplicaciones Analizadas'!G444 =1,'Criterio de aparición'!E444=1,'Tabla de frecuencias'!E444&gt;"0.75"), 1, 0)</f>
        <v>0</v>
      </c>
      <c r="H444">
        <f>IF(AND('Aplicaciones Analizadas'!H444 =1,'Criterio de aparición'!F444=1,'Tabla de frecuencias'!F444&gt;"0.75"), 1, 0)</f>
        <v>0</v>
      </c>
      <c r="I444">
        <f>IF(AND('Aplicaciones Analizadas'!I444 =1,'Criterio de aparición'!G444=1,'Tabla de frecuencias'!G444&gt;"0.75"), 1, 0)</f>
        <v>0</v>
      </c>
      <c r="J444">
        <f>IF(AND('Aplicaciones Analizadas'!J444 =1,'Criterio de aparición'!H444=1,'Tabla de frecuencias'!H444&gt;"0.75"), 1, 0)</f>
        <v>0</v>
      </c>
      <c r="K444">
        <f>IF(AND('Aplicaciones Analizadas'!K444 =1,'Criterio de aparición'!I444=1,'Tabla de frecuencias'!I444&gt;"0.75"), 1, 0)</f>
        <v>0</v>
      </c>
      <c r="L444">
        <f>IF(AND('Aplicaciones Analizadas'!L444 =1,'Criterio de aparición'!J444=1,'Tabla de frecuencias'!J444&gt;"0.75"), 1, 0)</f>
        <v>0</v>
      </c>
      <c r="M444">
        <f>IF(AND('Aplicaciones Analizadas'!M444 =1,'Criterio de aparición'!K444=1,'Tabla de frecuencias'!K444&gt;"0.75"), 1, 0)</f>
        <v>0</v>
      </c>
      <c r="N444">
        <f>IF(AND('Aplicaciones Analizadas'!N444 =1,'Criterio de aparición'!L444=1,'Tabla de frecuencias'!L444&gt;"0.75"), 1, 0)</f>
        <v>0</v>
      </c>
      <c r="O444">
        <f>IF(AND('Aplicaciones Analizadas'!O444 =1,'Criterio de aparición'!M444=1,'Tabla de frecuencias'!M444&gt;"0.75"), 1, 0)</f>
        <v>0</v>
      </c>
      <c r="P444">
        <f>IF(AND('Aplicaciones Analizadas'!P444 =1,'Criterio de aparición'!N444=1,'Tabla de frecuencias'!N444&gt;"0.75"), 1, 0)</f>
        <v>0</v>
      </c>
      <c r="Q444">
        <f>IF(AND('Aplicaciones Analizadas'!Q444 =1,'Criterio de aparición'!O444=1,'Tabla de frecuencias'!O444&gt;"0.75"), 1, 0)</f>
        <v>0</v>
      </c>
      <c r="R444">
        <f>IF(AND('Aplicaciones Analizadas'!R444 =1,'Criterio de aparición'!P444=1,'Tabla de frecuencias'!P444&gt;"0.75"), 1, 0)</f>
        <v>0</v>
      </c>
      <c r="S444">
        <f>IF(AND('Aplicaciones Analizadas'!S444 =1,'Criterio de aparición'!Q444=1,'Tabla de frecuencias'!Q444&gt;"0.75"), 1, 0)</f>
        <v>0</v>
      </c>
      <c r="T444">
        <f>IF(AND('Aplicaciones Analizadas'!T444 =1,'Criterio de aparición'!R444=1,'Tabla de frecuencias'!R444&gt;"0.75"), 1, 0)</f>
        <v>0</v>
      </c>
      <c r="U444">
        <f>IF(AND('Aplicaciones Analizadas'!U444 =1,'Criterio de aparición'!S444=1,'Tabla de frecuencias'!S444&gt;"0.75"), 1, 0)</f>
        <v>0</v>
      </c>
      <c r="V444">
        <f>IF(AND('Aplicaciones Analizadas'!V444 =1,'Criterio de aparición'!T444=1,'Tabla de frecuencias'!T444&gt;"0.75"), 1, 0)</f>
        <v>0</v>
      </c>
      <c r="W444">
        <f>IF(AND('Aplicaciones Analizadas'!W444 =1,'Criterio de aparición'!U444=1,'Tabla de frecuencias'!U444&gt;"0.75"), 1, 0)</f>
        <v>0</v>
      </c>
      <c r="X444">
        <f>IF(AND('Aplicaciones Analizadas'!X444 =1,'Criterio de aparición'!V444=1,'Tabla de frecuencias'!V444&gt;"0.75"), 1, 0)</f>
        <v>0</v>
      </c>
      <c r="Y444">
        <f>IF(AND('Aplicaciones Analizadas'!Y444 =1,'Criterio de aparición'!W444=1,'Tabla de frecuencias'!W444&gt;"0.75"), 1, 0)</f>
        <v>0</v>
      </c>
      <c r="Z444">
        <f>IF(AND('Aplicaciones Analizadas'!Z444 =1,'Criterio de aparición'!X444=1,'Tabla de frecuencias'!X444&gt;"0.75"), 1, 0)</f>
        <v>0</v>
      </c>
      <c r="AA444">
        <f>IF(AND('Aplicaciones Analizadas'!AA444 =1,'Criterio de aparición'!Y444=1,'Tabla de frecuencias'!Y444&gt;"0.75"), 1, 0)</f>
        <v>0</v>
      </c>
      <c r="AB444">
        <f>IF(AND('Aplicaciones Analizadas'!AB444 =1,'Criterio de aparición'!Z444=1,'Tabla de frecuencias'!Z444&gt;"0.75"), 1, 0)</f>
        <v>0</v>
      </c>
      <c r="AC444">
        <f>IF(AND('Aplicaciones Analizadas'!AC444 =1,'Criterio de aparición'!AA444=1,'Tabla de frecuencias'!AA444&gt;"0.75"), 1, 0)</f>
        <v>0</v>
      </c>
      <c r="AD444">
        <f>IF(AND('Aplicaciones Analizadas'!AD444 =1,'Criterio de aparición'!AB444=1,'Tabla de frecuencias'!AB444&gt;"0.75"), 1, 0)</f>
        <v>0</v>
      </c>
      <c r="AE444">
        <f>IF(AND('Aplicaciones Analizadas'!AE444 =1,'Criterio de aparición'!AC444=1,'Tabla de frecuencias'!AC444&gt;"0.75"), 1, 0)</f>
        <v>0</v>
      </c>
      <c r="AF444">
        <f>IF(AND('Aplicaciones Analizadas'!AF444 =1,'Criterio de aparición'!AD444=1,'Tabla de frecuencias'!AD444&gt;"0.75"), 1, 0)</f>
        <v>0</v>
      </c>
      <c r="AH444">
        <v>0</v>
      </c>
      <c r="AI444">
        <f t="shared" si="18"/>
        <v>0</v>
      </c>
      <c r="AJ444">
        <f t="shared" si="19"/>
        <v>0</v>
      </c>
      <c r="AK444">
        <v>0</v>
      </c>
    </row>
    <row r="445" spans="1:37" x14ac:dyDescent="0.3">
      <c r="A445" t="s">
        <v>916</v>
      </c>
      <c r="B445" t="s">
        <v>917</v>
      </c>
      <c r="C445" t="s">
        <v>895</v>
      </c>
      <c r="D445">
        <f>IF(AND('Aplicaciones Analizadas'!D445 =1,'Criterio de aparición'!B445=1,'Tabla de frecuencias'!B445&gt;"0.75"), 1, 0)</f>
        <v>0</v>
      </c>
      <c r="E445">
        <f>IF(AND('Aplicaciones Analizadas'!E445 =1,'Criterio de aparición'!C445=1,'Tabla de frecuencias'!C445&gt;"0.75"), 1, 0)</f>
        <v>0</v>
      </c>
      <c r="F445">
        <f>IF(AND('Aplicaciones Analizadas'!F445 =1,'Criterio de aparición'!D445=1,'Tabla de frecuencias'!D445&gt;"0.75"), 1, 0)</f>
        <v>0</v>
      </c>
      <c r="G445">
        <f>IF(AND('Aplicaciones Analizadas'!G445 =1,'Criterio de aparición'!E445=1,'Tabla de frecuencias'!E445&gt;"0.75"), 1, 0)</f>
        <v>0</v>
      </c>
      <c r="H445">
        <f>IF(AND('Aplicaciones Analizadas'!H445 =1,'Criterio de aparición'!F445=1,'Tabla de frecuencias'!F445&gt;"0.75"), 1, 0)</f>
        <v>0</v>
      </c>
      <c r="I445">
        <f>IF(AND('Aplicaciones Analizadas'!I445 =1,'Criterio de aparición'!G445=1,'Tabla de frecuencias'!G445&gt;"0.75"), 1, 0)</f>
        <v>0</v>
      </c>
      <c r="J445">
        <f>IF(AND('Aplicaciones Analizadas'!J445 =1,'Criterio de aparición'!H445=1,'Tabla de frecuencias'!H445&gt;"0.75"), 1, 0)</f>
        <v>0</v>
      </c>
      <c r="K445">
        <f>IF(AND('Aplicaciones Analizadas'!K445 =1,'Criterio de aparición'!I445=1,'Tabla de frecuencias'!I445&gt;"0.75"), 1, 0)</f>
        <v>0</v>
      </c>
      <c r="L445">
        <f>IF(AND('Aplicaciones Analizadas'!L445 =1,'Criterio de aparición'!J445=1,'Tabla de frecuencias'!J445&gt;"0.75"), 1, 0)</f>
        <v>0</v>
      </c>
      <c r="M445">
        <f>IF(AND('Aplicaciones Analizadas'!M445 =1,'Criterio de aparición'!K445=1,'Tabla de frecuencias'!K445&gt;"0.75"), 1, 0)</f>
        <v>0</v>
      </c>
      <c r="N445">
        <f>IF(AND('Aplicaciones Analizadas'!N445 =1,'Criterio de aparición'!L445=1,'Tabla de frecuencias'!L445&gt;"0.75"), 1, 0)</f>
        <v>0</v>
      </c>
      <c r="O445">
        <f>IF(AND('Aplicaciones Analizadas'!O445 =1,'Criterio de aparición'!M445=1,'Tabla de frecuencias'!M445&gt;"0.75"), 1, 0)</f>
        <v>0</v>
      </c>
      <c r="P445">
        <f>IF(AND('Aplicaciones Analizadas'!P445 =1,'Criterio de aparición'!N445=1,'Tabla de frecuencias'!N445&gt;"0.75"), 1, 0)</f>
        <v>0</v>
      </c>
      <c r="Q445">
        <f>IF(AND('Aplicaciones Analizadas'!Q445 =1,'Criterio de aparición'!O445=1,'Tabla de frecuencias'!O445&gt;"0.75"), 1, 0)</f>
        <v>0</v>
      </c>
      <c r="R445">
        <f>IF(AND('Aplicaciones Analizadas'!R445 =1,'Criterio de aparición'!P445=1,'Tabla de frecuencias'!P445&gt;"0.75"), 1, 0)</f>
        <v>0</v>
      </c>
      <c r="S445">
        <f>IF(AND('Aplicaciones Analizadas'!S445 =1,'Criterio de aparición'!Q445=1,'Tabla de frecuencias'!Q445&gt;"0.75"), 1, 0)</f>
        <v>0</v>
      </c>
      <c r="T445">
        <f>IF(AND('Aplicaciones Analizadas'!T445 =1,'Criterio de aparición'!R445=1,'Tabla de frecuencias'!R445&gt;"0.75"), 1, 0)</f>
        <v>0</v>
      </c>
      <c r="U445">
        <f>IF(AND('Aplicaciones Analizadas'!U445 =1,'Criterio de aparición'!S445=1,'Tabla de frecuencias'!S445&gt;"0.75"), 1, 0)</f>
        <v>0</v>
      </c>
      <c r="V445">
        <f>IF(AND('Aplicaciones Analizadas'!V445 =1,'Criterio de aparición'!T445=1,'Tabla de frecuencias'!T445&gt;"0.75"), 1, 0)</f>
        <v>0</v>
      </c>
      <c r="W445">
        <f>IF(AND('Aplicaciones Analizadas'!W445 =1,'Criterio de aparición'!U445=1,'Tabla de frecuencias'!U445&gt;"0.75"), 1, 0)</f>
        <v>0</v>
      </c>
      <c r="X445">
        <f>IF(AND('Aplicaciones Analizadas'!X445 =1,'Criterio de aparición'!V445=1,'Tabla de frecuencias'!V445&gt;"0.75"), 1, 0)</f>
        <v>0</v>
      </c>
      <c r="Y445">
        <f>IF(AND('Aplicaciones Analizadas'!Y445 =1,'Criterio de aparición'!W445=1,'Tabla de frecuencias'!W445&gt;"0.75"), 1, 0)</f>
        <v>0</v>
      </c>
      <c r="Z445">
        <f>IF(AND('Aplicaciones Analizadas'!Z445 =1,'Criterio de aparición'!X445=1,'Tabla de frecuencias'!X445&gt;"0.75"), 1, 0)</f>
        <v>0</v>
      </c>
      <c r="AA445">
        <f>IF(AND('Aplicaciones Analizadas'!AA445 =1,'Criterio de aparición'!Y445=1,'Tabla de frecuencias'!Y445&gt;"0.75"), 1, 0)</f>
        <v>0</v>
      </c>
      <c r="AB445">
        <f>IF(AND('Aplicaciones Analizadas'!AB445 =1,'Criterio de aparición'!Z445=1,'Tabla de frecuencias'!Z445&gt;"0.75"), 1, 0)</f>
        <v>0</v>
      </c>
      <c r="AC445">
        <f>IF(AND('Aplicaciones Analizadas'!AC445 =1,'Criterio de aparición'!AA445=1,'Tabla de frecuencias'!AA445&gt;"0.75"), 1, 0)</f>
        <v>0</v>
      </c>
      <c r="AD445">
        <f>IF(AND('Aplicaciones Analizadas'!AD445 =1,'Criterio de aparición'!AB445=1,'Tabla de frecuencias'!AB445&gt;"0.75"), 1, 0)</f>
        <v>0</v>
      </c>
      <c r="AE445">
        <f>IF(AND('Aplicaciones Analizadas'!AE445 =1,'Criterio de aparición'!AC445=1,'Tabla de frecuencias'!AC445&gt;"0.75"), 1, 0)</f>
        <v>0</v>
      </c>
      <c r="AF445">
        <f>IF(AND('Aplicaciones Analizadas'!AF445 =1,'Criterio de aparición'!AD445=1,'Tabla de frecuencias'!AD445&gt;"0.75"), 1, 0)</f>
        <v>0</v>
      </c>
      <c r="AH445">
        <v>5</v>
      </c>
      <c r="AI445">
        <f t="shared" si="18"/>
        <v>0</v>
      </c>
      <c r="AJ445">
        <f t="shared" si="19"/>
        <v>5</v>
      </c>
      <c r="AK445">
        <f t="shared" si="20"/>
        <v>100</v>
      </c>
    </row>
    <row r="446" spans="1:37" x14ac:dyDescent="0.3">
      <c r="A446" t="s">
        <v>918</v>
      </c>
      <c r="B446" t="s">
        <v>919</v>
      </c>
      <c r="C446" t="s">
        <v>895</v>
      </c>
      <c r="D446">
        <f>IF(AND('Aplicaciones Analizadas'!D446 =1,'Criterio de aparición'!B446=1,'Tabla de frecuencias'!B446&gt;"0.75"), 1, 0)</f>
        <v>0</v>
      </c>
      <c r="E446">
        <f>IF(AND('Aplicaciones Analizadas'!E446 =1,'Criterio de aparición'!C446=1,'Tabla de frecuencias'!C446&gt;"0.75"), 1, 0)</f>
        <v>0</v>
      </c>
      <c r="F446">
        <f>IF(AND('Aplicaciones Analizadas'!F446 =1,'Criterio de aparición'!D446=1,'Tabla de frecuencias'!D446&gt;"0.75"), 1, 0)</f>
        <v>0</v>
      </c>
      <c r="G446">
        <f>IF(AND('Aplicaciones Analizadas'!G446 =1,'Criterio de aparición'!E446=1,'Tabla de frecuencias'!E446&gt;"0.75"), 1, 0)</f>
        <v>0</v>
      </c>
      <c r="H446">
        <f>IF(AND('Aplicaciones Analizadas'!H446 =1,'Criterio de aparición'!F446=1,'Tabla de frecuencias'!F446&gt;"0.75"), 1, 0)</f>
        <v>0</v>
      </c>
      <c r="I446">
        <f>IF(AND('Aplicaciones Analizadas'!I446 =1,'Criterio de aparición'!G446=1,'Tabla de frecuencias'!G446&gt;"0.75"), 1, 0)</f>
        <v>0</v>
      </c>
      <c r="J446">
        <f>IF(AND('Aplicaciones Analizadas'!J446 =1,'Criterio de aparición'!H446=1,'Tabla de frecuencias'!H446&gt;"0.75"), 1, 0)</f>
        <v>0</v>
      </c>
      <c r="K446">
        <f>IF(AND('Aplicaciones Analizadas'!K446 =1,'Criterio de aparición'!I446=1,'Tabla de frecuencias'!I446&gt;"0.75"), 1, 0)</f>
        <v>0</v>
      </c>
      <c r="L446">
        <f>IF(AND('Aplicaciones Analizadas'!L446 =1,'Criterio de aparición'!J446=1,'Tabla de frecuencias'!J446&gt;"0.75"), 1, 0)</f>
        <v>0</v>
      </c>
      <c r="M446">
        <f>IF(AND('Aplicaciones Analizadas'!M446 =1,'Criterio de aparición'!K446=1,'Tabla de frecuencias'!K446&gt;"0.75"), 1, 0)</f>
        <v>0</v>
      </c>
      <c r="N446">
        <f>IF(AND('Aplicaciones Analizadas'!N446 =1,'Criterio de aparición'!L446=1,'Tabla de frecuencias'!L446&gt;"0.75"), 1, 0)</f>
        <v>0</v>
      </c>
      <c r="O446">
        <f>IF(AND('Aplicaciones Analizadas'!O446 =1,'Criterio de aparición'!M446=1,'Tabla de frecuencias'!M446&gt;"0.75"), 1, 0)</f>
        <v>0</v>
      </c>
      <c r="P446">
        <f>IF(AND('Aplicaciones Analizadas'!P446 =1,'Criterio de aparición'!N446=1,'Tabla de frecuencias'!N446&gt;"0.75"), 1, 0)</f>
        <v>0</v>
      </c>
      <c r="Q446">
        <f>IF(AND('Aplicaciones Analizadas'!Q446 =1,'Criterio de aparición'!O446=1,'Tabla de frecuencias'!O446&gt;"0.75"), 1, 0)</f>
        <v>0</v>
      </c>
      <c r="R446">
        <f>IF(AND('Aplicaciones Analizadas'!R446 =1,'Criterio de aparición'!P446=1,'Tabla de frecuencias'!P446&gt;"0.75"), 1, 0)</f>
        <v>0</v>
      </c>
      <c r="S446">
        <f>IF(AND('Aplicaciones Analizadas'!S446 =1,'Criterio de aparición'!Q446=1,'Tabla de frecuencias'!Q446&gt;"0.75"), 1, 0)</f>
        <v>0</v>
      </c>
      <c r="T446">
        <f>IF(AND('Aplicaciones Analizadas'!T446 =1,'Criterio de aparición'!R446=1,'Tabla de frecuencias'!R446&gt;"0.75"), 1, 0)</f>
        <v>0</v>
      </c>
      <c r="U446">
        <f>IF(AND('Aplicaciones Analizadas'!U446 =1,'Criterio de aparición'!S446=1,'Tabla de frecuencias'!S446&gt;"0.75"), 1, 0)</f>
        <v>0</v>
      </c>
      <c r="V446">
        <f>IF(AND('Aplicaciones Analizadas'!V446 =1,'Criterio de aparición'!T446=1,'Tabla de frecuencias'!T446&gt;"0.75"), 1, 0)</f>
        <v>0</v>
      </c>
      <c r="W446">
        <f>IF(AND('Aplicaciones Analizadas'!W446 =1,'Criterio de aparición'!U446=1,'Tabla de frecuencias'!U446&gt;"0.75"), 1, 0)</f>
        <v>0</v>
      </c>
      <c r="X446">
        <f>IF(AND('Aplicaciones Analizadas'!X446 =1,'Criterio de aparición'!V446=1,'Tabla de frecuencias'!V446&gt;"0.75"), 1, 0)</f>
        <v>0</v>
      </c>
      <c r="Y446">
        <f>IF(AND('Aplicaciones Analizadas'!Y446 =1,'Criterio de aparición'!W446=1,'Tabla de frecuencias'!W446&gt;"0.75"), 1, 0)</f>
        <v>0</v>
      </c>
      <c r="Z446">
        <f>IF(AND('Aplicaciones Analizadas'!Z446 =1,'Criterio de aparición'!X446=1,'Tabla de frecuencias'!X446&gt;"0.75"), 1, 0)</f>
        <v>0</v>
      </c>
      <c r="AA446">
        <f>IF(AND('Aplicaciones Analizadas'!AA446 =1,'Criterio de aparición'!Y446=1,'Tabla de frecuencias'!Y446&gt;"0.75"), 1, 0)</f>
        <v>0</v>
      </c>
      <c r="AB446">
        <f>IF(AND('Aplicaciones Analizadas'!AB446 =1,'Criterio de aparición'!Z446=1,'Tabla de frecuencias'!Z446&gt;"0.75"), 1, 0)</f>
        <v>0</v>
      </c>
      <c r="AC446">
        <f>IF(AND('Aplicaciones Analizadas'!AC446 =1,'Criterio de aparición'!AA446=1,'Tabla de frecuencias'!AA446&gt;"0.75"), 1, 0)</f>
        <v>0</v>
      </c>
      <c r="AD446">
        <f>IF(AND('Aplicaciones Analizadas'!AD446 =1,'Criterio de aparición'!AB446=1,'Tabla de frecuencias'!AB446&gt;"0.75"), 1, 0)</f>
        <v>0</v>
      </c>
      <c r="AE446">
        <f>IF(AND('Aplicaciones Analizadas'!AE446 =1,'Criterio de aparición'!AC446=1,'Tabla de frecuencias'!AC446&gt;"0.75"), 1, 0)</f>
        <v>0</v>
      </c>
      <c r="AF446">
        <f>IF(AND('Aplicaciones Analizadas'!AF446 =1,'Criterio de aparición'!AD446=1,'Tabla de frecuencias'!AD446&gt;"0.75"), 1, 0)</f>
        <v>0</v>
      </c>
      <c r="AH446">
        <v>3</v>
      </c>
      <c r="AI446">
        <f t="shared" si="18"/>
        <v>0</v>
      </c>
      <c r="AJ446">
        <f t="shared" si="19"/>
        <v>3</v>
      </c>
      <c r="AK446">
        <f t="shared" si="20"/>
        <v>100</v>
      </c>
    </row>
    <row r="447" spans="1:37" x14ac:dyDescent="0.3">
      <c r="A447" t="s">
        <v>920</v>
      </c>
      <c r="B447" t="s">
        <v>921</v>
      </c>
      <c r="C447" t="s">
        <v>895</v>
      </c>
      <c r="D447">
        <f>IF(AND('Aplicaciones Analizadas'!D447 =1,'Criterio de aparición'!B447=1,'Tabla de frecuencias'!B447&gt;"0.75"), 1, 0)</f>
        <v>0</v>
      </c>
      <c r="E447">
        <f>IF(AND('Aplicaciones Analizadas'!E447 =1,'Criterio de aparición'!C447=1,'Tabla de frecuencias'!C447&gt;"0.75"), 1, 0)</f>
        <v>0</v>
      </c>
      <c r="F447">
        <f>IF(AND('Aplicaciones Analizadas'!F447 =1,'Criterio de aparición'!D447=1,'Tabla de frecuencias'!D447&gt;"0.75"), 1, 0)</f>
        <v>0</v>
      </c>
      <c r="G447">
        <f>IF(AND('Aplicaciones Analizadas'!G447 =1,'Criterio de aparición'!E447=1,'Tabla de frecuencias'!E447&gt;"0.75"), 1, 0)</f>
        <v>0</v>
      </c>
      <c r="H447">
        <f>IF(AND('Aplicaciones Analizadas'!H447 =1,'Criterio de aparición'!F447=1,'Tabla de frecuencias'!F447&gt;"0.75"), 1, 0)</f>
        <v>0</v>
      </c>
      <c r="I447">
        <f>IF(AND('Aplicaciones Analizadas'!I447 =1,'Criterio de aparición'!G447=1,'Tabla de frecuencias'!G447&gt;"0.75"), 1, 0)</f>
        <v>0</v>
      </c>
      <c r="J447">
        <f>IF(AND('Aplicaciones Analizadas'!J447 =1,'Criterio de aparición'!H447=1,'Tabla de frecuencias'!H447&gt;"0.75"), 1, 0)</f>
        <v>0</v>
      </c>
      <c r="K447">
        <f>IF(AND('Aplicaciones Analizadas'!K447 =1,'Criterio de aparición'!I447=1,'Tabla de frecuencias'!I447&gt;"0.75"), 1, 0)</f>
        <v>0</v>
      </c>
      <c r="L447">
        <f>IF(AND('Aplicaciones Analizadas'!L447 =1,'Criterio de aparición'!J447=1,'Tabla de frecuencias'!J447&gt;"0.75"), 1, 0)</f>
        <v>0</v>
      </c>
      <c r="M447">
        <f>IF(AND('Aplicaciones Analizadas'!M447 =1,'Criterio de aparición'!K447=1,'Tabla de frecuencias'!K447&gt;"0.75"), 1, 0)</f>
        <v>0</v>
      </c>
      <c r="N447">
        <f>IF(AND('Aplicaciones Analizadas'!N447 =1,'Criterio de aparición'!L447=1,'Tabla de frecuencias'!L447&gt;"0.75"), 1, 0)</f>
        <v>0</v>
      </c>
      <c r="O447">
        <f>IF(AND('Aplicaciones Analizadas'!O447 =1,'Criterio de aparición'!M447=1,'Tabla de frecuencias'!M447&gt;"0.75"), 1, 0)</f>
        <v>0</v>
      </c>
      <c r="P447">
        <f>IF(AND('Aplicaciones Analizadas'!P447 =1,'Criterio de aparición'!N447=1,'Tabla de frecuencias'!N447&gt;"0.75"), 1, 0)</f>
        <v>0</v>
      </c>
      <c r="Q447">
        <f>IF(AND('Aplicaciones Analizadas'!Q447 =1,'Criterio de aparición'!O447=1,'Tabla de frecuencias'!O447&gt;"0.75"), 1, 0)</f>
        <v>0</v>
      </c>
      <c r="R447">
        <f>IF(AND('Aplicaciones Analizadas'!R447 =1,'Criterio de aparición'!P447=1,'Tabla de frecuencias'!P447&gt;"0.75"), 1, 0)</f>
        <v>0</v>
      </c>
      <c r="S447">
        <f>IF(AND('Aplicaciones Analizadas'!S447 =1,'Criterio de aparición'!Q447=1,'Tabla de frecuencias'!Q447&gt;"0.75"), 1, 0)</f>
        <v>0</v>
      </c>
      <c r="T447">
        <f>IF(AND('Aplicaciones Analizadas'!T447 =1,'Criterio de aparición'!R447=1,'Tabla de frecuencias'!R447&gt;"0.75"), 1, 0)</f>
        <v>0</v>
      </c>
      <c r="U447">
        <f>IF(AND('Aplicaciones Analizadas'!U447 =1,'Criterio de aparición'!S447=1,'Tabla de frecuencias'!S447&gt;"0.75"), 1, 0)</f>
        <v>0</v>
      </c>
      <c r="V447">
        <f>IF(AND('Aplicaciones Analizadas'!V447 =1,'Criterio de aparición'!T447=1,'Tabla de frecuencias'!T447&gt;"0.75"), 1, 0)</f>
        <v>0</v>
      </c>
      <c r="W447">
        <f>IF(AND('Aplicaciones Analizadas'!W447 =1,'Criterio de aparición'!U447=1,'Tabla de frecuencias'!U447&gt;"0.75"), 1, 0)</f>
        <v>0</v>
      </c>
      <c r="X447">
        <f>IF(AND('Aplicaciones Analizadas'!X447 =1,'Criterio de aparición'!V447=1,'Tabla de frecuencias'!V447&gt;"0.75"), 1, 0)</f>
        <v>0</v>
      </c>
      <c r="Y447">
        <f>IF(AND('Aplicaciones Analizadas'!Y447 =1,'Criterio de aparición'!W447=1,'Tabla de frecuencias'!W447&gt;"0.75"), 1, 0)</f>
        <v>0</v>
      </c>
      <c r="Z447">
        <f>IF(AND('Aplicaciones Analizadas'!Z447 =1,'Criterio de aparición'!X447=1,'Tabla de frecuencias'!X447&gt;"0.75"), 1, 0)</f>
        <v>0</v>
      </c>
      <c r="AA447">
        <f>IF(AND('Aplicaciones Analizadas'!AA447 =1,'Criterio de aparición'!Y447=1,'Tabla de frecuencias'!Y447&gt;"0.75"), 1, 0)</f>
        <v>0</v>
      </c>
      <c r="AB447">
        <f>IF(AND('Aplicaciones Analizadas'!AB447 =1,'Criterio de aparición'!Z447=1,'Tabla de frecuencias'!Z447&gt;"0.75"), 1, 0)</f>
        <v>0</v>
      </c>
      <c r="AC447">
        <f>IF(AND('Aplicaciones Analizadas'!AC447 =1,'Criterio de aparición'!AA447=1,'Tabla de frecuencias'!AA447&gt;"0.75"), 1, 0)</f>
        <v>0</v>
      </c>
      <c r="AD447">
        <f>IF(AND('Aplicaciones Analizadas'!AD447 =1,'Criterio de aparición'!AB447=1,'Tabla de frecuencias'!AB447&gt;"0.75"), 1, 0)</f>
        <v>0</v>
      </c>
      <c r="AE447">
        <f>IF(AND('Aplicaciones Analizadas'!AE447 =1,'Criterio de aparición'!AC447=1,'Tabla de frecuencias'!AC447&gt;"0.75"), 1, 0)</f>
        <v>0</v>
      </c>
      <c r="AF447">
        <f>IF(AND('Aplicaciones Analizadas'!AF447 =1,'Criterio de aparición'!AD447=1,'Tabla de frecuencias'!AD447&gt;"0.75"), 1, 0)</f>
        <v>0</v>
      </c>
      <c r="AH447">
        <v>4</v>
      </c>
      <c r="AI447">
        <f t="shared" si="18"/>
        <v>0</v>
      </c>
      <c r="AJ447">
        <f t="shared" si="19"/>
        <v>4</v>
      </c>
      <c r="AK447">
        <f t="shared" si="20"/>
        <v>100</v>
      </c>
    </row>
    <row r="448" spans="1:37" x14ac:dyDescent="0.3">
      <c r="A448" t="s">
        <v>922</v>
      </c>
      <c r="B448" t="s">
        <v>923</v>
      </c>
      <c r="C448" t="s">
        <v>924</v>
      </c>
      <c r="D448">
        <f>IF(AND('Aplicaciones Analizadas'!D448 =1,'Criterio de aparición'!B448=1,'Tabla de frecuencias'!B448&gt;"0.75"), 1, 0)</f>
        <v>0</v>
      </c>
      <c r="E448">
        <f>IF(AND('Aplicaciones Analizadas'!E448 =1,'Criterio de aparición'!C448=1,'Tabla de frecuencias'!C448&gt;"0.75"), 1, 0)</f>
        <v>0</v>
      </c>
      <c r="F448">
        <f>IF(AND('Aplicaciones Analizadas'!F448 =1,'Criterio de aparición'!D448=1,'Tabla de frecuencias'!D448&gt;"0.75"), 1, 0)</f>
        <v>0</v>
      </c>
      <c r="G448">
        <f>IF(AND('Aplicaciones Analizadas'!G448 =1,'Criterio de aparición'!E448=1,'Tabla de frecuencias'!E448&gt;"0.75"), 1, 0)</f>
        <v>0</v>
      </c>
      <c r="H448">
        <f>IF(AND('Aplicaciones Analizadas'!H448 =1,'Criterio de aparición'!F448=1,'Tabla de frecuencias'!F448&gt;"0.75"), 1, 0)</f>
        <v>0</v>
      </c>
      <c r="I448">
        <f>IF(AND('Aplicaciones Analizadas'!I448 =1,'Criterio de aparición'!G448=1,'Tabla de frecuencias'!G448&gt;"0.75"), 1, 0)</f>
        <v>0</v>
      </c>
      <c r="J448">
        <f>IF(AND('Aplicaciones Analizadas'!J448 =1,'Criterio de aparición'!H448=1,'Tabla de frecuencias'!H448&gt;"0.75"), 1, 0)</f>
        <v>0</v>
      </c>
      <c r="K448">
        <f>IF(AND('Aplicaciones Analizadas'!K448 =1,'Criterio de aparición'!I448=1,'Tabla de frecuencias'!I448&gt;"0.75"), 1, 0)</f>
        <v>0</v>
      </c>
      <c r="L448">
        <f>IF(AND('Aplicaciones Analizadas'!L448 =1,'Criterio de aparición'!J448=1,'Tabla de frecuencias'!J448&gt;"0.75"), 1, 0)</f>
        <v>0</v>
      </c>
      <c r="M448">
        <f>IF(AND('Aplicaciones Analizadas'!M448 =1,'Criterio de aparición'!K448=1,'Tabla de frecuencias'!K448&gt;"0.75"), 1, 0)</f>
        <v>0</v>
      </c>
      <c r="N448">
        <f>IF(AND('Aplicaciones Analizadas'!N448 =1,'Criterio de aparición'!L448=1,'Tabla de frecuencias'!L448&gt;"0.75"), 1, 0)</f>
        <v>0</v>
      </c>
      <c r="O448">
        <f>IF(AND('Aplicaciones Analizadas'!O448 =1,'Criterio de aparición'!M448=1,'Tabla de frecuencias'!M448&gt;"0.75"), 1, 0)</f>
        <v>0</v>
      </c>
      <c r="P448">
        <f>IF(AND('Aplicaciones Analizadas'!P448 =1,'Criterio de aparición'!N448=1,'Tabla de frecuencias'!N448&gt;"0.75"), 1, 0)</f>
        <v>0</v>
      </c>
      <c r="Q448">
        <f>IF(AND('Aplicaciones Analizadas'!Q448 =1,'Criterio de aparición'!O448=1,'Tabla de frecuencias'!O448&gt;"0.75"), 1, 0)</f>
        <v>0</v>
      </c>
      <c r="R448">
        <f>IF(AND('Aplicaciones Analizadas'!R448 =1,'Criterio de aparición'!P448=1,'Tabla de frecuencias'!P448&gt;"0.75"), 1, 0)</f>
        <v>0</v>
      </c>
      <c r="S448">
        <f>IF(AND('Aplicaciones Analizadas'!S448 =1,'Criterio de aparición'!Q448=1,'Tabla de frecuencias'!Q448&gt;"0.75"), 1, 0)</f>
        <v>0</v>
      </c>
      <c r="T448">
        <f>IF(AND('Aplicaciones Analizadas'!T448 =1,'Criterio de aparición'!R448=1,'Tabla de frecuencias'!R448&gt;"0.75"), 1, 0)</f>
        <v>0</v>
      </c>
      <c r="U448">
        <f>IF(AND('Aplicaciones Analizadas'!U448 =1,'Criterio de aparición'!S448=1,'Tabla de frecuencias'!S448&gt;"0.75"), 1, 0)</f>
        <v>0</v>
      </c>
      <c r="V448">
        <f>IF(AND('Aplicaciones Analizadas'!V448 =1,'Criterio de aparición'!T448=1,'Tabla de frecuencias'!T448&gt;"0.75"), 1, 0)</f>
        <v>0</v>
      </c>
      <c r="W448">
        <f>IF(AND('Aplicaciones Analizadas'!W448 =1,'Criterio de aparición'!U448=1,'Tabla de frecuencias'!U448&gt;"0.75"), 1, 0)</f>
        <v>0</v>
      </c>
      <c r="X448">
        <f>IF(AND('Aplicaciones Analizadas'!X448 =1,'Criterio de aparición'!V448=1,'Tabla de frecuencias'!V448&gt;"0.75"), 1, 0)</f>
        <v>0</v>
      </c>
      <c r="Y448">
        <f>IF(AND('Aplicaciones Analizadas'!Y448 =1,'Criterio de aparición'!W448=1,'Tabla de frecuencias'!W448&gt;"0.75"), 1, 0)</f>
        <v>0</v>
      </c>
      <c r="Z448">
        <f>IF(AND('Aplicaciones Analizadas'!Z448 =1,'Criterio de aparición'!X448=1,'Tabla de frecuencias'!X448&gt;"0.75"), 1, 0)</f>
        <v>0</v>
      </c>
      <c r="AA448">
        <f>IF(AND('Aplicaciones Analizadas'!AA448 =1,'Criterio de aparición'!Y448=1,'Tabla de frecuencias'!Y448&gt;"0.75"), 1, 0)</f>
        <v>0</v>
      </c>
      <c r="AB448">
        <f>IF(AND('Aplicaciones Analizadas'!AB448 =1,'Criterio de aparición'!Z448=1,'Tabla de frecuencias'!Z448&gt;"0.75"), 1, 0)</f>
        <v>0</v>
      </c>
      <c r="AC448">
        <f>IF(AND('Aplicaciones Analizadas'!AC448 =1,'Criterio de aparición'!AA448=1,'Tabla de frecuencias'!AA448&gt;"0.75"), 1, 0)</f>
        <v>0</v>
      </c>
      <c r="AD448">
        <f>IF(AND('Aplicaciones Analizadas'!AD448 =1,'Criterio de aparición'!AB448=1,'Tabla de frecuencias'!AB448&gt;"0.75"), 1, 0)</f>
        <v>0</v>
      </c>
      <c r="AE448">
        <f>IF(AND('Aplicaciones Analizadas'!AE448 =1,'Criterio de aparición'!AC448=1,'Tabla de frecuencias'!AC448&gt;"0.75"), 1, 0)</f>
        <v>0</v>
      </c>
      <c r="AF448">
        <f>IF(AND('Aplicaciones Analizadas'!AF448 =1,'Criterio de aparición'!AD448=1,'Tabla de frecuencias'!AD448&gt;"0.75"), 1, 0)</f>
        <v>0</v>
      </c>
      <c r="AH448">
        <v>2</v>
      </c>
      <c r="AI448">
        <f t="shared" si="18"/>
        <v>0</v>
      </c>
      <c r="AJ448">
        <f t="shared" si="19"/>
        <v>2</v>
      </c>
      <c r="AK448">
        <f t="shared" si="20"/>
        <v>100</v>
      </c>
    </row>
    <row r="449" spans="1:37" x14ac:dyDescent="0.3">
      <c r="A449" t="s">
        <v>925</v>
      </c>
      <c r="B449" t="s">
        <v>926</v>
      </c>
      <c r="C449" t="s">
        <v>924</v>
      </c>
      <c r="D449">
        <f>IF(AND('Aplicaciones Analizadas'!D449 =1,'Criterio de aparición'!B449=1,'Tabla de frecuencias'!B449&gt;"0.75"), 1, 0)</f>
        <v>0</v>
      </c>
      <c r="E449">
        <f>IF(AND('Aplicaciones Analizadas'!E449 =1,'Criterio de aparición'!C449=1,'Tabla de frecuencias'!C449&gt;"0.75"), 1, 0)</f>
        <v>0</v>
      </c>
      <c r="F449">
        <f>IF(AND('Aplicaciones Analizadas'!F449 =1,'Criterio de aparición'!D449=1,'Tabla de frecuencias'!D449&gt;"0.75"), 1, 0)</f>
        <v>0</v>
      </c>
      <c r="G449">
        <f>IF(AND('Aplicaciones Analizadas'!G449 =1,'Criterio de aparición'!E449=1,'Tabla de frecuencias'!E449&gt;"0.75"), 1, 0)</f>
        <v>0</v>
      </c>
      <c r="H449">
        <f>IF(AND('Aplicaciones Analizadas'!H449 =1,'Criterio de aparición'!F449=1,'Tabla de frecuencias'!F449&gt;"0.75"), 1, 0)</f>
        <v>0</v>
      </c>
      <c r="I449">
        <f>IF(AND('Aplicaciones Analizadas'!I449 =1,'Criterio de aparición'!G449=1,'Tabla de frecuencias'!G449&gt;"0.75"), 1, 0)</f>
        <v>0</v>
      </c>
      <c r="J449">
        <f>IF(AND('Aplicaciones Analizadas'!J449 =1,'Criterio de aparición'!H449=1,'Tabla de frecuencias'!H449&gt;"0.75"), 1, 0)</f>
        <v>0</v>
      </c>
      <c r="K449">
        <f>IF(AND('Aplicaciones Analizadas'!K449 =1,'Criterio de aparición'!I449=1,'Tabla de frecuencias'!I449&gt;"0.75"), 1, 0)</f>
        <v>0</v>
      </c>
      <c r="L449">
        <f>IF(AND('Aplicaciones Analizadas'!L449 =1,'Criterio de aparición'!J449=1,'Tabla de frecuencias'!J449&gt;"0.75"), 1, 0)</f>
        <v>0</v>
      </c>
      <c r="M449">
        <f>IF(AND('Aplicaciones Analizadas'!M449 =1,'Criterio de aparición'!K449=1,'Tabla de frecuencias'!K449&gt;"0.75"), 1, 0)</f>
        <v>0</v>
      </c>
      <c r="N449">
        <f>IF(AND('Aplicaciones Analizadas'!N449 =1,'Criterio de aparición'!L449=1,'Tabla de frecuencias'!L449&gt;"0.75"), 1, 0)</f>
        <v>0</v>
      </c>
      <c r="O449">
        <f>IF(AND('Aplicaciones Analizadas'!O449 =1,'Criterio de aparición'!M449=1,'Tabla de frecuencias'!M449&gt;"0.75"), 1, 0)</f>
        <v>0</v>
      </c>
      <c r="P449">
        <f>IF(AND('Aplicaciones Analizadas'!P449 =1,'Criterio de aparición'!N449=1,'Tabla de frecuencias'!N449&gt;"0.75"), 1, 0)</f>
        <v>0</v>
      </c>
      <c r="Q449">
        <f>IF(AND('Aplicaciones Analizadas'!Q449 =1,'Criterio de aparición'!O449=1,'Tabla de frecuencias'!O449&gt;"0.75"), 1, 0)</f>
        <v>0</v>
      </c>
      <c r="R449">
        <f>IF(AND('Aplicaciones Analizadas'!R449 =1,'Criterio de aparición'!P449=1,'Tabla de frecuencias'!P449&gt;"0.75"), 1, 0)</f>
        <v>0</v>
      </c>
      <c r="S449">
        <f>IF(AND('Aplicaciones Analizadas'!S449 =1,'Criterio de aparición'!Q449=1,'Tabla de frecuencias'!Q449&gt;"0.75"), 1, 0)</f>
        <v>0</v>
      </c>
      <c r="T449">
        <f>IF(AND('Aplicaciones Analizadas'!T449 =1,'Criterio de aparición'!R449=1,'Tabla de frecuencias'!R449&gt;"0.75"), 1, 0)</f>
        <v>0</v>
      </c>
      <c r="U449">
        <f>IF(AND('Aplicaciones Analizadas'!U449 =1,'Criterio de aparición'!S449=1,'Tabla de frecuencias'!S449&gt;"0.75"), 1, 0)</f>
        <v>0</v>
      </c>
      <c r="V449">
        <f>IF(AND('Aplicaciones Analizadas'!V449 =1,'Criterio de aparición'!T449=1,'Tabla de frecuencias'!T449&gt;"0.75"), 1, 0)</f>
        <v>0</v>
      </c>
      <c r="W449">
        <f>IF(AND('Aplicaciones Analizadas'!W449 =1,'Criterio de aparición'!U449=1,'Tabla de frecuencias'!U449&gt;"0.75"), 1, 0)</f>
        <v>0</v>
      </c>
      <c r="X449">
        <f>IF(AND('Aplicaciones Analizadas'!X449 =1,'Criterio de aparición'!V449=1,'Tabla de frecuencias'!V449&gt;"0.75"), 1, 0)</f>
        <v>0</v>
      </c>
      <c r="Y449">
        <f>IF(AND('Aplicaciones Analizadas'!Y449 =1,'Criterio de aparición'!W449=1,'Tabla de frecuencias'!W449&gt;"0.75"), 1, 0)</f>
        <v>0</v>
      </c>
      <c r="Z449">
        <f>IF(AND('Aplicaciones Analizadas'!Z449 =1,'Criterio de aparición'!X449=1,'Tabla de frecuencias'!X449&gt;"0.75"), 1, 0)</f>
        <v>0</v>
      </c>
      <c r="AA449">
        <f>IF(AND('Aplicaciones Analizadas'!AA449 =1,'Criterio de aparición'!Y449=1,'Tabla de frecuencias'!Y449&gt;"0.75"), 1, 0)</f>
        <v>0</v>
      </c>
      <c r="AB449">
        <f>IF(AND('Aplicaciones Analizadas'!AB449 =1,'Criterio de aparición'!Z449=1,'Tabla de frecuencias'!Z449&gt;"0.75"), 1, 0)</f>
        <v>0</v>
      </c>
      <c r="AC449">
        <f>IF(AND('Aplicaciones Analizadas'!AC449 =1,'Criterio de aparición'!AA449=1,'Tabla de frecuencias'!AA449&gt;"0.75"), 1, 0)</f>
        <v>0</v>
      </c>
      <c r="AD449">
        <f>IF(AND('Aplicaciones Analizadas'!AD449 =1,'Criterio de aparición'!AB449=1,'Tabla de frecuencias'!AB449&gt;"0.75"), 1, 0)</f>
        <v>0</v>
      </c>
      <c r="AE449">
        <f>IF(AND('Aplicaciones Analizadas'!AE449 =1,'Criterio de aparición'!AC449=1,'Tabla de frecuencias'!AC449&gt;"0.75"), 1, 0)</f>
        <v>0</v>
      </c>
      <c r="AF449">
        <f>IF(AND('Aplicaciones Analizadas'!AF449 =1,'Criterio de aparición'!AD449=1,'Tabla de frecuencias'!AD449&gt;"0.75"), 1, 0)</f>
        <v>0</v>
      </c>
      <c r="AH449">
        <v>1</v>
      </c>
      <c r="AI449">
        <f t="shared" si="18"/>
        <v>0</v>
      </c>
      <c r="AJ449">
        <f t="shared" si="19"/>
        <v>1</v>
      </c>
      <c r="AK449">
        <f t="shared" si="20"/>
        <v>100</v>
      </c>
    </row>
    <row r="450" spans="1:37" x14ac:dyDescent="0.3">
      <c r="A450" t="s">
        <v>927</v>
      </c>
      <c r="B450" t="s">
        <v>928</v>
      </c>
      <c r="C450" t="s">
        <v>924</v>
      </c>
      <c r="D450">
        <f>IF(AND('Aplicaciones Analizadas'!D450 =1,'Criterio de aparición'!B450=1,'Tabla de frecuencias'!B450&gt;"0.75"), 1, 0)</f>
        <v>0</v>
      </c>
      <c r="E450">
        <f>IF(AND('Aplicaciones Analizadas'!E450 =1,'Criterio de aparición'!C450=1,'Tabla de frecuencias'!C450&gt;"0.75"), 1, 0)</f>
        <v>0</v>
      </c>
      <c r="F450">
        <f>IF(AND('Aplicaciones Analizadas'!F450 =1,'Criterio de aparición'!D450=1,'Tabla de frecuencias'!D450&gt;"0.75"), 1, 0)</f>
        <v>0</v>
      </c>
      <c r="G450">
        <f>IF(AND('Aplicaciones Analizadas'!G450 =1,'Criterio de aparición'!E450=1,'Tabla de frecuencias'!E450&gt;"0.75"), 1, 0)</f>
        <v>0</v>
      </c>
      <c r="H450">
        <f>IF(AND('Aplicaciones Analizadas'!H450 =1,'Criterio de aparición'!F450=1,'Tabla de frecuencias'!F450&gt;"0.75"), 1, 0)</f>
        <v>0</v>
      </c>
      <c r="I450">
        <f>IF(AND('Aplicaciones Analizadas'!I450 =1,'Criterio de aparición'!G450=1,'Tabla de frecuencias'!G450&gt;"0.75"), 1, 0)</f>
        <v>0</v>
      </c>
      <c r="J450">
        <f>IF(AND('Aplicaciones Analizadas'!J450 =1,'Criterio de aparición'!H450=1,'Tabla de frecuencias'!H450&gt;"0.75"), 1, 0)</f>
        <v>0</v>
      </c>
      <c r="K450">
        <f>IF(AND('Aplicaciones Analizadas'!K450 =1,'Criterio de aparición'!I450=1,'Tabla de frecuencias'!I450&gt;"0.75"), 1, 0)</f>
        <v>0</v>
      </c>
      <c r="L450">
        <f>IF(AND('Aplicaciones Analizadas'!L450 =1,'Criterio de aparición'!J450=1,'Tabla de frecuencias'!J450&gt;"0.75"), 1, 0)</f>
        <v>0</v>
      </c>
      <c r="M450">
        <f>IF(AND('Aplicaciones Analizadas'!M450 =1,'Criterio de aparición'!K450=1,'Tabla de frecuencias'!K450&gt;"0.75"), 1, 0)</f>
        <v>0</v>
      </c>
      <c r="N450">
        <f>IF(AND('Aplicaciones Analizadas'!N450 =1,'Criterio de aparición'!L450=1,'Tabla de frecuencias'!L450&gt;"0.75"), 1, 0)</f>
        <v>0</v>
      </c>
      <c r="O450">
        <f>IF(AND('Aplicaciones Analizadas'!O450 =1,'Criterio de aparición'!M450=1,'Tabla de frecuencias'!M450&gt;"0.75"), 1, 0)</f>
        <v>0</v>
      </c>
      <c r="P450">
        <f>IF(AND('Aplicaciones Analizadas'!P450 =1,'Criterio de aparición'!N450=1,'Tabla de frecuencias'!N450&gt;"0.75"), 1, 0)</f>
        <v>0</v>
      </c>
      <c r="Q450">
        <f>IF(AND('Aplicaciones Analizadas'!Q450 =1,'Criterio de aparición'!O450=1,'Tabla de frecuencias'!O450&gt;"0.75"), 1, 0)</f>
        <v>0</v>
      </c>
      <c r="R450">
        <f>IF(AND('Aplicaciones Analizadas'!R450 =1,'Criterio de aparición'!P450=1,'Tabla de frecuencias'!P450&gt;"0.75"), 1, 0)</f>
        <v>0</v>
      </c>
      <c r="S450">
        <f>IF(AND('Aplicaciones Analizadas'!S450 =1,'Criterio de aparición'!Q450=1,'Tabla de frecuencias'!Q450&gt;"0.75"), 1, 0)</f>
        <v>0</v>
      </c>
      <c r="T450">
        <f>IF(AND('Aplicaciones Analizadas'!T450 =1,'Criterio de aparición'!R450=1,'Tabla de frecuencias'!R450&gt;"0.75"), 1, 0)</f>
        <v>0</v>
      </c>
      <c r="U450">
        <f>IF(AND('Aplicaciones Analizadas'!U450 =1,'Criterio de aparición'!S450=1,'Tabla de frecuencias'!S450&gt;"0.75"), 1, 0)</f>
        <v>0</v>
      </c>
      <c r="V450">
        <f>IF(AND('Aplicaciones Analizadas'!V450 =1,'Criterio de aparición'!T450=1,'Tabla de frecuencias'!T450&gt;"0.75"), 1, 0)</f>
        <v>0</v>
      </c>
      <c r="W450">
        <f>IF(AND('Aplicaciones Analizadas'!W450 =1,'Criterio de aparición'!U450=1,'Tabla de frecuencias'!U450&gt;"0.75"), 1, 0)</f>
        <v>0</v>
      </c>
      <c r="X450">
        <f>IF(AND('Aplicaciones Analizadas'!X450 =1,'Criterio de aparición'!V450=1,'Tabla de frecuencias'!V450&gt;"0.75"), 1, 0)</f>
        <v>0</v>
      </c>
      <c r="Y450">
        <f>IF(AND('Aplicaciones Analizadas'!Y450 =1,'Criterio de aparición'!W450=1,'Tabla de frecuencias'!W450&gt;"0.75"), 1, 0)</f>
        <v>0</v>
      </c>
      <c r="Z450">
        <f>IF(AND('Aplicaciones Analizadas'!Z450 =1,'Criterio de aparición'!X450=1,'Tabla de frecuencias'!X450&gt;"0.75"), 1, 0)</f>
        <v>0</v>
      </c>
      <c r="AA450">
        <f>IF(AND('Aplicaciones Analizadas'!AA450 =1,'Criterio de aparición'!Y450=1,'Tabla de frecuencias'!Y450&gt;"0.75"), 1, 0)</f>
        <v>0</v>
      </c>
      <c r="AB450">
        <f>IF(AND('Aplicaciones Analizadas'!AB450 =1,'Criterio de aparición'!Z450=1,'Tabla de frecuencias'!Z450&gt;"0.75"), 1, 0)</f>
        <v>0</v>
      </c>
      <c r="AC450">
        <f>IF(AND('Aplicaciones Analizadas'!AC450 =1,'Criterio de aparición'!AA450=1,'Tabla de frecuencias'!AA450&gt;"0.75"), 1, 0)</f>
        <v>0</v>
      </c>
      <c r="AD450">
        <f>IF(AND('Aplicaciones Analizadas'!AD450 =1,'Criterio de aparición'!AB450=1,'Tabla de frecuencias'!AB450&gt;"0.75"), 1, 0)</f>
        <v>0</v>
      </c>
      <c r="AE450">
        <f>IF(AND('Aplicaciones Analizadas'!AE450 =1,'Criterio de aparición'!AC450=1,'Tabla de frecuencias'!AC450&gt;"0.75"), 1, 0)</f>
        <v>0</v>
      </c>
      <c r="AF450">
        <f>IF(AND('Aplicaciones Analizadas'!AF450 =1,'Criterio de aparición'!AD450=1,'Tabla de frecuencias'!AD450&gt;"0.75"), 1, 0)</f>
        <v>0</v>
      </c>
      <c r="AH450">
        <v>1</v>
      </c>
      <c r="AI450">
        <f t="shared" si="18"/>
        <v>0</v>
      </c>
      <c r="AJ450">
        <f t="shared" si="19"/>
        <v>1</v>
      </c>
      <c r="AK450">
        <f t="shared" si="20"/>
        <v>100</v>
      </c>
    </row>
    <row r="451" spans="1:37" x14ac:dyDescent="0.3">
      <c r="A451" t="s">
        <v>929</v>
      </c>
      <c r="B451" t="s">
        <v>930</v>
      </c>
      <c r="C451" t="s">
        <v>924</v>
      </c>
      <c r="D451">
        <f>IF(AND('Aplicaciones Analizadas'!D451 =1,'Criterio de aparición'!B451=1,'Tabla de frecuencias'!B451&gt;"0.75"), 1, 0)</f>
        <v>0</v>
      </c>
      <c r="E451">
        <f>IF(AND('Aplicaciones Analizadas'!E451 =1,'Criterio de aparición'!C451=1,'Tabla de frecuencias'!C451&gt;"0.75"), 1, 0)</f>
        <v>0</v>
      </c>
      <c r="F451">
        <f>IF(AND('Aplicaciones Analizadas'!F451 =1,'Criterio de aparición'!D451=1,'Tabla de frecuencias'!D451&gt;"0.75"), 1, 0)</f>
        <v>0</v>
      </c>
      <c r="G451">
        <f>IF(AND('Aplicaciones Analizadas'!G451 =1,'Criterio de aparición'!E451=1,'Tabla de frecuencias'!E451&gt;"0.75"), 1, 0)</f>
        <v>0</v>
      </c>
      <c r="H451">
        <f>IF(AND('Aplicaciones Analizadas'!H451 =1,'Criterio de aparición'!F451=1,'Tabla de frecuencias'!F451&gt;"0.75"), 1, 0)</f>
        <v>0</v>
      </c>
      <c r="I451">
        <f>IF(AND('Aplicaciones Analizadas'!I451 =1,'Criterio de aparición'!G451=1,'Tabla de frecuencias'!G451&gt;"0.75"), 1, 0)</f>
        <v>0</v>
      </c>
      <c r="J451">
        <f>IF(AND('Aplicaciones Analizadas'!J451 =1,'Criterio de aparición'!H451=1,'Tabla de frecuencias'!H451&gt;"0.75"), 1, 0)</f>
        <v>0</v>
      </c>
      <c r="K451">
        <f>IF(AND('Aplicaciones Analizadas'!K451 =1,'Criterio de aparición'!I451=1,'Tabla de frecuencias'!I451&gt;"0.75"), 1, 0)</f>
        <v>0</v>
      </c>
      <c r="L451">
        <f>IF(AND('Aplicaciones Analizadas'!L451 =1,'Criterio de aparición'!J451=1,'Tabla de frecuencias'!J451&gt;"0.75"), 1, 0)</f>
        <v>0</v>
      </c>
      <c r="M451">
        <f>IF(AND('Aplicaciones Analizadas'!M451 =1,'Criterio de aparición'!K451=1,'Tabla de frecuencias'!K451&gt;"0.75"), 1, 0)</f>
        <v>0</v>
      </c>
      <c r="N451">
        <f>IF(AND('Aplicaciones Analizadas'!N451 =1,'Criterio de aparición'!L451=1,'Tabla de frecuencias'!L451&gt;"0.75"), 1, 0)</f>
        <v>0</v>
      </c>
      <c r="O451">
        <f>IF(AND('Aplicaciones Analizadas'!O451 =1,'Criterio de aparición'!M451=1,'Tabla de frecuencias'!M451&gt;"0.75"), 1, 0)</f>
        <v>0</v>
      </c>
      <c r="P451">
        <f>IF(AND('Aplicaciones Analizadas'!P451 =1,'Criterio de aparición'!N451=1,'Tabla de frecuencias'!N451&gt;"0.75"), 1, 0)</f>
        <v>0</v>
      </c>
      <c r="Q451">
        <f>IF(AND('Aplicaciones Analizadas'!Q451 =1,'Criterio de aparición'!O451=1,'Tabla de frecuencias'!O451&gt;"0.75"), 1, 0)</f>
        <v>0</v>
      </c>
      <c r="R451">
        <f>IF(AND('Aplicaciones Analizadas'!R451 =1,'Criterio de aparición'!P451=1,'Tabla de frecuencias'!P451&gt;"0.75"), 1, 0)</f>
        <v>0</v>
      </c>
      <c r="S451">
        <f>IF(AND('Aplicaciones Analizadas'!S451 =1,'Criterio de aparición'!Q451=1,'Tabla de frecuencias'!Q451&gt;"0.75"), 1, 0)</f>
        <v>0</v>
      </c>
      <c r="T451">
        <f>IF(AND('Aplicaciones Analizadas'!T451 =1,'Criterio de aparición'!R451=1,'Tabla de frecuencias'!R451&gt;"0.75"), 1, 0)</f>
        <v>0</v>
      </c>
      <c r="U451">
        <f>IF(AND('Aplicaciones Analizadas'!U451 =1,'Criterio de aparición'!S451=1,'Tabla de frecuencias'!S451&gt;"0.75"), 1, 0)</f>
        <v>0</v>
      </c>
      <c r="V451">
        <f>IF(AND('Aplicaciones Analizadas'!V451 =1,'Criterio de aparición'!T451=1,'Tabla de frecuencias'!T451&gt;"0.75"), 1, 0)</f>
        <v>0</v>
      </c>
      <c r="W451">
        <f>IF(AND('Aplicaciones Analizadas'!W451 =1,'Criterio de aparición'!U451=1,'Tabla de frecuencias'!U451&gt;"0.75"), 1, 0)</f>
        <v>0</v>
      </c>
      <c r="X451">
        <f>IF(AND('Aplicaciones Analizadas'!X451 =1,'Criterio de aparición'!V451=1,'Tabla de frecuencias'!V451&gt;"0.75"), 1, 0)</f>
        <v>0</v>
      </c>
      <c r="Y451">
        <f>IF(AND('Aplicaciones Analizadas'!Y451 =1,'Criterio de aparición'!W451=1,'Tabla de frecuencias'!W451&gt;"0.75"), 1, 0)</f>
        <v>0</v>
      </c>
      <c r="Z451">
        <f>IF(AND('Aplicaciones Analizadas'!Z451 =1,'Criterio de aparición'!X451=1,'Tabla de frecuencias'!X451&gt;"0.75"), 1, 0)</f>
        <v>0</v>
      </c>
      <c r="AA451">
        <f>IF(AND('Aplicaciones Analizadas'!AA451 =1,'Criterio de aparición'!Y451=1,'Tabla de frecuencias'!Y451&gt;"0.75"), 1, 0)</f>
        <v>0</v>
      </c>
      <c r="AB451">
        <f>IF(AND('Aplicaciones Analizadas'!AB451 =1,'Criterio de aparición'!Z451=1,'Tabla de frecuencias'!Z451&gt;"0.75"), 1, 0)</f>
        <v>0</v>
      </c>
      <c r="AC451">
        <f>IF(AND('Aplicaciones Analizadas'!AC451 =1,'Criterio de aparición'!AA451=1,'Tabla de frecuencias'!AA451&gt;"0.75"), 1, 0)</f>
        <v>0</v>
      </c>
      <c r="AD451">
        <f>IF(AND('Aplicaciones Analizadas'!AD451 =1,'Criterio de aparición'!AB451=1,'Tabla de frecuencias'!AB451&gt;"0.75"), 1, 0)</f>
        <v>0</v>
      </c>
      <c r="AE451">
        <f>IF(AND('Aplicaciones Analizadas'!AE451 =1,'Criterio de aparición'!AC451=1,'Tabla de frecuencias'!AC451&gt;"0.75"), 1, 0)</f>
        <v>0</v>
      </c>
      <c r="AF451">
        <f>IF(AND('Aplicaciones Analizadas'!AF451 =1,'Criterio de aparición'!AD451=1,'Tabla de frecuencias'!AD451&gt;"0.75"), 1, 0)</f>
        <v>0</v>
      </c>
      <c r="AH451">
        <v>8</v>
      </c>
      <c r="AI451">
        <f t="shared" ref="AI451:AI514" si="21">SUM(D451:AF451)</f>
        <v>0</v>
      </c>
      <c r="AJ451">
        <f t="shared" ref="AJ451:AJ514" si="22">SUM(AH451,AI451*-1)</f>
        <v>8</v>
      </c>
      <c r="AK451">
        <f t="shared" ref="AK451:AK514" si="23">AJ451*100/AH451</f>
        <v>100</v>
      </c>
    </row>
    <row r="452" spans="1:37" x14ac:dyDescent="0.3">
      <c r="A452" t="s">
        <v>931</v>
      </c>
      <c r="B452" t="s">
        <v>932</v>
      </c>
      <c r="C452" t="s">
        <v>924</v>
      </c>
      <c r="D452">
        <f>IF(AND('Aplicaciones Analizadas'!D452 =1,'Criterio de aparición'!B452=1,'Tabla de frecuencias'!B452&gt;"0.75"), 1, 0)</f>
        <v>0</v>
      </c>
      <c r="E452">
        <f>IF(AND('Aplicaciones Analizadas'!E452 =1,'Criterio de aparición'!C452=1,'Tabla de frecuencias'!C452&gt;"0.75"), 1, 0)</f>
        <v>0</v>
      </c>
      <c r="F452">
        <f>IF(AND('Aplicaciones Analizadas'!F452 =1,'Criterio de aparición'!D452=1,'Tabla de frecuencias'!D452&gt;"0.75"), 1, 0)</f>
        <v>0</v>
      </c>
      <c r="G452">
        <f>IF(AND('Aplicaciones Analizadas'!G452 =1,'Criterio de aparición'!E452=1,'Tabla de frecuencias'!E452&gt;"0.75"), 1, 0)</f>
        <v>0</v>
      </c>
      <c r="H452">
        <f>IF(AND('Aplicaciones Analizadas'!H452 =1,'Criterio de aparición'!F452=1,'Tabla de frecuencias'!F452&gt;"0.75"), 1, 0)</f>
        <v>0</v>
      </c>
      <c r="I452">
        <f>IF(AND('Aplicaciones Analizadas'!I452 =1,'Criterio de aparición'!G452=1,'Tabla de frecuencias'!G452&gt;"0.75"), 1, 0)</f>
        <v>0</v>
      </c>
      <c r="J452">
        <f>IF(AND('Aplicaciones Analizadas'!J452 =1,'Criterio de aparición'!H452=1,'Tabla de frecuencias'!H452&gt;"0.75"), 1, 0)</f>
        <v>0</v>
      </c>
      <c r="K452">
        <f>IF(AND('Aplicaciones Analizadas'!K452 =1,'Criterio de aparición'!I452=1,'Tabla de frecuencias'!I452&gt;"0.75"), 1, 0)</f>
        <v>0</v>
      </c>
      <c r="L452">
        <f>IF(AND('Aplicaciones Analizadas'!L452 =1,'Criterio de aparición'!J452=1,'Tabla de frecuencias'!J452&gt;"0.75"), 1, 0)</f>
        <v>0</v>
      </c>
      <c r="M452">
        <f>IF(AND('Aplicaciones Analizadas'!M452 =1,'Criterio de aparición'!K452=1,'Tabla de frecuencias'!K452&gt;"0.75"), 1, 0)</f>
        <v>0</v>
      </c>
      <c r="N452">
        <f>IF(AND('Aplicaciones Analizadas'!N452 =1,'Criterio de aparición'!L452=1,'Tabla de frecuencias'!L452&gt;"0.75"), 1, 0)</f>
        <v>0</v>
      </c>
      <c r="O452">
        <f>IF(AND('Aplicaciones Analizadas'!O452 =1,'Criterio de aparición'!M452=1,'Tabla de frecuencias'!M452&gt;"0.75"), 1, 0)</f>
        <v>0</v>
      </c>
      <c r="P452">
        <f>IF(AND('Aplicaciones Analizadas'!P452 =1,'Criterio de aparición'!N452=1,'Tabla de frecuencias'!N452&gt;"0.75"), 1, 0)</f>
        <v>0</v>
      </c>
      <c r="Q452">
        <f>IF(AND('Aplicaciones Analizadas'!Q452 =1,'Criterio de aparición'!O452=1,'Tabla de frecuencias'!O452&gt;"0.75"), 1, 0)</f>
        <v>0</v>
      </c>
      <c r="R452">
        <f>IF(AND('Aplicaciones Analizadas'!R452 =1,'Criterio de aparición'!P452=1,'Tabla de frecuencias'!P452&gt;"0.75"), 1, 0)</f>
        <v>0</v>
      </c>
      <c r="S452">
        <f>IF(AND('Aplicaciones Analizadas'!S452 =1,'Criterio de aparición'!Q452=1,'Tabla de frecuencias'!Q452&gt;"0.75"), 1, 0)</f>
        <v>0</v>
      </c>
      <c r="T452">
        <f>IF(AND('Aplicaciones Analizadas'!T452 =1,'Criterio de aparición'!R452=1,'Tabla de frecuencias'!R452&gt;"0.75"), 1, 0)</f>
        <v>0</v>
      </c>
      <c r="U452">
        <f>IF(AND('Aplicaciones Analizadas'!U452 =1,'Criterio de aparición'!S452=1,'Tabla de frecuencias'!S452&gt;"0.75"), 1, 0)</f>
        <v>0</v>
      </c>
      <c r="V452">
        <f>IF(AND('Aplicaciones Analizadas'!V452 =1,'Criterio de aparición'!T452=1,'Tabla de frecuencias'!T452&gt;"0.75"), 1, 0)</f>
        <v>0</v>
      </c>
      <c r="W452">
        <f>IF(AND('Aplicaciones Analizadas'!W452 =1,'Criterio de aparición'!U452=1,'Tabla de frecuencias'!U452&gt;"0.75"), 1, 0)</f>
        <v>0</v>
      </c>
      <c r="X452">
        <f>IF(AND('Aplicaciones Analizadas'!X452 =1,'Criterio de aparición'!V452=1,'Tabla de frecuencias'!V452&gt;"0.75"), 1, 0)</f>
        <v>0</v>
      </c>
      <c r="Y452">
        <f>IF(AND('Aplicaciones Analizadas'!Y452 =1,'Criterio de aparición'!W452=1,'Tabla de frecuencias'!W452&gt;"0.75"), 1, 0)</f>
        <v>0</v>
      </c>
      <c r="Z452">
        <f>IF(AND('Aplicaciones Analizadas'!Z452 =1,'Criterio de aparición'!X452=1,'Tabla de frecuencias'!X452&gt;"0.75"), 1, 0)</f>
        <v>0</v>
      </c>
      <c r="AA452">
        <f>IF(AND('Aplicaciones Analizadas'!AA452 =1,'Criterio de aparición'!Y452=1,'Tabla de frecuencias'!Y452&gt;"0.75"), 1, 0)</f>
        <v>0</v>
      </c>
      <c r="AB452">
        <f>IF(AND('Aplicaciones Analizadas'!AB452 =1,'Criterio de aparición'!Z452=1,'Tabla de frecuencias'!Z452&gt;"0.75"), 1, 0)</f>
        <v>0</v>
      </c>
      <c r="AC452">
        <f>IF(AND('Aplicaciones Analizadas'!AC452 =1,'Criterio de aparición'!AA452=1,'Tabla de frecuencias'!AA452&gt;"0.75"), 1, 0)</f>
        <v>0</v>
      </c>
      <c r="AD452">
        <f>IF(AND('Aplicaciones Analizadas'!AD452 =1,'Criterio de aparición'!AB452=1,'Tabla de frecuencias'!AB452&gt;"0.75"), 1, 0)</f>
        <v>0</v>
      </c>
      <c r="AE452">
        <f>IF(AND('Aplicaciones Analizadas'!AE452 =1,'Criterio de aparición'!AC452=1,'Tabla de frecuencias'!AC452&gt;"0.75"), 1, 0)</f>
        <v>0</v>
      </c>
      <c r="AF452">
        <f>IF(AND('Aplicaciones Analizadas'!AF452 =1,'Criterio de aparición'!AD452=1,'Tabla de frecuencias'!AD452&gt;"0.75"), 1, 0)</f>
        <v>0</v>
      </c>
      <c r="AH452">
        <v>6</v>
      </c>
      <c r="AI452">
        <f t="shared" si="21"/>
        <v>0</v>
      </c>
      <c r="AJ452">
        <f t="shared" si="22"/>
        <v>6</v>
      </c>
      <c r="AK452">
        <f t="shared" si="23"/>
        <v>100</v>
      </c>
    </row>
    <row r="453" spans="1:37" x14ac:dyDescent="0.3">
      <c r="A453" t="s">
        <v>933</v>
      </c>
      <c r="B453" t="s">
        <v>934</v>
      </c>
      <c r="C453" t="s">
        <v>924</v>
      </c>
      <c r="D453">
        <f>IF(AND('Aplicaciones Analizadas'!D453 =1,'Criterio de aparición'!B453=1,'Tabla de frecuencias'!B453&gt;"0.75"), 1, 0)</f>
        <v>0</v>
      </c>
      <c r="E453">
        <f>IF(AND('Aplicaciones Analizadas'!E453 =1,'Criterio de aparición'!C453=1,'Tabla de frecuencias'!C453&gt;"0.75"), 1, 0)</f>
        <v>0</v>
      </c>
      <c r="F453">
        <f>IF(AND('Aplicaciones Analizadas'!F453 =1,'Criterio de aparición'!D453=1,'Tabla de frecuencias'!D453&gt;"0.75"), 1, 0)</f>
        <v>0</v>
      </c>
      <c r="G453">
        <f>IF(AND('Aplicaciones Analizadas'!G453 =1,'Criterio de aparición'!E453=1,'Tabla de frecuencias'!E453&gt;"0.75"), 1, 0)</f>
        <v>0</v>
      </c>
      <c r="H453">
        <f>IF(AND('Aplicaciones Analizadas'!H453 =1,'Criterio de aparición'!F453=1,'Tabla de frecuencias'!F453&gt;"0.75"), 1, 0)</f>
        <v>0</v>
      </c>
      <c r="I453">
        <f>IF(AND('Aplicaciones Analizadas'!I453 =1,'Criterio de aparición'!G453=1,'Tabla de frecuencias'!G453&gt;"0.75"), 1, 0)</f>
        <v>0</v>
      </c>
      <c r="J453">
        <f>IF(AND('Aplicaciones Analizadas'!J453 =1,'Criterio de aparición'!H453=1,'Tabla de frecuencias'!H453&gt;"0.75"), 1, 0)</f>
        <v>0</v>
      </c>
      <c r="K453">
        <f>IF(AND('Aplicaciones Analizadas'!K453 =1,'Criterio de aparición'!I453=1,'Tabla de frecuencias'!I453&gt;"0.75"), 1, 0)</f>
        <v>0</v>
      </c>
      <c r="L453">
        <f>IF(AND('Aplicaciones Analizadas'!L453 =1,'Criterio de aparición'!J453=1,'Tabla de frecuencias'!J453&gt;"0.75"), 1, 0)</f>
        <v>0</v>
      </c>
      <c r="M453">
        <f>IF(AND('Aplicaciones Analizadas'!M453 =1,'Criterio de aparición'!K453=1,'Tabla de frecuencias'!K453&gt;"0.75"), 1, 0)</f>
        <v>0</v>
      </c>
      <c r="N453">
        <f>IF(AND('Aplicaciones Analizadas'!N453 =1,'Criterio de aparición'!L453=1,'Tabla de frecuencias'!L453&gt;"0.75"), 1, 0)</f>
        <v>0</v>
      </c>
      <c r="O453">
        <f>IF(AND('Aplicaciones Analizadas'!O453 =1,'Criterio de aparición'!M453=1,'Tabla de frecuencias'!M453&gt;"0.75"), 1, 0)</f>
        <v>0</v>
      </c>
      <c r="P453">
        <f>IF(AND('Aplicaciones Analizadas'!P453 =1,'Criterio de aparición'!N453=1,'Tabla de frecuencias'!N453&gt;"0.75"), 1, 0)</f>
        <v>0</v>
      </c>
      <c r="Q453">
        <f>IF(AND('Aplicaciones Analizadas'!Q453 =1,'Criterio de aparición'!O453=1,'Tabla de frecuencias'!O453&gt;"0.75"), 1, 0)</f>
        <v>0</v>
      </c>
      <c r="R453">
        <f>IF(AND('Aplicaciones Analizadas'!R453 =1,'Criterio de aparición'!P453=1,'Tabla de frecuencias'!P453&gt;"0.75"), 1, 0)</f>
        <v>0</v>
      </c>
      <c r="S453">
        <f>IF(AND('Aplicaciones Analizadas'!S453 =1,'Criterio de aparición'!Q453=1,'Tabla de frecuencias'!Q453&gt;"0.75"), 1, 0)</f>
        <v>0</v>
      </c>
      <c r="T453">
        <f>IF(AND('Aplicaciones Analizadas'!T453 =1,'Criterio de aparición'!R453=1,'Tabla de frecuencias'!R453&gt;"0.75"), 1, 0)</f>
        <v>0</v>
      </c>
      <c r="U453">
        <f>IF(AND('Aplicaciones Analizadas'!U453 =1,'Criterio de aparición'!S453=1,'Tabla de frecuencias'!S453&gt;"0.75"), 1, 0)</f>
        <v>0</v>
      </c>
      <c r="V453">
        <f>IF(AND('Aplicaciones Analizadas'!V453 =1,'Criterio de aparición'!T453=1,'Tabla de frecuencias'!T453&gt;"0.75"), 1, 0)</f>
        <v>0</v>
      </c>
      <c r="W453">
        <f>IF(AND('Aplicaciones Analizadas'!W453 =1,'Criterio de aparición'!U453=1,'Tabla de frecuencias'!U453&gt;"0.75"), 1, 0)</f>
        <v>0</v>
      </c>
      <c r="X453">
        <f>IF(AND('Aplicaciones Analizadas'!X453 =1,'Criterio de aparición'!V453=1,'Tabla de frecuencias'!V453&gt;"0.75"), 1, 0)</f>
        <v>0</v>
      </c>
      <c r="Y453">
        <f>IF(AND('Aplicaciones Analizadas'!Y453 =1,'Criterio de aparición'!W453=1,'Tabla de frecuencias'!W453&gt;"0.75"), 1, 0)</f>
        <v>0</v>
      </c>
      <c r="Z453">
        <f>IF(AND('Aplicaciones Analizadas'!Z453 =1,'Criterio de aparición'!X453=1,'Tabla de frecuencias'!X453&gt;"0.75"), 1, 0)</f>
        <v>0</v>
      </c>
      <c r="AA453">
        <f>IF(AND('Aplicaciones Analizadas'!AA453 =1,'Criterio de aparición'!Y453=1,'Tabla de frecuencias'!Y453&gt;"0.75"), 1, 0)</f>
        <v>0</v>
      </c>
      <c r="AB453">
        <f>IF(AND('Aplicaciones Analizadas'!AB453 =1,'Criterio de aparición'!Z453=1,'Tabla de frecuencias'!Z453&gt;"0.75"), 1, 0)</f>
        <v>0</v>
      </c>
      <c r="AC453">
        <f>IF(AND('Aplicaciones Analizadas'!AC453 =1,'Criterio de aparición'!AA453=1,'Tabla de frecuencias'!AA453&gt;"0.75"), 1, 0)</f>
        <v>0</v>
      </c>
      <c r="AD453">
        <f>IF(AND('Aplicaciones Analizadas'!AD453 =1,'Criterio de aparición'!AB453=1,'Tabla de frecuencias'!AB453&gt;"0.75"), 1, 0)</f>
        <v>0</v>
      </c>
      <c r="AE453">
        <f>IF(AND('Aplicaciones Analizadas'!AE453 =1,'Criterio de aparición'!AC453=1,'Tabla de frecuencias'!AC453&gt;"0.75"), 1, 0)</f>
        <v>0</v>
      </c>
      <c r="AF453">
        <f>IF(AND('Aplicaciones Analizadas'!AF453 =1,'Criterio de aparición'!AD453=1,'Tabla de frecuencias'!AD453&gt;"0.75"), 1, 0)</f>
        <v>0</v>
      </c>
      <c r="AH453">
        <v>3</v>
      </c>
      <c r="AI453">
        <f t="shared" si="21"/>
        <v>0</v>
      </c>
      <c r="AJ453">
        <f t="shared" si="22"/>
        <v>3</v>
      </c>
      <c r="AK453">
        <f t="shared" si="23"/>
        <v>100</v>
      </c>
    </row>
    <row r="454" spans="1:37" x14ac:dyDescent="0.3">
      <c r="A454" t="s">
        <v>935</v>
      </c>
      <c r="B454" t="s">
        <v>936</v>
      </c>
      <c r="C454" t="s">
        <v>924</v>
      </c>
      <c r="D454">
        <f>IF(AND('Aplicaciones Analizadas'!D454 =1,'Criterio de aparición'!B454=1,'Tabla de frecuencias'!B454&gt;"0.75"), 1, 0)</f>
        <v>0</v>
      </c>
      <c r="E454">
        <f>IF(AND('Aplicaciones Analizadas'!E454 =1,'Criterio de aparición'!C454=1,'Tabla de frecuencias'!C454&gt;"0.75"), 1, 0)</f>
        <v>0</v>
      </c>
      <c r="F454">
        <f>IF(AND('Aplicaciones Analizadas'!F454 =1,'Criterio de aparición'!D454=1,'Tabla de frecuencias'!D454&gt;"0.75"), 1, 0)</f>
        <v>0</v>
      </c>
      <c r="G454">
        <f>IF(AND('Aplicaciones Analizadas'!G454 =1,'Criterio de aparición'!E454=1,'Tabla de frecuencias'!E454&gt;"0.75"), 1, 0)</f>
        <v>0</v>
      </c>
      <c r="H454">
        <f>IF(AND('Aplicaciones Analizadas'!H454 =1,'Criterio de aparición'!F454=1,'Tabla de frecuencias'!F454&gt;"0.75"), 1, 0)</f>
        <v>0</v>
      </c>
      <c r="I454">
        <f>IF(AND('Aplicaciones Analizadas'!I454 =1,'Criterio de aparición'!G454=1,'Tabla de frecuencias'!G454&gt;"0.75"), 1, 0)</f>
        <v>0</v>
      </c>
      <c r="J454">
        <f>IF(AND('Aplicaciones Analizadas'!J454 =1,'Criterio de aparición'!H454=1,'Tabla de frecuencias'!H454&gt;"0.75"), 1, 0)</f>
        <v>0</v>
      </c>
      <c r="K454">
        <f>IF(AND('Aplicaciones Analizadas'!K454 =1,'Criterio de aparición'!I454=1,'Tabla de frecuencias'!I454&gt;"0.75"), 1, 0)</f>
        <v>0</v>
      </c>
      <c r="L454">
        <f>IF(AND('Aplicaciones Analizadas'!L454 =1,'Criterio de aparición'!J454=1,'Tabla de frecuencias'!J454&gt;"0.75"), 1, 0)</f>
        <v>0</v>
      </c>
      <c r="M454">
        <f>IF(AND('Aplicaciones Analizadas'!M454 =1,'Criterio de aparición'!K454=1,'Tabla de frecuencias'!K454&gt;"0.75"), 1, 0)</f>
        <v>0</v>
      </c>
      <c r="N454">
        <f>IF(AND('Aplicaciones Analizadas'!N454 =1,'Criterio de aparición'!L454=1,'Tabla de frecuencias'!L454&gt;"0.75"), 1, 0)</f>
        <v>0</v>
      </c>
      <c r="O454">
        <f>IF(AND('Aplicaciones Analizadas'!O454 =1,'Criterio de aparición'!M454=1,'Tabla de frecuencias'!M454&gt;"0.75"), 1, 0)</f>
        <v>0</v>
      </c>
      <c r="P454">
        <f>IF(AND('Aplicaciones Analizadas'!P454 =1,'Criterio de aparición'!N454=1,'Tabla de frecuencias'!N454&gt;"0.75"), 1, 0)</f>
        <v>0</v>
      </c>
      <c r="Q454">
        <f>IF(AND('Aplicaciones Analizadas'!Q454 =1,'Criterio de aparición'!O454=1,'Tabla de frecuencias'!O454&gt;"0.75"), 1, 0)</f>
        <v>0</v>
      </c>
      <c r="R454">
        <f>IF(AND('Aplicaciones Analizadas'!R454 =1,'Criterio de aparición'!P454=1,'Tabla de frecuencias'!P454&gt;"0.75"), 1, 0)</f>
        <v>0</v>
      </c>
      <c r="S454">
        <f>IF(AND('Aplicaciones Analizadas'!S454 =1,'Criterio de aparición'!Q454=1,'Tabla de frecuencias'!Q454&gt;"0.75"), 1, 0)</f>
        <v>0</v>
      </c>
      <c r="T454">
        <f>IF(AND('Aplicaciones Analizadas'!T454 =1,'Criterio de aparición'!R454=1,'Tabla de frecuencias'!R454&gt;"0.75"), 1, 0)</f>
        <v>0</v>
      </c>
      <c r="U454">
        <f>IF(AND('Aplicaciones Analizadas'!U454 =1,'Criterio de aparición'!S454=1,'Tabla de frecuencias'!S454&gt;"0.75"), 1, 0)</f>
        <v>0</v>
      </c>
      <c r="V454">
        <f>IF(AND('Aplicaciones Analizadas'!V454 =1,'Criterio de aparición'!T454=1,'Tabla de frecuencias'!T454&gt;"0.75"), 1, 0)</f>
        <v>0</v>
      </c>
      <c r="W454">
        <f>IF(AND('Aplicaciones Analizadas'!W454 =1,'Criterio de aparición'!U454=1,'Tabla de frecuencias'!U454&gt;"0.75"), 1, 0)</f>
        <v>0</v>
      </c>
      <c r="X454">
        <f>IF(AND('Aplicaciones Analizadas'!X454 =1,'Criterio de aparición'!V454=1,'Tabla de frecuencias'!V454&gt;"0.75"), 1, 0)</f>
        <v>0</v>
      </c>
      <c r="Y454">
        <f>IF(AND('Aplicaciones Analizadas'!Y454 =1,'Criterio de aparición'!W454=1,'Tabla de frecuencias'!W454&gt;"0.75"), 1, 0)</f>
        <v>0</v>
      </c>
      <c r="Z454">
        <f>IF(AND('Aplicaciones Analizadas'!Z454 =1,'Criterio de aparición'!X454=1,'Tabla de frecuencias'!X454&gt;"0.75"), 1, 0)</f>
        <v>0</v>
      </c>
      <c r="AA454">
        <f>IF(AND('Aplicaciones Analizadas'!AA454 =1,'Criterio de aparición'!Y454=1,'Tabla de frecuencias'!Y454&gt;"0.75"), 1, 0)</f>
        <v>0</v>
      </c>
      <c r="AB454">
        <f>IF(AND('Aplicaciones Analizadas'!AB454 =1,'Criterio de aparición'!Z454=1,'Tabla de frecuencias'!Z454&gt;"0.75"), 1, 0)</f>
        <v>0</v>
      </c>
      <c r="AC454">
        <f>IF(AND('Aplicaciones Analizadas'!AC454 =1,'Criterio de aparición'!AA454=1,'Tabla de frecuencias'!AA454&gt;"0.75"), 1, 0)</f>
        <v>0</v>
      </c>
      <c r="AD454">
        <f>IF(AND('Aplicaciones Analizadas'!AD454 =1,'Criterio de aparición'!AB454=1,'Tabla de frecuencias'!AB454&gt;"0.75"), 1, 0)</f>
        <v>0</v>
      </c>
      <c r="AE454">
        <f>IF(AND('Aplicaciones Analizadas'!AE454 =1,'Criterio de aparición'!AC454=1,'Tabla de frecuencias'!AC454&gt;"0.75"), 1, 0)</f>
        <v>0</v>
      </c>
      <c r="AF454">
        <f>IF(AND('Aplicaciones Analizadas'!AF454 =1,'Criterio de aparición'!AD454=1,'Tabla de frecuencias'!AD454&gt;"0.75"), 1, 0)</f>
        <v>0</v>
      </c>
      <c r="AH454">
        <v>3</v>
      </c>
      <c r="AI454">
        <f t="shared" si="21"/>
        <v>0</v>
      </c>
      <c r="AJ454">
        <f t="shared" si="22"/>
        <v>3</v>
      </c>
      <c r="AK454">
        <f t="shared" si="23"/>
        <v>100</v>
      </c>
    </row>
    <row r="455" spans="1:37" x14ac:dyDescent="0.3">
      <c r="A455" t="s">
        <v>937</v>
      </c>
      <c r="B455" t="s">
        <v>938</v>
      </c>
      <c r="C455" t="s">
        <v>924</v>
      </c>
      <c r="D455">
        <f>IF(AND('Aplicaciones Analizadas'!D455 =1,'Criterio de aparición'!B455=1,'Tabla de frecuencias'!B455&gt;"0.75"), 1, 0)</f>
        <v>0</v>
      </c>
      <c r="E455">
        <f>IF(AND('Aplicaciones Analizadas'!E455 =1,'Criterio de aparición'!C455=1,'Tabla de frecuencias'!C455&gt;"0.75"), 1, 0)</f>
        <v>0</v>
      </c>
      <c r="F455">
        <f>IF(AND('Aplicaciones Analizadas'!F455 =1,'Criterio de aparición'!D455=1,'Tabla de frecuencias'!D455&gt;"0.75"), 1, 0)</f>
        <v>0</v>
      </c>
      <c r="G455">
        <f>IF(AND('Aplicaciones Analizadas'!G455 =1,'Criterio de aparición'!E455=1,'Tabla de frecuencias'!E455&gt;"0.75"), 1, 0)</f>
        <v>0</v>
      </c>
      <c r="H455">
        <f>IF(AND('Aplicaciones Analizadas'!H455 =1,'Criterio de aparición'!F455=1,'Tabla de frecuencias'!F455&gt;"0.75"), 1, 0)</f>
        <v>0</v>
      </c>
      <c r="I455">
        <f>IF(AND('Aplicaciones Analizadas'!I455 =1,'Criterio de aparición'!G455=1,'Tabla de frecuencias'!G455&gt;"0.75"), 1, 0)</f>
        <v>0</v>
      </c>
      <c r="J455">
        <f>IF(AND('Aplicaciones Analizadas'!J455 =1,'Criterio de aparición'!H455=1,'Tabla de frecuencias'!H455&gt;"0.75"), 1, 0)</f>
        <v>0</v>
      </c>
      <c r="K455">
        <f>IF(AND('Aplicaciones Analizadas'!K455 =1,'Criterio de aparición'!I455=1,'Tabla de frecuencias'!I455&gt;"0.75"), 1, 0)</f>
        <v>0</v>
      </c>
      <c r="L455">
        <f>IF(AND('Aplicaciones Analizadas'!L455 =1,'Criterio de aparición'!J455=1,'Tabla de frecuencias'!J455&gt;"0.75"), 1, 0)</f>
        <v>0</v>
      </c>
      <c r="M455">
        <f>IF(AND('Aplicaciones Analizadas'!M455 =1,'Criterio de aparición'!K455=1,'Tabla de frecuencias'!K455&gt;"0.75"), 1, 0)</f>
        <v>0</v>
      </c>
      <c r="N455">
        <f>IF(AND('Aplicaciones Analizadas'!N455 =1,'Criterio de aparición'!L455=1,'Tabla de frecuencias'!L455&gt;"0.75"), 1, 0)</f>
        <v>0</v>
      </c>
      <c r="O455">
        <f>IF(AND('Aplicaciones Analizadas'!O455 =1,'Criterio de aparición'!M455=1,'Tabla de frecuencias'!M455&gt;"0.75"), 1, 0)</f>
        <v>0</v>
      </c>
      <c r="P455">
        <f>IF(AND('Aplicaciones Analizadas'!P455 =1,'Criterio de aparición'!N455=1,'Tabla de frecuencias'!N455&gt;"0.75"), 1, 0)</f>
        <v>0</v>
      </c>
      <c r="Q455">
        <f>IF(AND('Aplicaciones Analizadas'!Q455 =1,'Criterio de aparición'!O455=1,'Tabla de frecuencias'!O455&gt;"0.75"), 1, 0)</f>
        <v>0</v>
      </c>
      <c r="R455">
        <f>IF(AND('Aplicaciones Analizadas'!R455 =1,'Criterio de aparición'!P455=1,'Tabla de frecuencias'!P455&gt;"0.75"), 1, 0)</f>
        <v>0</v>
      </c>
      <c r="S455">
        <f>IF(AND('Aplicaciones Analizadas'!S455 =1,'Criterio de aparición'!Q455=1,'Tabla de frecuencias'!Q455&gt;"0.75"), 1, 0)</f>
        <v>0</v>
      </c>
      <c r="T455">
        <f>IF(AND('Aplicaciones Analizadas'!T455 =1,'Criterio de aparición'!R455=1,'Tabla de frecuencias'!R455&gt;"0.75"), 1, 0)</f>
        <v>0</v>
      </c>
      <c r="U455">
        <f>IF(AND('Aplicaciones Analizadas'!U455 =1,'Criterio de aparición'!S455=1,'Tabla de frecuencias'!S455&gt;"0.75"), 1, 0)</f>
        <v>0</v>
      </c>
      <c r="V455">
        <f>IF(AND('Aplicaciones Analizadas'!V455 =1,'Criterio de aparición'!T455=1,'Tabla de frecuencias'!T455&gt;"0.75"), 1, 0)</f>
        <v>0</v>
      </c>
      <c r="W455">
        <f>IF(AND('Aplicaciones Analizadas'!W455 =1,'Criterio de aparición'!U455=1,'Tabla de frecuencias'!U455&gt;"0.75"), 1, 0)</f>
        <v>0</v>
      </c>
      <c r="X455">
        <f>IF(AND('Aplicaciones Analizadas'!X455 =1,'Criterio de aparición'!V455=1,'Tabla de frecuencias'!V455&gt;"0.75"), 1, 0)</f>
        <v>0</v>
      </c>
      <c r="Y455">
        <f>IF(AND('Aplicaciones Analizadas'!Y455 =1,'Criterio de aparición'!W455=1,'Tabla de frecuencias'!W455&gt;"0.75"), 1, 0)</f>
        <v>0</v>
      </c>
      <c r="Z455">
        <f>IF(AND('Aplicaciones Analizadas'!Z455 =1,'Criterio de aparición'!X455=1,'Tabla de frecuencias'!X455&gt;"0.75"), 1, 0)</f>
        <v>0</v>
      </c>
      <c r="AA455">
        <f>IF(AND('Aplicaciones Analizadas'!AA455 =1,'Criterio de aparición'!Y455=1,'Tabla de frecuencias'!Y455&gt;"0.75"), 1, 0)</f>
        <v>0</v>
      </c>
      <c r="AB455">
        <f>IF(AND('Aplicaciones Analizadas'!AB455 =1,'Criterio de aparición'!Z455=1,'Tabla de frecuencias'!Z455&gt;"0.75"), 1, 0)</f>
        <v>0</v>
      </c>
      <c r="AC455">
        <f>IF(AND('Aplicaciones Analizadas'!AC455 =1,'Criterio de aparición'!AA455=1,'Tabla de frecuencias'!AA455&gt;"0.75"), 1, 0)</f>
        <v>0</v>
      </c>
      <c r="AD455">
        <f>IF(AND('Aplicaciones Analizadas'!AD455 =1,'Criterio de aparición'!AB455=1,'Tabla de frecuencias'!AB455&gt;"0.75"), 1, 0)</f>
        <v>0</v>
      </c>
      <c r="AE455">
        <f>IF(AND('Aplicaciones Analizadas'!AE455 =1,'Criterio de aparición'!AC455=1,'Tabla de frecuencias'!AC455&gt;"0.75"), 1, 0)</f>
        <v>0</v>
      </c>
      <c r="AF455">
        <f>IF(AND('Aplicaciones Analizadas'!AF455 =1,'Criterio de aparición'!AD455=1,'Tabla de frecuencias'!AD455&gt;"0.75"), 1, 0)</f>
        <v>0</v>
      </c>
      <c r="AH455">
        <v>5</v>
      </c>
      <c r="AI455">
        <f t="shared" si="21"/>
        <v>0</v>
      </c>
      <c r="AJ455">
        <f t="shared" si="22"/>
        <v>5</v>
      </c>
      <c r="AK455">
        <f t="shared" si="23"/>
        <v>100</v>
      </c>
    </row>
    <row r="456" spans="1:37" x14ac:dyDescent="0.3">
      <c r="A456" t="s">
        <v>939</v>
      </c>
      <c r="B456" t="s">
        <v>940</v>
      </c>
      <c r="C456" t="s">
        <v>924</v>
      </c>
      <c r="D456">
        <f>IF(AND('Aplicaciones Analizadas'!D456 =1,'Criterio de aparición'!B456=1,'Tabla de frecuencias'!B456&gt;"0.75"), 1, 0)</f>
        <v>0</v>
      </c>
      <c r="E456">
        <f>IF(AND('Aplicaciones Analizadas'!E456 =1,'Criterio de aparición'!C456=1,'Tabla de frecuencias'!C456&gt;"0.75"), 1, 0)</f>
        <v>0</v>
      </c>
      <c r="F456">
        <f>IF(AND('Aplicaciones Analizadas'!F456 =1,'Criterio de aparición'!D456=1,'Tabla de frecuencias'!D456&gt;"0.75"), 1, 0)</f>
        <v>0</v>
      </c>
      <c r="G456">
        <f>IF(AND('Aplicaciones Analizadas'!G456 =1,'Criterio de aparición'!E456=1,'Tabla de frecuencias'!E456&gt;"0.75"), 1, 0)</f>
        <v>0</v>
      </c>
      <c r="H456">
        <f>IF(AND('Aplicaciones Analizadas'!H456 =1,'Criterio de aparición'!F456=1,'Tabla de frecuencias'!F456&gt;"0.75"), 1, 0)</f>
        <v>0</v>
      </c>
      <c r="I456">
        <f>IF(AND('Aplicaciones Analizadas'!I456 =1,'Criterio de aparición'!G456=1,'Tabla de frecuencias'!G456&gt;"0.75"), 1, 0)</f>
        <v>0</v>
      </c>
      <c r="J456">
        <f>IF(AND('Aplicaciones Analizadas'!J456 =1,'Criterio de aparición'!H456=1,'Tabla de frecuencias'!H456&gt;"0.75"), 1, 0)</f>
        <v>0</v>
      </c>
      <c r="K456">
        <f>IF(AND('Aplicaciones Analizadas'!K456 =1,'Criterio de aparición'!I456=1,'Tabla de frecuencias'!I456&gt;"0.75"), 1, 0)</f>
        <v>0</v>
      </c>
      <c r="L456">
        <f>IF(AND('Aplicaciones Analizadas'!L456 =1,'Criterio de aparición'!J456=1,'Tabla de frecuencias'!J456&gt;"0.75"), 1, 0)</f>
        <v>0</v>
      </c>
      <c r="M456">
        <f>IF(AND('Aplicaciones Analizadas'!M456 =1,'Criterio de aparición'!K456=1,'Tabla de frecuencias'!K456&gt;"0.75"), 1, 0)</f>
        <v>0</v>
      </c>
      <c r="N456">
        <f>IF(AND('Aplicaciones Analizadas'!N456 =1,'Criterio de aparición'!L456=1,'Tabla de frecuencias'!L456&gt;"0.75"), 1, 0)</f>
        <v>0</v>
      </c>
      <c r="O456">
        <f>IF(AND('Aplicaciones Analizadas'!O456 =1,'Criterio de aparición'!M456=1,'Tabla de frecuencias'!M456&gt;"0.75"), 1, 0)</f>
        <v>0</v>
      </c>
      <c r="P456">
        <f>IF(AND('Aplicaciones Analizadas'!P456 =1,'Criterio de aparición'!N456=1,'Tabla de frecuencias'!N456&gt;"0.75"), 1, 0)</f>
        <v>0</v>
      </c>
      <c r="Q456">
        <f>IF(AND('Aplicaciones Analizadas'!Q456 =1,'Criterio de aparición'!O456=1,'Tabla de frecuencias'!O456&gt;"0.75"), 1, 0)</f>
        <v>0</v>
      </c>
      <c r="R456">
        <f>IF(AND('Aplicaciones Analizadas'!R456 =1,'Criterio de aparición'!P456=1,'Tabla de frecuencias'!P456&gt;"0.75"), 1, 0)</f>
        <v>0</v>
      </c>
      <c r="S456">
        <f>IF(AND('Aplicaciones Analizadas'!S456 =1,'Criterio de aparición'!Q456=1,'Tabla de frecuencias'!Q456&gt;"0.75"), 1, 0)</f>
        <v>0</v>
      </c>
      <c r="T456">
        <f>IF(AND('Aplicaciones Analizadas'!T456 =1,'Criterio de aparición'!R456=1,'Tabla de frecuencias'!R456&gt;"0.75"), 1, 0)</f>
        <v>0</v>
      </c>
      <c r="U456">
        <f>IF(AND('Aplicaciones Analizadas'!U456 =1,'Criterio de aparición'!S456=1,'Tabla de frecuencias'!S456&gt;"0.75"), 1, 0)</f>
        <v>0</v>
      </c>
      <c r="V456">
        <f>IF(AND('Aplicaciones Analizadas'!V456 =1,'Criterio de aparición'!T456=1,'Tabla de frecuencias'!T456&gt;"0.75"), 1, 0)</f>
        <v>0</v>
      </c>
      <c r="W456">
        <f>IF(AND('Aplicaciones Analizadas'!W456 =1,'Criterio de aparición'!U456=1,'Tabla de frecuencias'!U456&gt;"0.75"), 1, 0)</f>
        <v>0</v>
      </c>
      <c r="X456">
        <f>IF(AND('Aplicaciones Analizadas'!X456 =1,'Criterio de aparición'!V456=1,'Tabla de frecuencias'!V456&gt;"0.75"), 1, 0)</f>
        <v>0</v>
      </c>
      <c r="Y456">
        <f>IF(AND('Aplicaciones Analizadas'!Y456 =1,'Criterio de aparición'!W456=1,'Tabla de frecuencias'!W456&gt;"0.75"), 1, 0)</f>
        <v>0</v>
      </c>
      <c r="Z456">
        <f>IF(AND('Aplicaciones Analizadas'!Z456 =1,'Criterio de aparición'!X456=1,'Tabla de frecuencias'!X456&gt;"0.75"), 1, 0)</f>
        <v>0</v>
      </c>
      <c r="AA456">
        <f>IF(AND('Aplicaciones Analizadas'!AA456 =1,'Criterio de aparición'!Y456=1,'Tabla de frecuencias'!Y456&gt;"0.75"), 1, 0)</f>
        <v>0</v>
      </c>
      <c r="AB456">
        <f>IF(AND('Aplicaciones Analizadas'!AB456 =1,'Criterio de aparición'!Z456=1,'Tabla de frecuencias'!Z456&gt;"0.75"), 1, 0)</f>
        <v>0</v>
      </c>
      <c r="AC456">
        <f>IF(AND('Aplicaciones Analizadas'!AC456 =1,'Criterio de aparición'!AA456=1,'Tabla de frecuencias'!AA456&gt;"0.75"), 1, 0)</f>
        <v>0</v>
      </c>
      <c r="AD456">
        <f>IF(AND('Aplicaciones Analizadas'!AD456 =1,'Criterio de aparición'!AB456=1,'Tabla de frecuencias'!AB456&gt;"0.75"), 1, 0)</f>
        <v>0</v>
      </c>
      <c r="AE456">
        <f>IF(AND('Aplicaciones Analizadas'!AE456 =1,'Criterio de aparición'!AC456=1,'Tabla de frecuencias'!AC456&gt;"0.75"), 1, 0)</f>
        <v>0</v>
      </c>
      <c r="AF456">
        <f>IF(AND('Aplicaciones Analizadas'!AF456 =1,'Criterio de aparición'!AD456=1,'Tabla de frecuencias'!AD456&gt;"0.75"), 1, 0)</f>
        <v>0</v>
      </c>
      <c r="AH456">
        <v>3</v>
      </c>
      <c r="AI456">
        <f t="shared" si="21"/>
        <v>0</v>
      </c>
      <c r="AJ456">
        <f t="shared" si="22"/>
        <v>3</v>
      </c>
      <c r="AK456">
        <f t="shared" si="23"/>
        <v>100</v>
      </c>
    </row>
    <row r="457" spans="1:37" x14ac:dyDescent="0.3">
      <c r="A457" t="s">
        <v>941</v>
      </c>
      <c r="B457" t="s">
        <v>942</v>
      </c>
      <c r="C457" t="s">
        <v>924</v>
      </c>
      <c r="D457">
        <f>IF(AND('Aplicaciones Analizadas'!D457 =1,'Criterio de aparición'!B457=1,'Tabla de frecuencias'!B457&gt;"0.75"), 1, 0)</f>
        <v>0</v>
      </c>
      <c r="E457">
        <f>IF(AND('Aplicaciones Analizadas'!E457 =1,'Criterio de aparición'!C457=1,'Tabla de frecuencias'!C457&gt;"0.75"), 1, 0)</f>
        <v>0</v>
      </c>
      <c r="F457">
        <f>IF(AND('Aplicaciones Analizadas'!F457 =1,'Criterio de aparición'!D457=1,'Tabla de frecuencias'!D457&gt;"0.75"), 1, 0)</f>
        <v>0</v>
      </c>
      <c r="G457">
        <f>IF(AND('Aplicaciones Analizadas'!G457 =1,'Criterio de aparición'!E457=1,'Tabla de frecuencias'!E457&gt;"0.75"), 1, 0)</f>
        <v>0</v>
      </c>
      <c r="H457">
        <f>IF(AND('Aplicaciones Analizadas'!H457 =1,'Criterio de aparición'!F457=1,'Tabla de frecuencias'!F457&gt;"0.75"), 1, 0)</f>
        <v>0</v>
      </c>
      <c r="I457">
        <f>IF(AND('Aplicaciones Analizadas'!I457 =1,'Criterio de aparición'!G457=1,'Tabla de frecuencias'!G457&gt;"0.75"), 1, 0)</f>
        <v>0</v>
      </c>
      <c r="J457">
        <f>IF(AND('Aplicaciones Analizadas'!J457 =1,'Criterio de aparición'!H457=1,'Tabla de frecuencias'!H457&gt;"0.75"), 1, 0)</f>
        <v>0</v>
      </c>
      <c r="K457">
        <f>IF(AND('Aplicaciones Analizadas'!K457 =1,'Criterio de aparición'!I457=1,'Tabla de frecuencias'!I457&gt;"0.75"), 1, 0)</f>
        <v>0</v>
      </c>
      <c r="L457">
        <f>IF(AND('Aplicaciones Analizadas'!L457 =1,'Criterio de aparición'!J457=1,'Tabla de frecuencias'!J457&gt;"0.75"), 1, 0)</f>
        <v>0</v>
      </c>
      <c r="M457">
        <f>IF(AND('Aplicaciones Analizadas'!M457 =1,'Criterio de aparición'!K457=1,'Tabla de frecuencias'!K457&gt;"0.75"), 1, 0)</f>
        <v>0</v>
      </c>
      <c r="N457">
        <f>IF(AND('Aplicaciones Analizadas'!N457 =1,'Criterio de aparición'!L457=1,'Tabla de frecuencias'!L457&gt;"0.75"), 1, 0)</f>
        <v>0</v>
      </c>
      <c r="O457">
        <f>IF(AND('Aplicaciones Analizadas'!O457 =1,'Criterio de aparición'!M457=1,'Tabla de frecuencias'!M457&gt;"0.75"), 1, 0)</f>
        <v>0</v>
      </c>
      <c r="P457">
        <f>IF(AND('Aplicaciones Analizadas'!P457 =1,'Criterio de aparición'!N457=1,'Tabla de frecuencias'!N457&gt;"0.75"), 1, 0)</f>
        <v>0</v>
      </c>
      <c r="Q457">
        <f>IF(AND('Aplicaciones Analizadas'!Q457 =1,'Criterio de aparición'!O457=1,'Tabla de frecuencias'!O457&gt;"0.75"), 1, 0)</f>
        <v>0</v>
      </c>
      <c r="R457">
        <f>IF(AND('Aplicaciones Analizadas'!R457 =1,'Criterio de aparición'!P457=1,'Tabla de frecuencias'!P457&gt;"0.75"), 1, 0)</f>
        <v>0</v>
      </c>
      <c r="S457">
        <f>IF(AND('Aplicaciones Analizadas'!S457 =1,'Criterio de aparición'!Q457=1,'Tabla de frecuencias'!Q457&gt;"0.75"), 1, 0)</f>
        <v>0</v>
      </c>
      <c r="T457">
        <f>IF(AND('Aplicaciones Analizadas'!T457 =1,'Criterio de aparición'!R457=1,'Tabla de frecuencias'!R457&gt;"0.75"), 1, 0)</f>
        <v>0</v>
      </c>
      <c r="U457">
        <f>IF(AND('Aplicaciones Analizadas'!U457 =1,'Criterio de aparición'!S457=1,'Tabla de frecuencias'!S457&gt;"0.75"), 1, 0)</f>
        <v>0</v>
      </c>
      <c r="V457">
        <f>IF(AND('Aplicaciones Analizadas'!V457 =1,'Criterio de aparición'!T457=1,'Tabla de frecuencias'!T457&gt;"0.75"), 1, 0)</f>
        <v>0</v>
      </c>
      <c r="W457">
        <f>IF(AND('Aplicaciones Analizadas'!W457 =1,'Criterio de aparición'!U457=1,'Tabla de frecuencias'!U457&gt;"0.75"), 1, 0)</f>
        <v>0</v>
      </c>
      <c r="X457">
        <f>IF(AND('Aplicaciones Analizadas'!X457 =1,'Criterio de aparición'!V457=1,'Tabla de frecuencias'!V457&gt;"0.75"), 1, 0)</f>
        <v>0</v>
      </c>
      <c r="Y457">
        <f>IF(AND('Aplicaciones Analizadas'!Y457 =1,'Criterio de aparición'!W457=1,'Tabla de frecuencias'!W457&gt;"0.75"), 1, 0)</f>
        <v>0</v>
      </c>
      <c r="Z457">
        <f>IF(AND('Aplicaciones Analizadas'!Z457 =1,'Criterio de aparición'!X457=1,'Tabla de frecuencias'!X457&gt;"0.75"), 1, 0)</f>
        <v>0</v>
      </c>
      <c r="AA457">
        <f>IF(AND('Aplicaciones Analizadas'!AA457 =1,'Criterio de aparición'!Y457=1,'Tabla de frecuencias'!Y457&gt;"0.75"), 1, 0)</f>
        <v>0</v>
      </c>
      <c r="AB457">
        <f>IF(AND('Aplicaciones Analizadas'!AB457 =1,'Criterio de aparición'!Z457=1,'Tabla de frecuencias'!Z457&gt;"0.75"), 1, 0)</f>
        <v>0</v>
      </c>
      <c r="AC457">
        <f>IF(AND('Aplicaciones Analizadas'!AC457 =1,'Criterio de aparición'!AA457=1,'Tabla de frecuencias'!AA457&gt;"0.75"), 1, 0)</f>
        <v>0</v>
      </c>
      <c r="AD457">
        <f>IF(AND('Aplicaciones Analizadas'!AD457 =1,'Criterio de aparición'!AB457=1,'Tabla de frecuencias'!AB457&gt;"0.75"), 1, 0)</f>
        <v>0</v>
      </c>
      <c r="AE457">
        <f>IF(AND('Aplicaciones Analizadas'!AE457 =1,'Criterio de aparición'!AC457=1,'Tabla de frecuencias'!AC457&gt;"0.75"), 1, 0)</f>
        <v>0</v>
      </c>
      <c r="AF457">
        <f>IF(AND('Aplicaciones Analizadas'!AF457 =1,'Criterio de aparición'!AD457=1,'Tabla de frecuencias'!AD457&gt;"0.75"), 1, 0)</f>
        <v>0</v>
      </c>
      <c r="AH457">
        <v>0</v>
      </c>
      <c r="AI457">
        <f t="shared" si="21"/>
        <v>0</v>
      </c>
      <c r="AJ457">
        <f t="shared" si="22"/>
        <v>0</v>
      </c>
      <c r="AK457">
        <v>0</v>
      </c>
    </row>
    <row r="458" spans="1:37" x14ac:dyDescent="0.3">
      <c r="A458" t="s">
        <v>943</v>
      </c>
      <c r="B458" t="s">
        <v>944</v>
      </c>
      <c r="C458" t="s">
        <v>924</v>
      </c>
      <c r="D458">
        <f>IF(AND('Aplicaciones Analizadas'!D458 =1,'Criterio de aparición'!B458=1,'Tabla de frecuencias'!B458&gt;"0.75"), 1, 0)</f>
        <v>0</v>
      </c>
      <c r="E458">
        <f>IF(AND('Aplicaciones Analizadas'!E458 =1,'Criterio de aparición'!C458=1,'Tabla de frecuencias'!C458&gt;"0.75"), 1, 0)</f>
        <v>0</v>
      </c>
      <c r="F458">
        <f>IF(AND('Aplicaciones Analizadas'!F458 =1,'Criterio de aparición'!D458=1,'Tabla de frecuencias'!D458&gt;"0.75"), 1, 0)</f>
        <v>0</v>
      </c>
      <c r="G458">
        <f>IF(AND('Aplicaciones Analizadas'!G458 =1,'Criterio de aparición'!E458=1,'Tabla de frecuencias'!E458&gt;"0.75"), 1, 0)</f>
        <v>0</v>
      </c>
      <c r="H458">
        <f>IF(AND('Aplicaciones Analizadas'!H458 =1,'Criterio de aparición'!F458=1,'Tabla de frecuencias'!F458&gt;"0.75"), 1, 0)</f>
        <v>0</v>
      </c>
      <c r="I458">
        <f>IF(AND('Aplicaciones Analizadas'!I458 =1,'Criterio de aparición'!G458=1,'Tabla de frecuencias'!G458&gt;"0.75"), 1, 0)</f>
        <v>0</v>
      </c>
      <c r="J458">
        <f>IF(AND('Aplicaciones Analizadas'!J458 =1,'Criterio de aparición'!H458=1,'Tabla de frecuencias'!H458&gt;"0.75"), 1, 0)</f>
        <v>0</v>
      </c>
      <c r="K458">
        <f>IF(AND('Aplicaciones Analizadas'!K458 =1,'Criterio de aparición'!I458=1,'Tabla de frecuencias'!I458&gt;"0.75"), 1, 0)</f>
        <v>0</v>
      </c>
      <c r="L458">
        <f>IF(AND('Aplicaciones Analizadas'!L458 =1,'Criterio de aparición'!J458=1,'Tabla de frecuencias'!J458&gt;"0.75"), 1, 0)</f>
        <v>0</v>
      </c>
      <c r="M458">
        <f>IF(AND('Aplicaciones Analizadas'!M458 =1,'Criterio de aparición'!K458=1,'Tabla de frecuencias'!K458&gt;"0.75"), 1, 0)</f>
        <v>0</v>
      </c>
      <c r="N458">
        <f>IF(AND('Aplicaciones Analizadas'!N458 =1,'Criterio de aparición'!L458=1,'Tabla de frecuencias'!L458&gt;"0.75"), 1, 0)</f>
        <v>0</v>
      </c>
      <c r="O458">
        <f>IF(AND('Aplicaciones Analizadas'!O458 =1,'Criterio de aparición'!M458=1,'Tabla de frecuencias'!M458&gt;"0.75"), 1, 0)</f>
        <v>0</v>
      </c>
      <c r="P458">
        <f>IF(AND('Aplicaciones Analizadas'!P458 =1,'Criterio de aparición'!N458=1,'Tabla de frecuencias'!N458&gt;"0.75"), 1, 0)</f>
        <v>0</v>
      </c>
      <c r="Q458">
        <f>IF(AND('Aplicaciones Analizadas'!Q458 =1,'Criterio de aparición'!O458=1,'Tabla de frecuencias'!O458&gt;"0.75"), 1, 0)</f>
        <v>0</v>
      </c>
      <c r="R458">
        <f>IF(AND('Aplicaciones Analizadas'!R458 =1,'Criterio de aparición'!P458=1,'Tabla de frecuencias'!P458&gt;"0.75"), 1, 0)</f>
        <v>0</v>
      </c>
      <c r="S458">
        <f>IF(AND('Aplicaciones Analizadas'!S458 =1,'Criterio de aparición'!Q458=1,'Tabla de frecuencias'!Q458&gt;"0.75"), 1, 0)</f>
        <v>0</v>
      </c>
      <c r="T458">
        <f>IF(AND('Aplicaciones Analizadas'!T458 =1,'Criterio de aparición'!R458=1,'Tabla de frecuencias'!R458&gt;"0.75"), 1, 0)</f>
        <v>0</v>
      </c>
      <c r="U458">
        <f>IF(AND('Aplicaciones Analizadas'!U458 =1,'Criterio de aparición'!S458=1,'Tabla de frecuencias'!S458&gt;"0.75"), 1, 0)</f>
        <v>0</v>
      </c>
      <c r="V458">
        <f>IF(AND('Aplicaciones Analizadas'!V458 =1,'Criterio de aparición'!T458=1,'Tabla de frecuencias'!T458&gt;"0.75"), 1, 0)</f>
        <v>0</v>
      </c>
      <c r="W458">
        <f>IF(AND('Aplicaciones Analizadas'!W458 =1,'Criterio de aparición'!U458=1,'Tabla de frecuencias'!U458&gt;"0.75"), 1, 0)</f>
        <v>0</v>
      </c>
      <c r="X458">
        <f>IF(AND('Aplicaciones Analizadas'!X458 =1,'Criterio de aparición'!V458=1,'Tabla de frecuencias'!V458&gt;"0.75"), 1, 0)</f>
        <v>0</v>
      </c>
      <c r="Y458">
        <f>IF(AND('Aplicaciones Analizadas'!Y458 =1,'Criterio de aparición'!W458=1,'Tabla de frecuencias'!W458&gt;"0.75"), 1, 0)</f>
        <v>0</v>
      </c>
      <c r="Z458">
        <f>IF(AND('Aplicaciones Analizadas'!Z458 =1,'Criterio de aparición'!X458=1,'Tabla de frecuencias'!X458&gt;"0.75"), 1, 0)</f>
        <v>0</v>
      </c>
      <c r="AA458">
        <f>IF(AND('Aplicaciones Analizadas'!AA458 =1,'Criterio de aparición'!Y458=1,'Tabla de frecuencias'!Y458&gt;"0.75"), 1, 0)</f>
        <v>0</v>
      </c>
      <c r="AB458">
        <f>IF(AND('Aplicaciones Analizadas'!AB458 =1,'Criterio de aparición'!Z458=1,'Tabla de frecuencias'!Z458&gt;"0.75"), 1, 0)</f>
        <v>0</v>
      </c>
      <c r="AC458">
        <f>IF(AND('Aplicaciones Analizadas'!AC458 =1,'Criterio de aparición'!AA458=1,'Tabla de frecuencias'!AA458&gt;"0.75"), 1, 0)</f>
        <v>0</v>
      </c>
      <c r="AD458">
        <f>IF(AND('Aplicaciones Analizadas'!AD458 =1,'Criterio de aparición'!AB458=1,'Tabla de frecuencias'!AB458&gt;"0.75"), 1, 0)</f>
        <v>0</v>
      </c>
      <c r="AE458">
        <f>IF(AND('Aplicaciones Analizadas'!AE458 =1,'Criterio de aparición'!AC458=1,'Tabla de frecuencias'!AC458&gt;"0.75"), 1, 0)</f>
        <v>0</v>
      </c>
      <c r="AF458">
        <f>IF(AND('Aplicaciones Analizadas'!AF458 =1,'Criterio de aparición'!AD458=1,'Tabla de frecuencias'!AD458&gt;"0.75"), 1, 0)</f>
        <v>0</v>
      </c>
      <c r="AH458">
        <v>6</v>
      </c>
      <c r="AI458">
        <f t="shared" si="21"/>
        <v>0</v>
      </c>
      <c r="AJ458">
        <f t="shared" si="22"/>
        <v>6</v>
      </c>
      <c r="AK458">
        <f t="shared" si="23"/>
        <v>100</v>
      </c>
    </row>
    <row r="459" spans="1:37" x14ac:dyDescent="0.3">
      <c r="A459" t="s">
        <v>945</v>
      </c>
      <c r="B459" t="s">
        <v>946</v>
      </c>
      <c r="C459" t="s">
        <v>947</v>
      </c>
      <c r="D459">
        <f>IF(AND('Aplicaciones Analizadas'!D459 =1,'Criterio de aparición'!B459=1,'Tabla de frecuencias'!B459&gt;"0.75"), 1, 0)</f>
        <v>0</v>
      </c>
      <c r="E459">
        <f>IF(AND('Aplicaciones Analizadas'!E459 =1,'Criterio de aparición'!C459=1,'Tabla de frecuencias'!C459&gt;"0.75"), 1, 0)</f>
        <v>0</v>
      </c>
      <c r="F459">
        <f>IF(AND('Aplicaciones Analizadas'!F459 =1,'Criterio de aparición'!D459=1,'Tabla de frecuencias'!D459&gt;"0.75"), 1, 0)</f>
        <v>0</v>
      </c>
      <c r="G459">
        <f>IF(AND('Aplicaciones Analizadas'!G459 =1,'Criterio de aparición'!E459=1,'Tabla de frecuencias'!E459&gt;"0.75"), 1, 0)</f>
        <v>0</v>
      </c>
      <c r="H459">
        <f>IF(AND('Aplicaciones Analizadas'!H459 =1,'Criterio de aparición'!F459=1,'Tabla de frecuencias'!F459&gt;"0.75"), 1, 0)</f>
        <v>0</v>
      </c>
      <c r="I459">
        <f>IF(AND('Aplicaciones Analizadas'!I459 =1,'Criterio de aparición'!G459=1,'Tabla de frecuencias'!G459&gt;"0.75"), 1, 0)</f>
        <v>0</v>
      </c>
      <c r="J459">
        <f>IF(AND('Aplicaciones Analizadas'!J459 =1,'Criterio de aparición'!H459=1,'Tabla de frecuencias'!H459&gt;"0.75"), 1, 0)</f>
        <v>0</v>
      </c>
      <c r="K459">
        <f>IF(AND('Aplicaciones Analizadas'!K459 =1,'Criterio de aparición'!I459=1,'Tabla de frecuencias'!I459&gt;"0.75"), 1, 0)</f>
        <v>0</v>
      </c>
      <c r="L459">
        <f>IF(AND('Aplicaciones Analizadas'!L459 =1,'Criterio de aparición'!J459=1,'Tabla de frecuencias'!J459&gt;"0.75"), 1, 0)</f>
        <v>0</v>
      </c>
      <c r="M459">
        <f>IF(AND('Aplicaciones Analizadas'!M459 =1,'Criterio de aparición'!K459=1,'Tabla de frecuencias'!K459&gt;"0.75"), 1, 0)</f>
        <v>0</v>
      </c>
      <c r="N459">
        <f>IF(AND('Aplicaciones Analizadas'!N459 =1,'Criterio de aparición'!L459=1,'Tabla de frecuencias'!L459&gt;"0.75"), 1, 0)</f>
        <v>0</v>
      </c>
      <c r="O459">
        <f>IF(AND('Aplicaciones Analizadas'!O459 =1,'Criterio de aparición'!M459=1,'Tabla de frecuencias'!M459&gt;"0.75"), 1, 0)</f>
        <v>0</v>
      </c>
      <c r="P459">
        <f>IF(AND('Aplicaciones Analizadas'!P459 =1,'Criterio de aparición'!N459=1,'Tabla de frecuencias'!N459&gt;"0.75"), 1, 0)</f>
        <v>0</v>
      </c>
      <c r="Q459">
        <f>IF(AND('Aplicaciones Analizadas'!Q459 =1,'Criterio de aparición'!O459=1,'Tabla de frecuencias'!O459&gt;"0.75"), 1, 0)</f>
        <v>0</v>
      </c>
      <c r="R459">
        <f>IF(AND('Aplicaciones Analizadas'!R459 =1,'Criterio de aparición'!P459=1,'Tabla de frecuencias'!P459&gt;"0.75"), 1, 0)</f>
        <v>0</v>
      </c>
      <c r="S459">
        <f>IF(AND('Aplicaciones Analizadas'!S459 =1,'Criterio de aparición'!Q459=1,'Tabla de frecuencias'!Q459&gt;"0.75"), 1, 0)</f>
        <v>0</v>
      </c>
      <c r="T459">
        <f>IF(AND('Aplicaciones Analizadas'!T459 =1,'Criterio de aparición'!R459=1,'Tabla de frecuencias'!R459&gt;"0.75"), 1, 0)</f>
        <v>0</v>
      </c>
      <c r="U459">
        <f>IF(AND('Aplicaciones Analizadas'!U459 =1,'Criterio de aparición'!S459=1,'Tabla de frecuencias'!S459&gt;"0.75"), 1, 0)</f>
        <v>0</v>
      </c>
      <c r="V459">
        <f>IF(AND('Aplicaciones Analizadas'!V459 =1,'Criterio de aparición'!T459=1,'Tabla de frecuencias'!T459&gt;"0.75"), 1, 0)</f>
        <v>0</v>
      </c>
      <c r="W459">
        <f>IF(AND('Aplicaciones Analizadas'!W459 =1,'Criterio de aparición'!U459=1,'Tabla de frecuencias'!U459&gt;"0.75"), 1, 0)</f>
        <v>0</v>
      </c>
      <c r="X459">
        <f>IF(AND('Aplicaciones Analizadas'!X459 =1,'Criterio de aparición'!V459=1,'Tabla de frecuencias'!V459&gt;"0.75"), 1, 0)</f>
        <v>0</v>
      </c>
      <c r="Y459">
        <f>IF(AND('Aplicaciones Analizadas'!Y459 =1,'Criterio de aparición'!W459=1,'Tabla de frecuencias'!W459&gt;"0.75"), 1, 0)</f>
        <v>0</v>
      </c>
      <c r="Z459">
        <f>IF(AND('Aplicaciones Analizadas'!Z459 =1,'Criterio de aparición'!X459=1,'Tabla de frecuencias'!X459&gt;"0.75"), 1, 0)</f>
        <v>0</v>
      </c>
      <c r="AA459">
        <f>IF(AND('Aplicaciones Analizadas'!AA459 =1,'Criterio de aparición'!Y459=1,'Tabla de frecuencias'!Y459&gt;"0.75"), 1, 0)</f>
        <v>0</v>
      </c>
      <c r="AB459">
        <f>IF(AND('Aplicaciones Analizadas'!AB459 =1,'Criterio de aparición'!Z459=1,'Tabla de frecuencias'!Z459&gt;"0.75"), 1, 0)</f>
        <v>0</v>
      </c>
      <c r="AC459">
        <f>IF(AND('Aplicaciones Analizadas'!AC459 =1,'Criterio de aparición'!AA459=1,'Tabla de frecuencias'!AA459&gt;"0.75"), 1, 0)</f>
        <v>0</v>
      </c>
      <c r="AD459">
        <f>IF(AND('Aplicaciones Analizadas'!AD459 =1,'Criterio de aparición'!AB459=1,'Tabla de frecuencias'!AB459&gt;"0.75"), 1, 0)</f>
        <v>0</v>
      </c>
      <c r="AE459">
        <f>IF(AND('Aplicaciones Analizadas'!AE459 =1,'Criterio de aparición'!AC459=1,'Tabla de frecuencias'!AC459&gt;"0.75"), 1, 0)</f>
        <v>0</v>
      </c>
      <c r="AF459">
        <f>IF(AND('Aplicaciones Analizadas'!AF459 =1,'Criterio de aparición'!AD459=1,'Tabla de frecuencias'!AD459&gt;"0.75"), 1, 0)</f>
        <v>0</v>
      </c>
      <c r="AH459">
        <v>2</v>
      </c>
      <c r="AI459">
        <f t="shared" si="21"/>
        <v>0</v>
      </c>
      <c r="AJ459">
        <f t="shared" si="22"/>
        <v>2</v>
      </c>
      <c r="AK459">
        <f t="shared" si="23"/>
        <v>100</v>
      </c>
    </row>
    <row r="460" spans="1:37" x14ac:dyDescent="0.3">
      <c r="A460" t="s">
        <v>948</v>
      </c>
      <c r="B460" t="s">
        <v>949</v>
      </c>
      <c r="C460" t="s">
        <v>947</v>
      </c>
      <c r="D460">
        <f>IF(AND('Aplicaciones Analizadas'!D460 =1,'Criterio de aparición'!B460=1,'Tabla de frecuencias'!B460&gt;"0.75"), 1, 0)</f>
        <v>0</v>
      </c>
      <c r="E460">
        <f>IF(AND('Aplicaciones Analizadas'!E460 =1,'Criterio de aparición'!C460=1,'Tabla de frecuencias'!C460&gt;"0.75"), 1, 0)</f>
        <v>0</v>
      </c>
      <c r="F460">
        <f>IF(AND('Aplicaciones Analizadas'!F460 =1,'Criterio de aparición'!D460=1,'Tabla de frecuencias'!D460&gt;"0.75"), 1, 0)</f>
        <v>0</v>
      </c>
      <c r="G460">
        <f>IF(AND('Aplicaciones Analizadas'!G460 =1,'Criterio de aparición'!E460=1,'Tabla de frecuencias'!E460&gt;"0.75"), 1, 0)</f>
        <v>0</v>
      </c>
      <c r="H460">
        <f>IF(AND('Aplicaciones Analizadas'!H460 =1,'Criterio de aparición'!F460=1,'Tabla de frecuencias'!F460&gt;"0.75"), 1, 0)</f>
        <v>0</v>
      </c>
      <c r="I460">
        <f>IF(AND('Aplicaciones Analizadas'!I460 =1,'Criterio de aparición'!G460=1,'Tabla de frecuencias'!G460&gt;"0.75"), 1, 0)</f>
        <v>0</v>
      </c>
      <c r="J460">
        <f>IF(AND('Aplicaciones Analizadas'!J460 =1,'Criterio de aparición'!H460=1,'Tabla de frecuencias'!H460&gt;"0.75"), 1, 0)</f>
        <v>0</v>
      </c>
      <c r="K460">
        <f>IF(AND('Aplicaciones Analizadas'!K460 =1,'Criterio de aparición'!I460=1,'Tabla de frecuencias'!I460&gt;"0.75"), 1, 0)</f>
        <v>0</v>
      </c>
      <c r="L460">
        <f>IF(AND('Aplicaciones Analizadas'!L460 =1,'Criterio de aparición'!J460=1,'Tabla de frecuencias'!J460&gt;"0.75"), 1, 0)</f>
        <v>0</v>
      </c>
      <c r="M460">
        <f>IF(AND('Aplicaciones Analizadas'!M460 =1,'Criterio de aparición'!K460=1,'Tabla de frecuencias'!K460&gt;"0.75"), 1, 0)</f>
        <v>0</v>
      </c>
      <c r="N460">
        <f>IF(AND('Aplicaciones Analizadas'!N460 =1,'Criterio de aparición'!L460=1,'Tabla de frecuencias'!L460&gt;"0.75"), 1, 0)</f>
        <v>1</v>
      </c>
      <c r="O460">
        <f>IF(AND('Aplicaciones Analizadas'!O460 =1,'Criterio de aparición'!M460=1,'Tabla de frecuencias'!M460&gt;"0.75"), 1, 0)</f>
        <v>0</v>
      </c>
      <c r="P460">
        <f>IF(AND('Aplicaciones Analizadas'!P460 =1,'Criterio de aparición'!N460=1,'Tabla de frecuencias'!N460&gt;"0.75"), 1, 0)</f>
        <v>0</v>
      </c>
      <c r="Q460">
        <f>IF(AND('Aplicaciones Analizadas'!Q460 =1,'Criterio de aparición'!O460=1,'Tabla de frecuencias'!O460&gt;"0.75"), 1, 0)</f>
        <v>0</v>
      </c>
      <c r="R460">
        <f>IF(AND('Aplicaciones Analizadas'!R460 =1,'Criterio de aparición'!P460=1,'Tabla de frecuencias'!P460&gt;"0.75"), 1, 0)</f>
        <v>0</v>
      </c>
      <c r="S460">
        <f>IF(AND('Aplicaciones Analizadas'!S460 =1,'Criterio de aparición'!Q460=1,'Tabla de frecuencias'!Q460&gt;"0.75"), 1, 0)</f>
        <v>0</v>
      </c>
      <c r="T460">
        <f>IF(AND('Aplicaciones Analizadas'!T460 =1,'Criterio de aparición'!R460=1,'Tabla de frecuencias'!R460&gt;"0.75"), 1, 0)</f>
        <v>0</v>
      </c>
      <c r="U460">
        <f>IF(AND('Aplicaciones Analizadas'!U460 =1,'Criterio de aparición'!S460=1,'Tabla de frecuencias'!S460&gt;"0.75"), 1, 0)</f>
        <v>0</v>
      </c>
      <c r="V460">
        <f>IF(AND('Aplicaciones Analizadas'!V460 =1,'Criterio de aparición'!T460=1,'Tabla de frecuencias'!T460&gt;"0.75"), 1, 0)</f>
        <v>0</v>
      </c>
      <c r="W460">
        <f>IF(AND('Aplicaciones Analizadas'!W460 =1,'Criterio de aparición'!U460=1,'Tabla de frecuencias'!U460&gt;"0.75"), 1, 0)</f>
        <v>0</v>
      </c>
      <c r="X460">
        <f>IF(AND('Aplicaciones Analizadas'!X460 =1,'Criterio de aparición'!V460=1,'Tabla de frecuencias'!V460&gt;"0.75"), 1, 0)</f>
        <v>0</v>
      </c>
      <c r="Y460">
        <f>IF(AND('Aplicaciones Analizadas'!Y460 =1,'Criterio de aparición'!W460=1,'Tabla de frecuencias'!W460&gt;"0.75"), 1, 0)</f>
        <v>0</v>
      </c>
      <c r="Z460">
        <f>IF(AND('Aplicaciones Analizadas'!Z460 =1,'Criterio de aparición'!X460=1,'Tabla de frecuencias'!X460&gt;"0.75"), 1, 0)</f>
        <v>0</v>
      </c>
      <c r="AA460">
        <f>IF(AND('Aplicaciones Analizadas'!AA460 =1,'Criterio de aparición'!Y460=1,'Tabla de frecuencias'!Y460&gt;"0.75"), 1, 0)</f>
        <v>0</v>
      </c>
      <c r="AB460">
        <f>IF(AND('Aplicaciones Analizadas'!AB460 =1,'Criterio de aparición'!Z460=1,'Tabla de frecuencias'!Z460&gt;"0.75"), 1, 0)</f>
        <v>0</v>
      </c>
      <c r="AC460">
        <f>IF(AND('Aplicaciones Analizadas'!AC460 =1,'Criterio de aparición'!AA460=1,'Tabla de frecuencias'!AA460&gt;"0.75"), 1, 0)</f>
        <v>0</v>
      </c>
      <c r="AD460">
        <f>IF(AND('Aplicaciones Analizadas'!AD460 =1,'Criterio de aparición'!AB460=1,'Tabla de frecuencias'!AB460&gt;"0.75"), 1, 0)</f>
        <v>0</v>
      </c>
      <c r="AE460">
        <f>IF(AND('Aplicaciones Analizadas'!AE460 =1,'Criterio de aparición'!AC460=1,'Tabla de frecuencias'!AC460&gt;"0.75"), 1, 0)</f>
        <v>0</v>
      </c>
      <c r="AF460">
        <f>IF(AND('Aplicaciones Analizadas'!AF460 =1,'Criterio de aparición'!AD460=1,'Tabla de frecuencias'!AD460&gt;"0.75"), 1, 0)</f>
        <v>0</v>
      </c>
      <c r="AH460">
        <v>6</v>
      </c>
      <c r="AI460">
        <f t="shared" si="21"/>
        <v>1</v>
      </c>
      <c r="AJ460">
        <f t="shared" si="22"/>
        <v>5</v>
      </c>
      <c r="AK460">
        <f t="shared" si="23"/>
        <v>83.333333333333329</v>
      </c>
    </row>
    <row r="461" spans="1:37" x14ac:dyDescent="0.3">
      <c r="A461" t="s">
        <v>950</v>
      </c>
      <c r="B461" t="s">
        <v>951</v>
      </c>
      <c r="C461" t="s">
        <v>947</v>
      </c>
      <c r="D461">
        <f>IF(AND('Aplicaciones Analizadas'!D461 =1,'Criterio de aparición'!B461=1,'Tabla de frecuencias'!B461&gt;"0.75"), 1, 0)</f>
        <v>0</v>
      </c>
      <c r="E461">
        <f>IF(AND('Aplicaciones Analizadas'!E461 =1,'Criterio de aparición'!C461=1,'Tabla de frecuencias'!C461&gt;"0.75"), 1, 0)</f>
        <v>0</v>
      </c>
      <c r="F461">
        <f>IF(AND('Aplicaciones Analizadas'!F461 =1,'Criterio de aparición'!D461=1,'Tabla de frecuencias'!D461&gt;"0.75"), 1, 0)</f>
        <v>0</v>
      </c>
      <c r="G461">
        <f>IF(AND('Aplicaciones Analizadas'!G461 =1,'Criterio de aparición'!E461=1,'Tabla de frecuencias'!E461&gt;"0.75"), 1, 0)</f>
        <v>0</v>
      </c>
      <c r="H461">
        <f>IF(AND('Aplicaciones Analizadas'!H461 =1,'Criterio de aparición'!F461=1,'Tabla de frecuencias'!F461&gt;"0.75"), 1, 0)</f>
        <v>0</v>
      </c>
      <c r="I461">
        <f>IF(AND('Aplicaciones Analizadas'!I461 =1,'Criterio de aparición'!G461=1,'Tabla de frecuencias'!G461&gt;"0.75"), 1, 0)</f>
        <v>0</v>
      </c>
      <c r="J461">
        <f>IF(AND('Aplicaciones Analizadas'!J461 =1,'Criterio de aparición'!H461=1,'Tabla de frecuencias'!H461&gt;"0.75"), 1, 0)</f>
        <v>0</v>
      </c>
      <c r="K461">
        <f>IF(AND('Aplicaciones Analizadas'!K461 =1,'Criterio de aparición'!I461=1,'Tabla de frecuencias'!I461&gt;"0.75"), 1, 0)</f>
        <v>0</v>
      </c>
      <c r="L461">
        <f>IF(AND('Aplicaciones Analizadas'!L461 =1,'Criterio de aparición'!J461=1,'Tabla de frecuencias'!J461&gt;"0.75"), 1, 0)</f>
        <v>0</v>
      </c>
      <c r="M461">
        <f>IF(AND('Aplicaciones Analizadas'!M461 =1,'Criterio de aparición'!K461=1,'Tabla de frecuencias'!K461&gt;"0.75"), 1, 0)</f>
        <v>0</v>
      </c>
      <c r="N461">
        <f>IF(AND('Aplicaciones Analizadas'!N461 =1,'Criterio de aparición'!L461=1,'Tabla de frecuencias'!L461&gt;"0.75"), 1, 0)</f>
        <v>1</v>
      </c>
      <c r="O461">
        <f>IF(AND('Aplicaciones Analizadas'!O461 =1,'Criterio de aparición'!M461=1,'Tabla de frecuencias'!M461&gt;"0.75"), 1, 0)</f>
        <v>0</v>
      </c>
      <c r="P461">
        <f>IF(AND('Aplicaciones Analizadas'!P461 =1,'Criterio de aparición'!N461=1,'Tabla de frecuencias'!N461&gt;"0.75"), 1, 0)</f>
        <v>0</v>
      </c>
      <c r="Q461">
        <f>IF(AND('Aplicaciones Analizadas'!Q461 =1,'Criterio de aparición'!O461=1,'Tabla de frecuencias'!O461&gt;"0.75"), 1, 0)</f>
        <v>0</v>
      </c>
      <c r="R461">
        <f>IF(AND('Aplicaciones Analizadas'!R461 =1,'Criterio de aparición'!P461=1,'Tabla de frecuencias'!P461&gt;"0.75"), 1, 0)</f>
        <v>0</v>
      </c>
      <c r="S461">
        <f>IF(AND('Aplicaciones Analizadas'!S461 =1,'Criterio de aparición'!Q461=1,'Tabla de frecuencias'!Q461&gt;"0.75"), 1, 0)</f>
        <v>0</v>
      </c>
      <c r="T461">
        <f>IF(AND('Aplicaciones Analizadas'!T461 =1,'Criterio de aparición'!R461=1,'Tabla de frecuencias'!R461&gt;"0.75"), 1, 0)</f>
        <v>0</v>
      </c>
      <c r="U461">
        <f>IF(AND('Aplicaciones Analizadas'!U461 =1,'Criterio de aparición'!S461=1,'Tabla de frecuencias'!S461&gt;"0.75"), 1, 0)</f>
        <v>0</v>
      </c>
      <c r="V461">
        <f>IF(AND('Aplicaciones Analizadas'!V461 =1,'Criterio de aparición'!T461=1,'Tabla de frecuencias'!T461&gt;"0.75"), 1, 0)</f>
        <v>0</v>
      </c>
      <c r="W461">
        <f>IF(AND('Aplicaciones Analizadas'!W461 =1,'Criterio de aparición'!U461=1,'Tabla de frecuencias'!U461&gt;"0.75"), 1, 0)</f>
        <v>0</v>
      </c>
      <c r="X461">
        <f>IF(AND('Aplicaciones Analizadas'!X461 =1,'Criterio de aparición'!V461=1,'Tabla de frecuencias'!V461&gt;"0.75"), 1, 0)</f>
        <v>0</v>
      </c>
      <c r="Y461">
        <f>IF(AND('Aplicaciones Analizadas'!Y461 =1,'Criterio de aparición'!W461=1,'Tabla de frecuencias'!W461&gt;"0.75"), 1, 0)</f>
        <v>0</v>
      </c>
      <c r="Z461">
        <f>IF(AND('Aplicaciones Analizadas'!Z461 =1,'Criterio de aparición'!X461=1,'Tabla de frecuencias'!X461&gt;"0.75"), 1, 0)</f>
        <v>0</v>
      </c>
      <c r="AA461">
        <f>IF(AND('Aplicaciones Analizadas'!AA461 =1,'Criterio de aparición'!Y461=1,'Tabla de frecuencias'!Y461&gt;"0.75"), 1, 0)</f>
        <v>0</v>
      </c>
      <c r="AB461">
        <f>IF(AND('Aplicaciones Analizadas'!AB461 =1,'Criterio de aparición'!Z461=1,'Tabla de frecuencias'!Z461&gt;"0.75"), 1, 0)</f>
        <v>0</v>
      </c>
      <c r="AC461">
        <f>IF(AND('Aplicaciones Analizadas'!AC461 =1,'Criterio de aparición'!AA461=1,'Tabla de frecuencias'!AA461&gt;"0.75"), 1, 0)</f>
        <v>0</v>
      </c>
      <c r="AD461">
        <f>IF(AND('Aplicaciones Analizadas'!AD461 =1,'Criterio de aparición'!AB461=1,'Tabla de frecuencias'!AB461&gt;"0.75"), 1, 0)</f>
        <v>0</v>
      </c>
      <c r="AE461">
        <f>IF(AND('Aplicaciones Analizadas'!AE461 =1,'Criterio de aparición'!AC461=1,'Tabla de frecuencias'!AC461&gt;"0.75"), 1, 0)</f>
        <v>0</v>
      </c>
      <c r="AF461">
        <f>IF(AND('Aplicaciones Analizadas'!AF461 =1,'Criterio de aparición'!AD461=1,'Tabla de frecuencias'!AD461&gt;"0.75"), 1, 0)</f>
        <v>0</v>
      </c>
      <c r="AH461">
        <v>10</v>
      </c>
      <c r="AI461">
        <f t="shared" si="21"/>
        <v>1</v>
      </c>
      <c r="AJ461">
        <f t="shared" si="22"/>
        <v>9</v>
      </c>
      <c r="AK461">
        <f t="shared" si="23"/>
        <v>90</v>
      </c>
    </row>
    <row r="462" spans="1:37" x14ac:dyDescent="0.3">
      <c r="A462" t="s">
        <v>952</v>
      </c>
      <c r="B462" t="s">
        <v>953</v>
      </c>
      <c r="C462" t="s">
        <v>947</v>
      </c>
      <c r="D462">
        <f>IF(AND('Aplicaciones Analizadas'!D462 =1,'Criterio de aparición'!B462=1,'Tabla de frecuencias'!B462&gt;"0.75"), 1, 0)</f>
        <v>0</v>
      </c>
      <c r="E462">
        <f>IF(AND('Aplicaciones Analizadas'!E462 =1,'Criterio de aparición'!C462=1,'Tabla de frecuencias'!C462&gt;"0.75"), 1, 0)</f>
        <v>0</v>
      </c>
      <c r="F462">
        <f>IF(AND('Aplicaciones Analizadas'!F462 =1,'Criterio de aparición'!D462=1,'Tabla de frecuencias'!D462&gt;"0.75"), 1, 0)</f>
        <v>0</v>
      </c>
      <c r="G462">
        <f>IF(AND('Aplicaciones Analizadas'!G462 =1,'Criterio de aparición'!E462=1,'Tabla de frecuencias'!E462&gt;"0.75"), 1, 0)</f>
        <v>0</v>
      </c>
      <c r="H462">
        <f>IF(AND('Aplicaciones Analizadas'!H462 =1,'Criterio de aparición'!F462=1,'Tabla de frecuencias'!F462&gt;"0.75"), 1, 0)</f>
        <v>0</v>
      </c>
      <c r="I462">
        <f>IF(AND('Aplicaciones Analizadas'!I462 =1,'Criterio de aparición'!G462=1,'Tabla de frecuencias'!G462&gt;"0.75"), 1, 0)</f>
        <v>0</v>
      </c>
      <c r="J462">
        <f>IF(AND('Aplicaciones Analizadas'!J462 =1,'Criterio de aparición'!H462=1,'Tabla de frecuencias'!H462&gt;"0.75"), 1, 0)</f>
        <v>0</v>
      </c>
      <c r="K462">
        <f>IF(AND('Aplicaciones Analizadas'!K462 =1,'Criterio de aparición'!I462=1,'Tabla de frecuencias'!I462&gt;"0.75"), 1, 0)</f>
        <v>0</v>
      </c>
      <c r="L462">
        <f>IF(AND('Aplicaciones Analizadas'!L462 =1,'Criterio de aparición'!J462=1,'Tabla de frecuencias'!J462&gt;"0.75"), 1, 0)</f>
        <v>0</v>
      </c>
      <c r="M462">
        <f>IF(AND('Aplicaciones Analizadas'!M462 =1,'Criterio de aparición'!K462=1,'Tabla de frecuencias'!K462&gt;"0.75"), 1, 0)</f>
        <v>0</v>
      </c>
      <c r="N462">
        <f>IF(AND('Aplicaciones Analizadas'!N462 =1,'Criterio de aparición'!L462=1,'Tabla de frecuencias'!L462&gt;"0.75"), 1, 0)</f>
        <v>0</v>
      </c>
      <c r="O462">
        <f>IF(AND('Aplicaciones Analizadas'!O462 =1,'Criterio de aparición'!M462=1,'Tabla de frecuencias'!M462&gt;"0.75"), 1, 0)</f>
        <v>0</v>
      </c>
      <c r="P462">
        <f>IF(AND('Aplicaciones Analizadas'!P462 =1,'Criterio de aparición'!N462=1,'Tabla de frecuencias'!N462&gt;"0.75"), 1, 0)</f>
        <v>0</v>
      </c>
      <c r="Q462">
        <f>IF(AND('Aplicaciones Analizadas'!Q462 =1,'Criterio de aparición'!O462=1,'Tabla de frecuencias'!O462&gt;"0.75"), 1, 0)</f>
        <v>0</v>
      </c>
      <c r="R462">
        <f>IF(AND('Aplicaciones Analizadas'!R462 =1,'Criterio de aparición'!P462=1,'Tabla de frecuencias'!P462&gt;"0.75"), 1, 0)</f>
        <v>0</v>
      </c>
      <c r="S462">
        <f>IF(AND('Aplicaciones Analizadas'!S462 =1,'Criterio de aparición'!Q462=1,'Tabla de frecuencias'!Q462&gt;"0.75"), 1, 0)</f>
        <v>0</v>
      </c>
      <c r="T462">
        <f>IF(AND('Aplicaciones Analizadas'!T462 =1,'Criterio de aparición'!R462=1,'Tabla de frecuencias'!R462&gt;"0.75"), 1, 0)</f>
        <v>0</v>
      </c>
      <c r="U462">
        <f>IF(AND('Aplicaciones Analizadas'!U462 =1,'Criterio de aparición'!S462=1,'Tabla de frecuencias'!S462&gt;"0.75"), 1, 0)</f>
        <v>0</v>
      </c>
      <c r="V462">
        <f>IF(AND('Aplicaciones Analizadas'!V462 =1,'Criterio de aparición'!T462=1,'Tabla de frecuencias'!T462&gt;"0.75"), 1, 0)</f>
        <v>0</v>
      </c>
      <c r="W462">
        <f>IF(AND('Aplicaciones Analizadas'!W462 =1,'Criterio de aparición'!U462=1,'Tabla de frecuencias'!U462&gt;"0.75"), 1, 0)</f>
        <v>0</v>
      </c>
      <c r="X462">
        <f>IF(AND('Aplicaciones Analizadas'!X462 =1,'Criterio de aparición'!V462=1,'Tabla de frecuencias'!V462&gt;"0.75"), 1, 0)</f>
        <v>0</v>
      </c>
      <c r="Y462">
        <f>IF(AND('Aplicaciones Analizadas'!Y462 =1,'Criterio de aparición'!W462=1,'Tabla de frecuencias'!W462&gt;"0.75"), 1, 0)</f>
        <v>0</v>
      </c>
      <c r="Z462">
        <f>IF(AND('Aplicaciones Analizadas'!Z462 =1,'Criterio de aparición'!X462=1,'Tabla de frecuencias'!X462&gt;"0.75"), 1, 0)</f>
        <v>0</v>
      </c>
      <c r="AA462">
        <f>IF(AND('Aplicaciones Analizadas'!AA462 =1,'Criterio de aparición'!Y462=1,'Tabla de frecuencias'!Y462&gt;"0.75"), 1, 0)</f>
        <v>0</v>
      </c>
      <c r="AB462">
        <f>IF(AND('Aplicaciones Analizadas'!AB462 =1,'Criterio de aparición'!Z462=1,'Tabla de frecuencias'!Z462&gt;"0.75"), 1, 0)</f>
        <v>0</v>
      </c>
      <c r="AC462">
        <f>IF(AND('Aplicaciones Analizadas'!AC462 =1,'Criterio de aparición'!AA462=1,'Tabla de frecuencias'!AA462&gt;"0.75"), 1, 0)</f>
        <v>0</v>
      </c>
      <c r="AD462">
        <f>IF(AND('Aplicaciones Analizadas'!AD462 =1,'Criterio de aparición'!AB462=1,'Tabla de frecuencias'!AB462&gt;"0.75"), 1, 0)</f>
        <v>0</v>
      </c>
      <c r="AE462">
        <f>IF(AND('Aplicaciones Analizadas'!AE462 =1,'Criterio de aparición'!AC462=1,'Tabla de frecuencias'!AC462&gt;"0.75"), 1, 0)</f>
        <v>0</v>
      </c>
      <c r="AF462">
        <f>IF(AND('Aplicaciones Analizadas'!AF462 =1,'Criterio de aparición'!AD462=1,'Tabla de frecuencias'!AD462&gt;"0.75"), 1, 0)</f>
        <v>0</v>
      </c>
      <c r="AH462">
        <v>0</v>
      </c>
      <c r="AI462">
        <f t="shared" si="21"/>
        <v>0</v>
      </c>
      <c r="AJ462">
        <f t="shared" si="22"/>
        <v>0</v>
      </c>
      <c r="AK462">
        <v>0</v>
      </c>
    </row>
    <row r="463" spans="1:37" x14ac:dyDescent="0.3">
      <c r="A463" t="s">
        <v>954</v>
      </c>
      <c r="B463" t="s">
        <v>955</v>
      </c>
      <c r="C463" t="s">
        <v>947</v>
      </c>
      <c r="D463">
        <f>IF(AND('Aplicaciones Analizadas'!D463 =1,'Criterio de aparición'!B463=1,'Tabla de frecuencias'!B463&gt;"0.75"), 1, 0)</f>
        <v>0</v>
      </c>
      <c r="E463">
        <f>IF(AND('Aplicaciones Analizadas'!E463 =1,'Criterio de aparición'!C463=1,'Tabla de frecuencias'!C463&gt;"0.75"), 1, 0)</f>
        <v>0</v>
      </c>
      <c r="F463">
        <f>IF(AND('Aplicaciones Analizadas'!F463 =1,'Criterio de aparición'!D463=1,'Tabla de frecuencias'!D463&gt;"0.75"), 1, 0)</f>
        <v>0</v>
      </c>
      <c r="G463">
        <f>IF(AND('Aplicaciones Analizadas'!G463 =1,'Criterio de aparición'!E463=1,'Tabla de frecuencias'!E463&gt;"0.75"), 1, 0)</f>
        <v>0</v>
      </c>
      <c r="H463">
        <f>IF(AND('Aplicaciones Analizadas'!H463 =1,'Criterio de aparición'!F463=1,'Tabla de frecuencias'!F463&gt;"0.75"), 1, 0)</f>
        <v>0</v>
      </c>
      <c r="I463">
        <f>IF(AND('Aplicaciones Analizadas'!I463 =1,'Criterio de aparición'!G463=1,'Tabla de frecuencias'!G463&gt;"0.75"), 1, 0)</f>
        <v>0</v>
      </c>
      <c r="J463">
        <f>IF(AND('Aplicaciones Analizadas'!J463 =1,'Criterio de aparición'!H463=1,'Tabla de frecuencias'!H463&gt;"0.75"), 1, 0)</f>
        <v>0</v>
      </c>
      <c r="K463">
        <f>IF(AND('Aplicaciones Analizadas'!K463 =1,'Criterio de aparición'!I463=1,'Tabla de frecuencias'!I463&gt;"0.75"), 1, 0)</f>
        <v>0</v>
      </c>
      <c r="L463">
        <f>IF(AND('Aplicaciones Analizadas'!L463 =1,'Criterio de aparición'!J463=1,'Tabla de frecuencias'!J463&gt;"0.75"), 1, 0)</f>
        <v>0</v>
      </c>
      <c r="M463">
        <f>IF(AND('Aplicaciones Analizadas'!M463 =1,'Criterio de aparición'!K463=1,'Tabla de frecuencias'!K463&gt;"0.75"), 1, 0)</f>
        <v>0</v>
      </c>
      <c r="N463">
        <f>IF(AND('Aplicaciones Analizadas'!N463 =1,'Criterio de aparición'!L463=1,'Tabla de frecuencias'!L463&gt;"0.75"), 1, 0)</f>
        <v>1</v>
      </c>
      <c r="O463">
        <f>IF(AND('Aplicaciones Analizadas'!O463 =1,'Criterio de aparición'!M463=1,'Tabla de frecuencias'!M463&gt;"0.75"), 1, 0)</f>
        <v>0</v>
      </c>
      <c r="P463">
        <f>IF(AND('Aplicaciones Analizadas'!P463 =1,'Criterio de aparición'!N463=1,'Tabla de frecuencias'!N463&gt;"0.75"), 1, 0)</f>
        <v>0</v>
      </c>
      <c r="Q463">
        <f>IF(AND('Aplicaciones Analizadas'!Q463 =1,'Criterio de aparición'!O463=1,'Tabla de frecuencias'!O463&gt;"0.75"), 1, 0)</f>
        <v>0</v>
      </c>
      <c r="R463">
        <f>IF(AND('Aplicaciones Analizadas'!R463 =1,'Criterio de aparición'!P463=1,'Tabla de frecuencias'!P463&gt;"0.75"), 1, 0)</f>
        <v>0</v>
      </c>
      <c r="S463">
        <f>IF(AND('Aplicaciones Analizadas'!S463 =1,'Criterio de aparición'!Q463=1,'Tabla de frecuencias'!Q463&gt;"0.75"), 1, 0)</f>
        <v>0</v>
      </c>
      <c r="T463">
        <f>IF(AND('Aplicaciones Analizadas'!T463 =1,'Criterio de aparición'!R463=1,'Tabla de frecuencias'!R463&gt;"0.75"), 1, 0)</f>
        <v>0</v>
      </c>
      <c r="U463">
        <f>IF(AND('Aplicaciones Analizadas'!U463 =1,'Criterio de aparición'!S463=1,'Tabla de frecuencias'!S463&gt;"0.75"), 1, 0)</f>
        <v>0</v>
      </c>
      <c r="V463">
        <f>IF(AND('Aplicaciones Analizadas'!V463 =1,'Criterio de aparición'!T463=1,'Tabla de frecuencias'!T463&gt;"0.75"), 1, 0)</f>
        <v>0</v>
      </c>
      <c r="W463">
        <f>IF(AND('Aplicaciones Analizadas'!W463 =1,'Criterio de aparición'!U463=1,'Tabla de frecuencias'!U463&gt;"0.75"), 1, 0)</f>
        <v>0</v>
      </c>
      <c r="X463">
        <f>IF(AND('Aplicaciones Analizadas'!X463 =1,'Criterio de aparición'!V463=1,'Tabla de frecuencias'!V463&gt;"0.75"), 1, 0)</f>
        <v>0</v>
      </c>
      <c r="Y463">
        <f>IF(AND('Aplicaciones Analizadas'!Y463 =1,'Criterio de aparición'!W463=1,'Tabla de frecuencias'!W463&gt;"0.75"), 1, 0)</f>
        <v>0</v>
      </c>
      <c r="Z463">
        <f>IF(AND('Aplicaciones Analizadas'!Z463 =1,'Criterio de aparición'!X463=1,'Tabla de frecuencias'!X463&gt;"0.75"), 1, 0)</f>
        <v>0</v>
      </c>
      <c r="AA463">
        <f>IF(AND('Aplicaciones Analizadas'!AA463 =1,'Criterio de aparición'!Y463=1,'Tabla de frecuencias'!Y463&gt;"0.75"), 1, 0)</f>
        <v>0</v>
      </c>
      <c r="AB463">
        <f>IF(AND('Aplicaciones Analizadas'!AB463 =1,'Criterio de aparición'!Z463=1,'Tabla de frecuencias'!Z463&gt;"0.75"), 1, 0)</f>
        <v>0</v>
      </c>
      <c r="AC463">
        <f>IF(AND('Aplicaciones Analizadas'!AC463 =1,'Criterio de aparición'!AA463=1,'Tabla de frecuencias'!AA463&gt;"0.75"), 1, 0)</f>
        <v>0</v>
      </c>
      <c r="AD463">
        <f>IF(AND('Aplicaciones Analizadas'!AD463 =1,'Criterio de aparición'!AB463=1,'Tabla de frecuencias'!AB463&gt;"0.75"), 1, 0)</f>
        <v>0</v>
      </c>
      <c r="AE463">
        <f>IF(AND('Aplicaciones Analizadas'!AE463 =1,'Criterio de aparición'!AC463=1,'Tabla de frecuencias'!AC463&gt;"0.75"), 1, 0)</f>
        <v>0</v>
      </c>
      <c r="AF463">
        <f>IF(AND('Aplicaciones Analizadas'!AF463 =1,'Criterio de aparición'!AD463=1,'Tabla de frecuencias'!AD463&gt;"0.75"), 1, 0)</f>
        <v>0</v>
      </c>
      <c r="AH463">
        <v>6</v>
      </c>
      <c r="AI463">
        <f t="shared" si="21"/>
        <v>1</v>
      </c>
      <c r="AJ463">
        <f t="shared" si="22"/>
        <v>5</v>
      </c>
      <c r="AK463">
        <f t="shared" si="23"/>
        <v>83.333333333333329</v>
      </c>
    </row>
    <row r="464" spans="1:37" x14ac:dyDescent="0.3">
      <c r="A464" t="s">
        <v>956</v>
      </c>
      <c r="B464" t="s">
        <v>957</v>
      </c>
      <c r="C464" t="s">
        <v>947</v>
      </c>
      <c r="D464">
        <f>IF(AND('Aplicaciones Analizadas'!D464 =1,'Criterio de aparición'!B464=1,'Tabla de frecuencias'!B464&gt;"0.75"), 1, 0)</f>
        <v>0</v>
      </c>
      <c r="E464">
        <f>IF(AND('Aplicaciones Analizadas'!E464 =1,'Criterio de aparición'!C464=1,'Tabla de frecuencias'!C464&gt;"0.75"), 1, 0)</f>
        <v>0</v>
      </c>
      <c r="F464">
        <f>IF(AND('Aplicaciones Analizadas'!F464 =1,'Criterio de aparición'!D464=1,'Tabla de frecuencias'!D464&gt;"0.75"), 1, 0)</f>
        <v>0</v>
      </c>
      <c r="G464">
        <f>IF(AND('Aplicaciones Analizadas'!G464 =1,'Criterio de aparición'!E464=1,'Tabla de frecuencias'!E464&gt;"0.75"), 1, 0)</f>
        <v>0</v>
      </c>
      <c r="H464">
        <f>IF(AND('Aplicaciones Analizadas'!H464 =1,'Criterio de aparición'!F464=1,'Tabla de frecuencias'!F464&gt;"0.75"), 1, 0)</f>
        <v>0</v>
      </c>
      <c r="I464">
        <f>IF(AND('Aplicaciones Analizadas'!I464 =1,'Criterio de aparición'!G464=1,'Tabla de frecuencias'!G464&gt;"0.75"), 1, 0)</f>
        <v>0</v>
      </c>
      <c r="J464">
        <f>IF(AND('Aplicaciones Analizadas'!J464 =1,'Criterio de aparición'!H464=1,'Tabla de frecuencias'!H464&gt;"0.75"), 1, 0)</f>
        <v>0</v>
      </c>
      <c r="K464">
        <f>IF(AND('Aplicaciones Analizadas'!K464 =1,'Criterio de aparición'!I464=1,'Tabla de frecuencias'!I464&gt;"0.75"), 1, 0)</f>
        <v>0</v>
      </c>
      <c r="L464">
        <f>IF(AND('Aplicaciones Analizadas'!L464 =1,'Criterio de aparición'!J464=1,'Tabla de frecuencias'!J464&gt;"0.75"), 1, 0)</f>
        <v>0</v>
      </c>
      <c r="M464">
        <f>IF(AND('Aplicaciones Analizadas'!M464 =1,'Criterio de aparición'!K464=1,'Tabla de frecuencias'!K464&gt;"0.75"), 1, 0)</f>
        <v>0</v>
      </c>
      <c r="N464">
        <f>IF(AND('Aplicaciones Analizadas'!N464 =1,'Criterio de aparición'!L464=1,'Tabla de frecuencias'!L464&gt;"0.75"), 1, 0)</f>
        <v>1</v>
      </c>
      <c r="O464">
        <f>IF(AND('Aplicaciones Analizadas'!O464 =1,'Criterio de aparición'!M464=1,'Tabla de frecuencias'!M464&gt;"0.75"), 1, 0)</f>
        <v>0</v>
      </c>
      <c r="P464">
        <f>IF(AND('Aplicaciones Analizadas'!P464 =1,'Criterio de aparición'!N464=1,'Tabla de frecuencias'!N464&gt;"0.75"), 1, 0)</f>
        <v>0</v>
      </c>
      <c r="Q464">
        <f>IF(AND('Aplicaciones Analizadas'!Q464 =1,'Criterio de aparición'!O464=1,'Tabla de frecuencias'!O464&gt;"0.75"), 1, 0)</f>
        <v>0</v>
      </c>
      <c r="R464">
        <f>IF(AND('Aplicaciones Analizadas'!R464 =1,'Criterio de aparición'!P464=1,'Tabla de frecuencias'!P464&gt;"0.75"), 1, 0)</f>
        <v>0</v>
      </c>
      <c r="S464">
        <f>IF(AND('Aplicaciones Analizadas'!S464 =1,'Criterio de aparición'!Q464=1,'Tabla de frecuencias'!Q464&gt;"0.75"), 1, 0)</f>
        <v>0</v>
      </c>
      <c r="T464">
        <f>IF(AND('Aplicaciones Analizadas'!T464 =1,'Criterio de aparición'!R464=1,'Tabla de frecuencias'!R464&gt;"0.75"), 1, 0)</f>
        <v>0</v>
      </c>
      <c r="U464">
        <f>IF(AND('Aplicaciones Analizadas'!U464 =1,'Criterio de aparición'!S464=1,'Tabla de frecuencias'!S464&gt;"0.75"), 1, 0)</f>
        <v>0</v>
      </c>
      <c r="V464">
        <f>IF(AND('Aplicaciones Analizadas'!V464 =1,'Criterio de aparición'!T464=1,'Tabla de frecuencias'!T464&gt;"0.75"), 1, 0)</f>
        <v>0</v>
      </c>
      <c r="W464">
        <f>IF(AND('Aplicaciones Analizadas'!W464 =1,'Criterio de aparición'!U464=1,'Tabla de frecuencias'!U464&gt;"0.75"), 1, 0)</f>
        <v>0</v>
      </c>
      <c r="X464">
        <f>IF(AND('Aplicaciones Analizadas'!X464 =1,'Criterio de aparición'!V464=1,'Tabla de frecuencias'!V464&gt;"0.75"), 1, 0)</f>
        <v>0</v>
      </c>
      <c r="Y464">
        <f>IF(AND('Aplicaciones Analizadas'!Y464 =1,'Criterio de aparición'!W464=1,'Tabla de frecuencias'!W464&gt;"0.75"), 1, 0)</f>
        <v>0</v>
      </c>
      <c r="Z464">
        <f>IF(AND('Aplicaciones Analizadas'!Z464 =1,'Criterio de aparición'!X464=1,'Tabla de frecuencias'!X464&gt;"0.75"), 1, 0)</f>
        <v>0</v>
      </c>
      <c r="AA464">
        <f>IF(AND('Aplicaciones Analizadas'!AA464 =1,'Criterio de aparición'!Y464=1,'Tabla de frecuencias'!Y464&gt;"0.75"), 1, 0)</f>
        <v>0</v>
      </c>
      <c r="AB464">
        <f>IF(AND('Aplicaciones Analizadas'!AB464 =1,'Criterio de aparición'!Z464=1,'Tabla de frecuencias'!Z464&gt;"0.75"), 1, 0)</f>
        <v>0</v>
      </c>
      <c r="AC464">
        <f>IF(AND('Aplicaciones Analizadas'!AC464 =1,'Criterio de aparición'!AA464=1,'Tabla de frecuencias'!AA464&gt;"0.75"), 1, 0)</f>
        <v>0</v>
      </c>
      <c r="AD464">
        <f>IF(AND('Aplicaciones Analizadas'!AD464 =1,'Criterio de aparición'!AB464=1,'Tabla de frecuencias'!AB464&gt;"0.75"), 1, 0)</f>
        <v>0</v>
      </c>
      <c r="AE464">
        <f>IF(AND('Aplicaciones Analizadas'!AE464 =1,'Criterio de aparición'!AC464=1,'Tabla de frecuencias'!AC464&gt;"0.75"), 1, 0)</f>
        <v>0</v>
      </c>
      <c r="AF464">
        <f>IF(AND('Aplicaciones Analizadas'!AF464 =1,'Criterio de aparición'!AD464=1,'Tabla de frecuencias'!AD464&gt;"0.75"), 1, 0)</f>
        <v>0</v>
      </c>
      <c r="AH464">
        <v>3</v>
      </c>
      <c r="AI464">
        <f t="shared" si="21"/>
        <v>1</v>
      </c>
      <c r="AJ464">
        <f t="shared" si="22"/>
        <v>2</v>
      </c>
      <c r="AK464">
        <f t="shared" si="23"/>
        <v>66.666666666666671</v>
      </c>
    </row>
    <row r="465" spans="1:37" x14ac:dyDescent="0.3">
      <c r="A465" t="s">
        <v>958</v>
      </c>
      <c r="B465" t="s">
        <v>959</v>
      </c>
      <c r="C465" t="s">
        <v>947</v>
      </c>
      <c r="D465">
        <f>IF(AND('Aplicaciones Analizadas'!D465 =1,'Criterio de aparición'!B465=1,'Tabla de frecuencias'!B465&gt;"0.75"), 1, 0)</f>
        <v>0</v>
      </c>
      <c r="E465">
        <f>IF(AND('Aplicaciones Analizadas'!E465 =1,'Criterio de aparición'!C465=1,'Tabla de frecuencias'!C465&gt;"0.75"), 1, 0)</f>
        <v>0</v>
      </c>
      <c r="F465">
        <f>IF(AND('Aplicaciones Analizadas'!F465 =1,'Criterio de aparición'!D465=1,'Tabla de frecuencias'!D465&gt;"0.75"), 1, 0)</f>
        <v>0</v>
      </c>
      <c r="G465">
        <f>IF(AND('Aplicaciones Analizadas'!G465 =1,'Criterio de aparición'!E465=1,'Tabla de frecuencias'!E465&gt;"0.75"), 1, 0)</f>
        <v>0</v>
      </c>
      <c r="H465">
        <f>IF(AND('Aplicaciones Analizadas'!H465 =1,'Criterio de aparición'!F465=1,'Tabla de frecuencias'!F465&gt;"0.75"), 1, 0)</f>
        <v>0</v>
      </c>
      <c r="I465">
        <f>IF(AND('Aplicaciones Analizadas'!I465 =1,'Criterio de aparición'!G465=1,'Tabla de frecuencias'!G465&gt;"0.75"), 1, 0)</f>
        <v>0</v>
      </c>
      <c r="J465">
        <f>IF(AND('Aplicaciones Analizadas'!J465 =1,'Criterio de aparición'!H465=1,'Tabla de frecuencias'!H465&gt;"0.75"), 1, 0)</f>
        <v>0</v>
      </c>
      <c r="K465">
        <f>IF(AND('Aplicaciones Analizadas'!K465 =1,'Criterio de aparición'!I465=1,'Tabla de frecuencias'!I465&gt;"0.75"), 1, 0)</f>
        <v>0</v>
      </c>
      <c r="L465">
        <f>IF(AND('Aplicaciones Analizadas'!L465 =1,'Criterio de aparición'!J465=1,'Tabla de frecuencias'!J465&gt;"0.75"), 1, 0)</f>
        <v>0</v>
      </c>
      <c r="M465">
        <f>IF(AND('Aplicaciones Analizadas'!M465 =1,'Criterio de aparición'!K465=1,'Tabla de frecuencias'!K465&gt;"0.75"), 1, 0)</f>
        <v>0</v>
      </c>
      <c r="N465">
        <f>IF(AND('Aplicaciones Analizadas'!N465 =1,'Criterio de aparición'!L465=1,'Tabla de frecuencias'!L465&gt;"0.75"), 1, 0)</f>
        <v>1</v>
      </c>
      <c r="O465">
        <f>IF(AND('Aplicaciones Analizadas'!O465 =1,'Criterio de aparición'!M465=1,'Tabla de frecuencias'!M465&gt;"0.75"), 1, 0)</f>
        <v>0</v>
      </c>
      <c r="P465">
        <f>IF(AND('Aplicaciones Analizadas'!P465 =1,'Criterio de aparición'!N465=1,'Tabla de frecuencias'!N465&gt;"0.75"), 1, 0)</f>
        <v>0</v>
      </c>
      <c r="Q465">
        <f>IF(AND('Aplicaciones Analizadas'!Q465 =1,'Criterio de aparición'!O465=1,'Tabla de frecuencias'!O465&gt;"0.75"), 1, 0)</f>
        <v>0</v>
      </c>
      <c r="R465">
        <f>IF(AND('Aplicaciones Analizadas'!R465 =1,'Criterio de aparición'!P465=1,'Tabla de frecuencias'!P465&gt;"0.75"), 1, 0)</f>
        <v>0</v>
      </c>
      <c r="S465">
        <f>IF(AND('Aplicaciones Analizadas'!S465 =1,'Criterio de aparición'!Q465=1,'Tabla de frecuencias'!Q465&gt;"0.75"), 1, 0)</f>
        <v>0</v>
      </c>
      <c r="T465">
        <f>IF(AND('Aplicaciones Analizadas'!T465 =1,'Criterio de aparición'!R465=1,'Tabla de frecuencias'!R465&gt;"0.75"), 1, 0)</f>
        <v>0</v>
      </c>
      <c r="U465">
        <f>IF(AND('Aplicaciones Analizadas'!U465 =1,'Criterio de aparición'!S465=1,'Tabla de frecuencias'!S465&gt;"0.75"), 1, 0)</f>
        <v>0</v>
      </c>
      <c r="V465">
        <f>IF(AND('Aplicaciones Analizadas'!V465 =1,'Criterio de aparición'!T465=1,'Tabla de frecuencias'!T465&gt;"0.75"), 1, 0)</f>
        <v>0</v>
      </c>
      <c r="W465">
        <f>IF(AND('Aplicaciones Analizadas'!W465 =1,'Criterio de aparición'!U465=1,'Tabla de frecuencias'!U465&gt;"0.75"), 1, 0)</f>
        <v>0</v>
      </c>
      <c r="X465">
        <f>IF(AND('Aplicaciones Analizadas'!X465 =1,'Criterio de aparición'!V465=1,'Tabla de frecuencias'!V465&gt;"0.75"), 1, 0)</f>
        <v>0</v>
      </c>
      <c r="Y465">
        <f>IF(AND('Aplicaciones Analizadas'!Y465 =1,'Criterio de aparición'!W465=1,'Tabla de frecuencias'!W465&gt;"0.75"), 1, 0)</f>
        <v>0</v>
      </c>
      <c r="Z465">
        <f>IF(AND('Aplicaciones Analizadas'!Z465 =1,'Criterio de aparición'!X465=1,'Tabla de frecuencias'!X465&gt;"0.75"), 1, 0)</f>
        <v>0</v>
      </c>
      <c r="AA465">
        <f>IF(AND('Aplicaciones Analizadas'!AA465 =1,'Criterio de aparición'!Y465=1,'Tabla de frecuencias'!Y465&gt;"0.75"), 1, 0)</f>
        <v>0</v>
      </c>
      <c r="AB465">
        <f>IF(AND('Aplicaciones Analizadas'!AB465 =1,'Criterio de aparición'!Z465=1,'Tabla de frecuencias'!Z465&gt;"0.75"), 1, 0)</f>
        <v>0</v>
      </c>
      <c r="AC465">
        <f>IF(AND('Aplicaciones Analizadas'!AC465 =1,'Criterio de aparición'!AA465=1,'Tabla de frecuencias'!AA465&gt;"0.75"), 1, 0)</f>
        <v>0</v>
      </c>
      <c r="AD465">
        <f>IF(AND('Aplicaciones Analizadas'!AD465 =1,'Criterio de aparición'!AB465=1,'Tabla de frecuencias'!AB465&gt;"0.75"), 1, 0)</f>
        <v>0</v>
      </c>
      <c r="AE465">
        <f>IF(AND('Aplicaciones Analizadas'!AE465 =1,'Criterio de aparición'!AC465=1,'Tabla de frecuencias'!AC465&gt;"0.75"), 1, 0)</f>
        <v>0</v>
      </c>
      <c r="AF465">
        <f>IF(AND('Aplicaciones Analizadas'!AF465 =1,'Criterio de aparición'!AD465=1,'Tabla de frecuencias'!AD465&gt;"0.75"), 1, 0)</f>
        <v>0</v>
      </c>
      <c r="AH465">
        <v>8</v>
      </c>
      <c r="AI465">
        <f t="shared" si="21"/>
        <v>1</v>
      </c>
      <c r="AJ465">
        <f t="shared" si="22"/>
        <v>7</v>
      </c>
      <c r="AK465">
        <f t="shared" si="23"/>
        <v>87.5</v>
      </c>
    </row>
    <row r="466" spans="1:37" x14ac:dyDescent="0.3">
      <c r="A466" t="s">
        <v>960</v>
      </c>
      <c r="B466" t="s">
        <v>961</v>
      </c>
      <c r="C466" t="s">
        <v>947</v>
      </c>
      <c r="D466">
        <f>IF(AND('Aplicaciones Analizadas'!D466 =1,'Criterio de aparición'!B466=1,'Tabla de frecuencias'!B466&gt;"0.75"), 1, 0)</f>
        <v>0</v>
      </c>
      <c r="E466">
        <f>IF(AND('Aplicaciones Analizadas'!E466 =1,'Criterio de aparición'!C466=1,'Tabla de frecuencias'!C466&gt;"0.75"), 1, 0)</f>
        <v>0</v>
      </c>
      <c r="F466">
        <f>IF(AND('Aplicaciones Analizadas'!F466 =1,'Criterio de aparición'!D466=1,'Tabla de frecuencias'!D466&gt;"0.75"), 1, 0)</f>
        <v>0</v>
      </c>
      <c r="G466">
        <f>IF(AND('Aplicaciones Analizadas'!G466 =1,'Criterio de aparición'!E466=1,'Tabla de frecuencias'!E466&gt;"0.75"), 1, 0)</f>
        <v>0</v>
      </c>
      <c r="H466">
        <f>IF(AND('Aplicaciones Analizadas'!H466 =1,'Criterio de aparición'!F466=1,'Tabla de frecuencias'!F466&gt;"0.75"), 1, 0)</f>
        <v>0</v>
      </c>
      <c r="I466">
        <f>IF(AND('Aplicaciones Analizadas'!I466 =1,'Criterio de aparición'!G466=1,'Tabla de frecuencias'!G466&gt;"0.75"), 1, 0)</f>
        <v>0</v>
      </c>
      <c r="J466">
        <f>IF(AND('Aplicaciones Analizadas'!J466 =1,'Criterio de aparición'!H466=1,'Tabla de frecuencias'!H466&gt;"0.75"), 1, 0)</f>
        <v>0</v>
      </c>
      <c r="K466">
        <f>IF(AND('Aplicaciones Analizadas'!K466 =1,'Criterio de aparición'!I466=1,'Tabla de frecuencias'!I466&gt;"0.75"), 1, 0)</f>
        <v>0</v>
      </c>
      <c r="L466">
        <f>IF(AND('Aplicaciones Analizadas'!L466 =1,'Criterio de aparición'!J466=1,'Tabla de frecuencias'!J466&gt;"0.75"), 1, 0)</f>
        <v>0</v>
      </c>
      <c r="M466">
        <f>IF(AND('Aplicaciones Analizadas'!M466 =1,'Criterio de aparición'!K466=1,'Tabla de frecuencias'!K466&gt;"0.75"), 1, 0)</f>
        <v>0</v>
      </c>
      <c r="N466">
        <f>IF(AND('Aplicaciones Analizadas'!N466 =1,'Criterio de aparición'!L466=1,'Tabla de frecuencias'!L466&gt;"0.75"), 1, 0)</f>
        <v>1</v>
      </c>
      <c r="O466">
        <f>IF(AND('Aplicaciones Analizadas'!O466 =1,'Criterio de aparición'!M466=1,'Tabla de frecuencias'!M466&gt;"0.75"), 1, 0)</f>
        <v>0</v>
      </c>
      <c r="P466">
        <f>IF(AND('Aplicaciones Analizadas'!P466 =1,'Criterio de aparición'!N466=1,'Tabla de frecuencias'!N466&gt;"0.75"), 1, 0)</f>
        <v>0</v>
      </c>
      <c r="Q466">
        <f>IF(AND('Aplicaciones Analizadas'!Q466 =1,'Criterio de aparición'!O466=1,'Tabla de frecuencias'!O466&gt;"0.75"), 1, 0)</f>
        <v>0</v>
      </c>
      <c r="R466">
        <f>IF(AND('Aplicaciones Analizadas'!R466 =1,'Criterio de aparición'!P466=1,'Tabla de frecuencias'!P466&gt;"0.75"), 1, 0)</f>
        <v>0</v>
      </c>
      <c r="S466">
        <f>IF(AND('Aplicaciones Analizadas'!S466 =1,'Criterio de aparición'!Q466=1,'Tabla de frecuencias'!Q466&gt;"0.75"), 1, 0)</f>
        <v>0</v>
      </c>
      <c r="T466">
        <f>IF(AND('Aplicaciones Analizadas'!T466 =1,'Criterio de aparición'!R466=1,'Tabla de frecuencias'!R466&gt;"0.75"), 1, 0)</f>
        <v>0</v>
      </c>
      <c r="U466">
        <f>IF(AND('Aplicaciones Analizadas'!U466 =1,'Criterio de aparición'!S466=1,'Tabla de frecuencias'!S466&gt;"0.75"), 1, 0)</f>
        <v>0</v>
      </c>
      <c r="V466">
        <f>IF(AND('Aplicaciones Analizadas'!V466 =1,'Criterio de aparición'!T466=1,'Tabla de frecuencias'!T466&gt;"0.75"), 1, 0)</f>
        <v>0</v>
      </c>
      <c r="W466">
        <f>IF(AND('Aplicaciones Analizadas'!W466 =1,'Criterio de aparición'!U466=1,'Tabla de frecuencias'!U466&gt;"0.75"), 1, 0)</f>
        <v>0</v>
      </c>
      <c r="X466">
        <f>IF(AND('Aplicaciones Analizadas'!X466 =1,'Criterio de aparición'!V466=1,'Tabla de frecuencias'!V466&gt;"0.75"), 1, 0)</f>
        <v>0</v>
      </c>
      <c r="Y466">
        <f>IF(AND('Aplicaciones Analizadas'!Y466 =1,'Criterio de aparición'!W466=1,'Tabla de frecuencias'!W466&gt;"0.75"), 1, 0)</f>
        <v>0</v>
      </c>
      <c r="Z466">
        <f>IF(AND('Aplicaciones Analizadas'!Z466 =1,'Criterio de aparición'!X466=1,'Tabla de frecuencias'!X466&gt;"0.75"), 1, 0)</f>
        <v>0</v>
      </c>
      <c r="AA466">
        <f>IF(AND('Aplicaciones Analizadas'!AA466 =1,'Criterio de aparición'!Y466=1,'Tabla de frecuencias'!Y466&gt;"0.75"), 1, 0)</f>
        <v>0</v>
      </c>
      <c r="AB466">
        <f>IF(AND('Aplicaciones Analizadas'!AB466 =1,'Criterio de aparición'!Z466=1,'Tabla de frecuencias'!Z466&gt;"0.75"), 1, 0)</f>
        <v>0</v>
      </c>
      <c r="AC466">
        <f>IF(AND('Aplicaciones Analizadas'!AC466 =1,'Criterio de aparición'!AA466=1,'Tabla de frecuencias'!AA466&gt;"0.75"), 1, 0)</f>
        <v>0</v>
      </c>
      <c r="AD466">
        <f>IF(AND('Aplicaciones Analizadas'!AD466 =1,'Criterio de aparición'!AB466=1,'Tabla de frecuencias'!AB466&gt;"0.75"), 1, 0)</f>
        <v>0</v>
      </c>
      <c r="AE466">
        <f>IF(AND('Aplicaciones Analizadas'!AE466 =1,'Criterio de aparición'!AC466=1,'Tabla de frecuencias'!AC466&gt;"0.75"), 1, 0)</f>
        <v>0</v>
      </c>
      <c r="AF466">
        <f>IF(AND('Aplicaciones Analizadas'!AF466 =1,'Criterio de aparición'!AD466=1,'Tabla de frecuencias'!AD466&gt;"0.75"), 1, 0)</f>
        <v>0</v>
      </c>
      <c r="AH466">
        <v>4</v>
      </c>
      <c r="AI466">
        <f t="shared" si="21"/>
        <v>1</v>
      </c>
      <c r="AJ466">
        <f t="shared" si="22"/>
        <v>3</v>
      </c>
      <c r="AK466">
        <f t="shared" si="23"/>
        <v>75</v>
      </c>
    </row>
    <row r="467" spans="1:37" x14ac:dyDescent="0.3">
      <c r="A467" t="s">
        <v>962</v>
      </c>
      <c r="B467" t="s">
        <v>963</v>
      </c>
      <c r="C467" t="s">
        <v>947</v>
      </c>
      <c r="D467">
        <f>IF(AND('Aplicaciones Analizadas'!D467 =1,'Criterio de aparición'!B467=1,'Tabla de frecuencias'!B467&gt;"0.75"), 1, 0)</f>
        <v>0</v>
      </c>
      <c r="E467">
        <f>IF(AND('Aplicaciones Analizadas'!E467 =1,'Criterio de aparición'!C467=1,'Tabla de frecuencias'!C467&gt;"0.75"), 1, 0)</f>
        <v>0</v>
      </c>
      <c r="F467">
        <f>IF(AND('Aplicaciones Analizadas'!F467 =1,'Criterio de aparición'!D467=1,'Tabla de frecuencias'!D467&gt;"0.75"), 1, 0)</f>
        <v>0</v>
      </c>
      <c r="G467">
        <f>IF(AND('Aplicaciones Analizadas'!G467 =1,'Criterio de aparición'!E467=1,'Tabla de frecuencias'!E467&gt;"0.75"), 1, 0)</f>
        <v>0</v>
      </c>
      <c r="H467">
        <f>IF(AND('Aplicaciones Analizadas'!H467 =1,'Criterio de aparición'!F467=1,'Tabla de frecuencias'!F467&gt;"0.75"), 1, 0)</f>
        <v>0</v>
      </c>
      <c r="I467">
        <f>IF(AND('Aplicaciones Analizadas'!I467 =1,'Criterio de aparición'!G467=1,'Tabla de frecuencias'!G467&gt;"0.75"), 1, 0)</f>
        <v>0</v>
      </c>
      <c r="J467">
        <f>IF(AND('Aplicaciones Analizadas'!J467 =1,'Criterio de aparición'!H467=1,'Tabla de frecuencias'!H467&gt;"0.75"), 1, 0)</f>
        <v>0</v>
      </c>
      <c r="K467">
        <f>IF(AND('Aplicaciones Analizadas'!K467 =1,'Criterio de aparición'!I467=1,'Tabla de frecuencias'!I467&gt;"0.75"), 1, 0)</f>
        <v>0</v>
      </c>
      <c r="L467">
        <f>IF(AND('Aplicaciones Analizadas'!L467 =1,'Criterio de aparición'!J467=1,'Tabla de frecuencias'!J467&gt;"0.75"), 1, 0)</f>
        <v>0</v>
      </c>
      <c r="M467">
        <f>IF(AND('Aplicaciones Analizadas'!M467 =1,'Criterio de aparición'!K467=1,'Tabla de frecuencias'!K467&gt;"0.75"), 1, 0)</f>
        <v>0</v>
      </c>
      <c r="N467">
        <f>IF(AND('Aplicaciones Analizadas'!N467 =1,'Criterio de aparición'!L467=1,'Tabla de frecuencias'!L467&gt;"0.75"), 1, 0)</f>
        <v>0</v>
      </c>
      <c r="O467">
        <f>IF(AND('Aplicaciones Analizadas'!O467 =1,'Criterio de aparición'!M467=1,'Tabla de frecuencias'!M467&gt;"0.75"), 1, 0)</f>
        <v>0</v>
      </c>
      <c r="P467">
        <f>IF(AND('Aplicaciones Analizadas'!P467 =1,'Criterio de aparición'!N467=1,'Tabla de frecuencias'!N467&gt;"0.75"), 1, 0)</f>
        <v>0</v>
      </c>
      <c r="Q467">
        <f>IF(AND('Aplicaciones Analizadas'!Q467 =1,'Criterio de aparición'!O467=1,'Tabla de frecuencias'!O467&gt;"0.75"), 1, 0)</f>
        <v>0</v>
      </c>
      <c r="R467">
        <f>IF(AND('Aplicaciones Analizadas'!R467 =1,'Criterio de aparición'!P467=1,'Tabla de frecuencias'!P467&gt;"0.75"), 1, 0)</f>
        <v>0</v>
      </c>
      <c r="S467">
        <f>IF(AND('Aplicaciones Analizadas'!S467 =1,'Criterio de aparición'!Q467=1,'Tabla de frecuencias'!Q467&gt;"0.75"), 1, 0)</f>
        <v>0</v>
      </c>
      <c r="T467">
        <f>IF(AND('Aplicaciones Analizadas'!T467 =1,'Criterio de aparición'!R467=1,'Tabla de frecuencias'!R467&gt;"0.75"), 1, 0)</f>
        <v>0</v>
      </c>
      <c r="U467">
        <f>IF(AND('Aplicaciones Analizadas'!U467 =1,'Criterio de aparición'!S467=1,'Tabla de frecuencias'!S467&gt;"0.75"), 1, 0)</f>
        <v>0</v>
      </c>
      <c r="V467">
        <f>IF(AND('Aplicaciones Analizadas'!V467 =1,'Criterio de aparición'!T467=1,'Tabla de frecuencias'!T467&gt;"0.75"), 1, 0)</f>
        <v>0</v>
      </c>
      <c r="W467">
        <f>IF(AND('Aplicaciones Analizadas'!W467 =1,'Criterio de aparición'!U467=1,'Tabla de frecuencias'!U467&gt;"0.75"), 1, 0)</f>
        <v>0</v>
      </c>
      <c r="X467">
        <f>IF(AND('Aplicaciones Analizadas'!X467 =1,'Criterio de aparición'!V467=1,'Tabla de frecuencias'!V467&gt;"0.75"), 1, 0)</f>
        <v>0</v>
      </c>
      <c r="Y467">
        <f>IF(AND('Aplicaciones Analizadas'!Y467 =1,'Criterio de aparición'!W467=1,'Tabla de frecuencias'!W467&gt;"0.75"), 1, 0)</f>
        <v>0</v>
      </c>
      <c r="Z467">
        <f>IF(AND('Aplicaciones Analizadas'!Z467 =1,'Criterio de aparición'!X467=1,'Tabla de frecuencias'!X467&gt;"0.75"), 1, 0)</f>
        <v>0</v>
      </c>
      <c r="AA467">
        <f>IF(AND('Aplicaciones Analizadas'!AA467 =1,'Criterio de aparición'!Y467=1,'Tabla de frecuencias'!Y467&gt;"0.75"), 1, 0)</f>
        <v>0</v>
      </c>
      <c r="AB467">
        <f>IF(AND('Aplicaciones Analizadas'!AB467 =1,'Criterio de aparición'!Z467=1,'Tabla de frecuencias'!Z467&gt;"0.75"), 1, 0)</f>
        <v>0</v>
      </c>
      <c r="AC467">
        <f>IF(AND('Aplicaciones Analizadas'!AC467 =1,'Criterio de aparición'!AA467=1,'Tabla de frecuencias'!AA467&gt;"0.75"), 1, 0)</f>
        <v>0</v>
      </c>
      <c r="AD467">
        <f>IF(AND('Aplicaciones Analizadas'!AD467 =1,'Criterio de aparición'!AB467=1,'Tabla de frecuencias'!AB467&gt;"0.75"), 1, 0)</f>
        <v>0</v>
      </c>
      <c r="AE467">
        <f>IF(AND('Aplicaciones Analizadas'!AE467 =1,'Criterio de aparición'!AC467=1,'Tabla de frecuencias'!AC467&gt;"0.75"), 1, 0)</f>
        <v>0</v>
      </c>
      <c r="AF467">
        <f>IF(AND('Aplicaciones Analizadas'!AF467 =1,'Criterio de aparición'!AD467=1,'Tabla de frecuencias'!AD467&gt;"0.75"), 1, 0)</f>
        <v>0</v>
      </c>
      <c r="AH467">
        <v>2</v>
      </c>
      <c r="AI467">
        <f t="shared" si="21"/>
        <v>0</v>
      </c>
      <c r="AJ467">
        <f t="shared" si="22"/>
        <v>2</v>
      </c>
      <c r="AK467">
        <f t="shared" si="23"/>
        <v>100</v>
      </c>
    </row>
    <row r="468" spans="1:37" x14ac:dyDescent="0.3">
      <c r="A468" t="s">
        <v>964</v>
      </c>
      <c r="B468" t="s">
        <v>965</v>
      </c>
      <c r="C468" t="s">
        <v>947</v>
      </c>
      <c r="D468">
        <f>IF(AND('Aplicaciones Analizadas'!D468 =1,'Criterio de aparición'!B468=1,'Tabla de frecuencias'!B468&gt;"0.75"), 1, 0)</f>
        <v>0</v>
      </c>
      <c r="E468">
        <f>IF(AND('Aplicaciones Analizadas'!E468 =1,'Criterio de aparición'!C468=1,'Tabla de frecuencias'!C468&gt;"0.75"), 1, 0)</f>
        <v>0</v>
      </c>
      <c r="F468">
        <f>IF(AND('Aplicaciones Analizadas'!F468 =1,'Criterio de aparición'!D468=1,'Tabla de frecuencias'!D468&gt;"0.75"), 1, 0)</f>
        <v>0</v>
      </c>
      <c r="G468">
        <f>IF(AND('Aplicaciones Analizadas'!G468 =1,'Criterio de aparición'!E468=1,'Tabla de frecuencias'!E468&gt;"0.75"), 1, 0)</f>
        <v>0</v>
      </c>
      <c r="H468">
        <f>IF(AND('Aplicaciones Analizadas'!H468 =1,'Criterio de aparición'!F468=1,'Tabla de frecuencias'!F468&gt;"0.75"), 1, 0)</f>
        <v>0</v>
      </c>
      <c r="I468">
        <f>IF(AND('Aplicaciones Analizadas'!I468 =1,'Criterio de aparición'!G468=1,'Tabla de frecuencias'!G468&gt;"0.75"), 1, 0)</f>
        <v>0</v>
      </c>
      <c r="J468">
        <f>IF(AND('Aplicaciones Analizadas'!J468 =1,'Criterio de aparición'!H468=1,'Tabla de frecuencias'!H468&gt;"0.75"), 1, 0)</f>
        <v>0</v>
      </c>
      <c r="K468">
        <f>IF(AND('Aplicaciones Analizadas'!K468 =1,'Criterio de aparición'!I468=1,'Tabla de frecuencias'!I468&gt;"0.75"), 1, 0)</f>
        <v>0</v>
      </c>
      <c r="L468">
        <f>IF(AND('Aplicaciones Analizadas'!L468 =1,'Criterio de aparición'!J468=1,'Tabla de frecuencias'!J468&gt;"0.75"), 1, 0)</f>
        <v>0</v>
      </c>
      <c r="M468">
        <f>IF(AND('Aplicaciones Analizadas'!M468 =1,'Criterio de aparición'!K468=1,'Tabla de frecuencias'!K468&gt;"0.75"), 1, 0)</f>
        <v>0</v>
      </c>
      <c r="N468">
        <f>IF(AND('Aplicaciones Analizadas'!N468 =1,'Criterio de aparición'!L468=1,'Tabla de frecuencias'!L468&gt;"0.75"), 1, 0)</f>
        <v>1</v>
      </c>
      <c r="O468">
        <f>IF(AND('Aplicaciones Analizadas'!O468 =1,'Criterio de aparición'!M468=1,'Tabla de frecuencias'!M468&gt;"0.75"), 1, 0)</f>
        <v>0</v>
      </c>
      <c r="P468">
        <f>IF(AND('Aplicaciones Analizadas'!P468 =1,'Criterio de aparición'!N468=1,'Tabla de frecuencias'!N468&gt;"0.75"), 1, 0)</f>
        <v>0</v>
      </c>
      <c r="Q468">
        <f>IF(AND('Aplicaciones Analizadas'!Q468 =1,'Criterio de aparición'!O468=1,'Tabla de frecuencias'!O468&gt;"0.75"), 1, 0)</f>
        <v>0</v>
      </c>
      <c r="R468">
        <f>IF(AND('Aplicaciones Analizadas'!R468 =1,'Criterio de aparición'!P468=1,'Tabla de frecuencias'!P468&gt;"0.75"), 1, 0)</f>
        <v>0</v>
      </c>
      <c r="S468">
        <f>IF(AND('Aplicaciones Analizadas'!S468 =1,'Criterio de aparición'!Q468=1,'Tabla de frecuencias'!Q468&gt;"0.75"), 1, 0)</f>
        <v>0</v>
      </c>
      <c r="T468">
        <f>IF(AND('Aplicaciones Analizadas'!T468 =1,'Criterio de aparición'!R468=1,'Tabla de frecuencias'!R468&gt;"0.75"), 1, 0)</f>
        <v>0</v>
      </c>
      <c r="U468">
        <f>IF(AND('Aplicaciones Analizadas'!U468 =1,'Criterio de aparición'!S468=1,'Tabla de frecuencias'!S468&gt;"0.75"), 1, 0)</f>
        <v>0</v>
      </c>
      <c r="V468">
        <f>IF(AND('Aplicaciones Analizadas'!V468 =1,'Criterio de aparición'!T468=1,'Tabla de frecuencias'!T468&gt;"0.75"), 1, 0)</f>
        <v>0</v>
      </c>
      <c r="W468">
        <f>IF(AND('Aplicaciones Analizadas'!W468 =1,'Criterio de aparición'!U468=1,'Tabla de frecuencias'!U468&gt;"0.75"), 1, 0)</f>
        <v>0</v>
      </c>
      <c r="X468">
        <f>IF(AND('Aplicaciones Analizadas'!X468 =1,'Criterio de aparición'!V468=1,'Tabla de frecuencias'!V468&gt;"0.75"), 1, 0)</f>
        <v>0</v>
      </c>
      <c r="Y468">
        <f>IF(AND('Aplicaciones Analizadas'!Y468 =1,'Criterio de aparición'!W468=1,'Tabla de frecuencias'!W468&gt;"0.75"), 1, 0)</f>
        <v>0</v>
      </c>
      <c r="Z468">
        <f>IF(AND('Aplicaciones Analizadas'!Z468 =1,'Criterio de aparición'!X468=1,'Tabla de frecuencias'!X468&gt;"0.75"), 1, 0)</f>
        <v>0</v>
      </c>
      <c r="AA468">
        <f>IF(AND('Aplicaciones Analizadas'!AA468 =1,'Criterio de aparición'!Y468=1,'Tabla de frecuencias'!Y468&gt;"0.75"), 1, 0)</f>
        <v>0</v>
      </c>
      <c r="AB468">
        <f>IF(AND('Aplicaciones Analizadas'!AB468 =1,'Criterio de aparición'!Z468=1,'Tabla de frecuencias'!Z468&gt;"0.75"), 1, 0)</f>
        <v>0</v>
      </c>
      <c r="AC468">
        <f>IF(AND('Aplicaciones Analizadas'!AC468 =1,'Criterio de aparición'!AA468=1,'Tabla de frecuencias'!AA468&gt;"0.75"), 1, 0)</f>
        <v>0</v>
      </c>
      <c r="AD468">
        <f>IF(AND('Aplicaciones Analizadas'!AD468 =1,'Criterio de aparición'!AB468=1,'Tabla de frecuencias'!AB468&gt;"0.75"), 1, 0)</f>
        <v>0</v>
      </c>
      <c r="AE468">
        <f>IF(AND('Aplicaciones Analizadas'!AE468 =1,'Criterio de aparición'!AC468=1,'Tabla de frecuencias'!AC468&gt;"0.75"), 1, 0)</f>
        <v>0</v>
      </c>
      <c r="AF468">
        <f>IF(AND('Aplicaciones Analizadas'!AF468 =1,'Criterio de aparición'!AD468=1,'Tabla de frecuencias'!AD468&gt;"0.75"), 1, 0)</f>
        <v>0</v>
      </c>
      <c r="AH468">
        <v>6</v>
      </c>
      <c r="AI468">
        <f t="shared" si="21"/>
        <v>1</v>
      </c>
      <c r="AJ468">
        <f t="shared" si="22"/>
        <v>5</v>
      </c>
      <c r="AK468">
        <f t="shared" si="23"/>
        <v>83.333333333333329</v>
      </c>
    </row>
    <row r="469" spans="1:37" x14ac:dyDescent="0.3">
      <c r="A469" t="s">
        <v>966</v>
      </c>
      <c r="B469" t="s">
        <v>967</v>
      </c>
      <c r="C469" t="s">
        <v>947</v>
      </c>
      <c r="D469">
        <f>IF(AND('Aplicaciones Analizadas'!D469 =1,'Criterio de aparición'!B469=1,'Tabla de frecuencias'!B469&gt;"0.75"), 1, 0)</f>
        <v>0</v>
      </c>
      <c r="E469">
        <f>IF(AND('Aplicaciones Analizadas'!E469 =1,'Criterio de aparición'!C469=1,'Tabla de frecuencias'!C469&gt;"0.75"), 1, 0)</f>
        <v>0</v>
      </c>
      <c r="F469">
        <f>IF(AND('Aplicaciones Analizadas'!F469 =1,'Criterio de aparición'!D469=1,'Tabla de frecuencias'!D469&gt;"0.75"), 1, 0)</f>
        <v>0</v>
      </c>
      <c r="G469">
        <f>IF(AND('Aplicaciones Analizadas'!G469 =1,'Criterio de aparición'!E469=1,'Tabla de frecuencias'!E469&gt;"0.75"), 1, 0)</f>
        <v>0</v>
      </c>
      <c r="H469">
        <f>IF(AND('Aplicaciones Analizadas'!H469 =1,'Criterio de aparición'!F469=1,'Tabla de frecuencias'!F469&gt;"0.75"), 1, 0)</f>
        <v>0</v>
      </c>
      <c r="I469">
        <f>IF(AND('Aplicaciones Analizadas'!I469 =1,'Criterio de aparición'!G469=1,'Tabla de frecuencias'!G469&gt;"0.75"), 1, 0)</f>
        <v>0</v>
      </c>
      <c r="J469">
        <f>IF(AND('Aplicaciones Analizadas'!J469 =1,'Criterio de aparición'!H469=1,'Tabla de frecuencias'!H469&gt;"0.75"), 1, 0)</f>
        <v>0</v>
      </c>
      <c r="K469">
        <f>IF(AND('Aplicaciones Analizadas'!K469 =1,'Criterio de aparición'!I469=1,'Tabla de frecuencias'!I469&gt;"0.75"), 1, 0)</f>
        <v>0</v>
      </c>
      <c r="L469">
        <f>IF(AND('Aplicaciones Analizadas'!L469 =1,'Criterio de aparición'!J469=1,'Tabla de frecuencias'!J469&gt;"0.75"), 1, 0)</f>
        <v>0</v>
      </c>
      <c r="M469">
        <f>IF(AND('Aplicaciones Analizadas'!M469 =1,'Criterio de aparición'!K469=1,'Tabla de frecuencias'!K469&gt;"0.75"), 1, 0)</f>
        <v>0</v>
      </c>
      <c r="N469">
        <f>IF(AND('Aplicaciones Analizadas'!N469 =1,'Criterio de aparición'!L469=1,'Tabla de frecuencias'!L469&gt;"0.75"), 1, 0)</f>
        <v>1</v>
      </c>
      <c r="O469">
        <f>IF(AND('Aplicaciones Analizadas'!O469 =1,'Criterio de aparición'!M469=1,'Tabla de frecuencias'!M469&gt;"0.75"), 1, 0)</f>
        <v>0</v>
      </c>
      <c r="P469">
        <f>IF(AND('Aplicaciones Analizadas'!P469 =1,'Criterio de aparición'!N469=1,'Tabla de frecuencias'!N469&gt;"0.75"), 1, 0)</f>
        <v>0</v>
      </c>
      <c r="Q469">
        <f>IF(AND('Aplicaciones Analizadas'!Q469 =1,'Criterio de aparición'!O469=1,'Tabla de frecuencias'!O469&gt;"0.75"), 1, 0)</f>
        <v>0</v>
      </c>
      <c r="R469">
        <f>IF(AND('Aplicaciones Analizadas'!R469 =1,'Criterio de aparición'!P469=1,'Tabla de frecuencias'!P469&gt;"0.75"), 1, 0)</f>
        <v>0</v>
      </c>
      <c r="S469">
        <f>IF(AND('Aplicaciones Analizadas'!S469 =1,'Criterio de aparición'!Q469=1,'Tabla de frecuencias'!Q469&gt;"0.75"), 1, 0)</f>
        <v>0</v>
      </c>
      <c r="T469">
        <f>IF(AND('Aplicaciones Analizadas'!T469 =1,'Criterio de aparición'!R469=1,'Tabla de frecuencias'!R469&gt;"0.75"), 1, 0)</f>
        <v>0</v>
      </c>
      <c r="U469">
        <f>IF(AND('Aplicaciones Analizadas'!U469 =1,'Criterio de aparición'!S469=1,'Tabla de frecuencias'!S469&gt;"0.75"), 1, 0)</f>
        <v>0</v>
      </c>
      <c r="V469">
        <f>IF(AND('Aplicaciones Analizadas'!V469 =1,'Criterio de aparición'!T469=1,'Tabla de frecuencias'!T469&gt;"0.75"), 1, 0)</f>
        <v>0</v>
      </c>
      <c r="W469">
        <f>IF(AND('Aplicaciones Analizadas'!W469 =1,'Criterio de aparición'!U469=1,'Tabla de frecuencias'!U469&gt;"0.75"), 1, 0)</f>
        <v>0</v>
      </c>
      <c r="X469">
        <f>IF(AND('Aplicaciones Analizadas'!X469 =1,'Criterio de aparición'!V469=1,'Tabla de frecuencias'!V469&gt;"0.75"), 1, 0)</f>
        <v>0</v>
      </c>
      <c r="Y469">
        <f>IF(AND('Aplicaciones Analizadas'!Y469 =1,'Criterio de aparición'!W469=1,'Tabla de frecuencias'!W469&gt;"0.75"), 1, 0)</f>
        <v>0</v>
      </c>
      <c r="Z469">
        <f>IF(AND('Aplicaciones Analizadas'!Z469 =1,'Criterio de aparición'!X469=1,'Tabla de frecuencias'!X469&gt;"0.75"), 1, 0)</f>
        <v>0</v>
      </c>
      <c r="AA469">
        <f>IF(AND('Aplicaciones Analizadas'!AA469 =1,'Criterio de aparición'!Y469=1,'Tabla de frecuencias'!Y469&gt;"0.75"), 1, 0)</f>
        <v>0</v>
      </c>
      <c r="AB469">
        <f>IF(AND('Aplicaciones Analizadas'!AB469 =1,'Criterio de aparición'!Z469=1,'Tabla de frecuencias'!Z469&gt;"0.75"), 1, 0)</f>
        <v>0</v>
      </c>
      <c r="AC469">
        <f>IF(AND('Aplicaciones Analizadas'!AC469 =1,'Criterio de aparición'!AA469=1,'Tabla de frecuencias'!AA469&gt;"0.75"), 1, 0)</f>
        <v>0</v>
      </c>
      <c r="AD469">
        <f>IF(AND('Aplicaciones Analizadas'!AD469 =1,'Criterio de aparición'!AB469=1,'Tabla de frecuencias'!AB469&gt;"0.75"), 1, 0)</f>
        <v>0</v>
      </c>
      <c r="AE469">
        <f>IF(AND('Aplicaciones Analizadas'!AE469 =1,'Criterio de aparición'!AC469=1,'Tabla de frecuencias'!AC469&gt;"0.75"), 1, 0)</f>
        <v>0</v>
      </c>
      <c r="AF469">
        <f>IF(AND('Aplicaciones Analizadas'!AF469 =1,'Criterio de aparición'!AD469=1,'Tabla de frecuencias'!AD469&gt;"0.75"), 1, 0)</f>
        <v>0</v>
      </c>
      <c r="AH469">
        <v>3</v>
      </c>
      <c r="AI469">
        <f t="shared" si="21"/>
        <v>1</v>
      </c>
      <c r="AJ469">
        <f t="shared" si="22"/>
        <v>2</v>
      </c>
      <c r="AK469">
        <f t="shared" si="23"/>
        <v>66.666666666666671</v>
      </c>
    </row>
    <row r="470" spans="1:37" x14ac:dyDescent="0.3">
      <c r="A470" t="s">
        <v>968</v>
      </c>
      <c r="B470" t="s">
        <v>969</v>
      </c>
      <c r="C470" t="s">
        <v>947</v>
      </c>
      <c r="D470">
        <f>IF(AND('Aplicaciones Analizadas'!D470 =1,'Criterio de aparición'!B470=1,'Tabla de frecuencias'!B470&gt;"0.75"), 1, 0)</f>
        <v>0</v>
      </c>
      <c r="E470">
        <f>IF(AND('Aplicaciones Analizadas'!E470 =1,'Criterio de aparición'!C470=1,'Tabla de frecuencias'!C470&gt;"0.75"), 1, 0)</f>
        <v>0</v>
      </c>
      <c r="F470">
        <f>IF(AND('Aplicaciones Analizadas'!F470 =1,'Criterio de aparición'!D470=1,'Tabla de frecuencias'!D470&gt;"0.75"), 1, 0)</f>
        <v>0</v>
      </c>
      <c r="G470">
        <f>IF(AND('Aplicaciones Analizadas'!G470 =1,'Criterio de aparición'!E470=1,'Tabla de frecuencias'!E470&gt;"0.75"), 1, 0)</f>
        <v>0</v>
      </c>
      <c r="H470">
        <f>IF(AND('Aplicaciones Analizadas'!H470 =1,'Criterio de aparición'!F470=1,'Tabla de frecuencias'!F470&gt;"0.75"), 1, 0)</f>
        <v>0</v>
      </c>
      <c r="I470">
        <f>IF(AND('Aplicaciones Analizadas'!I470 =1,'Criterio de aparición'!G470=1,'Tabla de frecuencias'!G470&gt;"0.75"), 1, 0)</f>
        <v>0</v>
      </c>
      <c r="J470">
        <f>IF(AND('Aplicaciones Analizadas'!J470 =1,'Criterio de aparición'!H470=1,'Tabla de frecuencias'!H470&gt;"0.75"), 1, 0)</f>
        <v>0</v>
      </c>
      <c r="K470">
        <f>IF(AND('Aplicaciones Analizadas'!K470 =1,'Criterio de aparición'!I470=1,'Tabla de frecuencias'!I470&gt;"0.75"), 1, 0)</f>
        <v>0</v>
      </c>
      <c r="L470">
        <f>IF(AND('Aplicaciones Analizadas'!L470 =1,'Criterio de aparición'!J470=1,'Tabla de frecuencias'!J470&gt;"0.75"), 1, 0)</f>
        <v>0</v>
      </c>
      <c r="M470">
        <f>IF(AND('Aplicaciones Analizadas'!M470 =1,'Criterio de aparición'!K470=1,'Tabla de frecuencias'!K470&gt;"0.75"), 1, 0)</f>
        <v>0</v>
      </c>
      <c r="N470">
        <f>IF(AND('Aplicaciones Analizadas'!N470 =1,'Criterio de aparición'!L470=1,'Tabla de frecuencias'!L470&gt;"0.75"), 1, 0)</f>
        <v>1</v>
      </c>
      <c r="O470">
        <f>IF(AND('Aplicaciones Analizadas'!O470 =1,'Criterio de aparición'!M470=1,'Tabla de frecuencias'!M470&gt;"0.75"), 1, 0)</f>
        <v>0</v>
      </c>
      <c r="P470">
        <f>IF(AND('Aplicaciones Analizadas'!P470 =1,'Criterio de aparición'!N470=1,'Tabla de frecuencias'!N470&gt;"0.75"), 1, 0)</f>
        <v>0</v>
      </c>
      <c r="Q470">
        <f>IF(AND('Aplicaciones Analizadas'!Q470 =1,'Criterio de aparición'!O470=1,'Tabla de frecuencias'!O470&gt;"0.75"), 1, 0)</f>
        <v>0</v>
      </c>
      <c r="R470">
        <f>IF(AND('Aplicaciones Analizadas'!R470 =1,'Criterio de aparición'!P470=1,'Tabla de frecuencias'!P470&gt;"0.75"), 1, 0)</f>
        <v>0</v>
      </c>
      <c r="S470">
        <f>IF(AND('Aplicaciones Analizadas'!S470 =1,'Criterio de aparición'!Q470=1,'Tabla de frecuencias'!Q470&gt;"0.75"), 1, 0)</f>
        <v>0</v>
      </c>
      <c r="T470">
        <f>IF(AND('Aplicaciones Analizadas'!T470 =1,'Criterio de aparición'!R470=1,'Tabla de frecuencias'!R470&gt;"0.75"), 1, 0)</f>
        <v>0</v>
      </c>
      <c r="U470">
        <f>IF(AND('Aplicaciones Analizadas'!U470 =1,'Criterio de aparición'!S470=1,'Tabla de frecuencias'!S470&gt;"0.75"), 1, 0)</f>
        <v>0</v>
      </c>
      <c r="V470">
        <f>IF(AND('Aplicaciones Analizadas'!V470 =1,'Criterio de aparición'!T470=1,'Tabla de frecuencias'!T470&gt;"0.75"), 1, 0)</f>
        <v>0</v>
      </c>
      <c r="W470">
        <f>IF(AND('Aplicaciones Analizadas'!W470 =1,'Criterio de aparición'!U470=1,'Tabla de frecuencias'!U470&gt;"0.75"), 1, 0)</f>
        <v>0</v>
      </c>
      <c r="X470">
        <f>IF(AND('Aplicaciones Analizadas'!X470 =1,'Criterio de aparición'!V470=1,'Tabla de frecuencias'!V470&gt;"0.75"), 1, 0)</f>
        <v>0</v>
      </c>
      <c r="Y470">
        <f>IF(AND('Aplicaciones Analizadas'!Y470 =1,'Criterio de aparición'!W470=1,'Tabla de frecuencias'!W470&gt;"0.75"), 1, 0)</f>
        <v>0</v>
      </c>
      <c r="Z470">
        <f>IF(AND('Aplicaciones Analizadas'!Z470 =1,'Criterio de aparición'!X470=1,'Tabla de frecuencias'!X470&gt;"0.75"), 1, 0)</f>
        <v>0</v>
      </c>
      <c r="AA470">
        <f>IF(AND('Aplicaciones Analizadas'!AA470 =1,'Criterio de aparición'!Y470=1,'Tabla de frecuencias'!Y470&gt;"0.75"), 1, 0)</f>
        <v>0</v>
      </c>
      <c r="AB470">
        <f>IF(AND('Aplicaciones Analizadas'!AB470 =1,'Criterio de aparición'!Z470=1,'Tabla de frecuencias'!Z470&gt;"0.75"), 1, 0)</f>
        <v>0</v>
      </c>
      <c r="AC470">
        <f>IF(AND('Aplicaciones Analizadas'!AC470 =1,'Criterio de aparición'!AA470=1,'Tabla de frecuencias'!AA470&gt;"0.75"), 1, 0)</f>
        <v>0</v>
      </c>
      <c r="AD470">
        <f>IF(AND('Aplicaciones Analizadas'!AD470 =1,'Criterio de aparición'!AB470=1,'Tabla de frecuencias'!AB470&gt;"0.75"), 1, 0)</f>
        <v>0</v>
      </c>
      <c r="AE470">
        <f>IF(AND('Aplicaciones Analizadas'!AE470 =1,'Criterio de aparición'!AC470=1,'Tabla de frecuencias'!AC470&gt;"0.75"), 1, 0)</f>
        <v>0</v>
      </c>
      <c r="AF470">
        <f>IF(AND('Aplicaciones Analizadas'!AF470 =1,'Criterio de aparición'!AD470=1,'Tabla de frecuencias'!AD470&gt;"0.75"), 1, 0)</f>
        <v>0</v>
      </c>
      <c r="AH470">
        <v>4</v>
      </c>
      <c r="AI470">
        <f t="shared" si="21"/>
        <v>1</v>
      </c>
      <c r="AJ470">
        <f t="shared" si="22"/>
        <v>3</v>
      </c>
      <c r="AK470">
        <f t="shared" si="23"/>
        <v>75</v>
      </c>
    </row>
    <row r="471" spans="1:37" x14ac:dyDescent="0.3">
      <c r="A471" t="s">
        <v>970</v>
      </c>
      <c r="B471" t="s">
        <v>971</v>
      </c>
      <c r="C471" t="s">
        <v>947</v>
      </c>
      <c r="D471">
        <f>IF(AND('Aplicaciones Analizadas'!D471 =1,'Criterio de aparición'!B471=1,'Tabla de frecuencias'!B471&gt;"0.75"), 1, 0)</f>
        <v>0</v>
      </c>
      <c r="E471">
        <f>IF(AND('Aplicaciones Analizadas'!E471 =1,'Criterio de aparición'!C471=1,'Tabla de frecuencias'!C471&gt;"0.75"), 1, 0)</f>
        <v>0</v>
      </c>
      <c r="F471">
        <f>IF(AND('Aplicaciones Analizadas'!F471 =1,'Criterio de aparición'!D471=1,'Tabla de frecuencias'!D471&gt;"0.75"), 1, 0)</f>
        <v>0</v>
      </c>
      <c r="G471">
        <f>IF(AND('Aplicaciones Analizadas'!G471 =1,'Criterio de aparición'!E471=1,'Tabla de frecuencias'!E471&gt;"0.75"), 1, 0)</f>
        <v>0</v>
      </c>
      <c r="H471">
        <f>IF(AND('Aplicaciones Analizadas'!H471 =1,'Criterio de aparición'!F471=1,'Tabla de frecuencias'!F471&gt;"0.75"), 1, 0)</f>
        <v>0</v>
      </c>
      <c r="I471">
        <f>IF(AND('Aplicaciones Analizadas'!I471 =1,'Criterio de aparición'!G471=1,'Tabla de frecuencias'!G471&gt;"0.75"), 1, 0)</f>
        <v>0</v>
      </c>
      <c r="J471">
        <f>IF(AND('Aplicaciones Analizadas'!J471 =1,'Criterio de aparición'!H471=1,'Tabla de frecuencias'!H471&gt;"0.75"), 1, 0)</f>
        <v>0</v>
      </c>
      <c r="K471">
        <f>IF(AND('Aplicaciones Analizadas'!K471 =1,'Criterio de aparición'!I471=1,'Tabla de frecuencias'!I471&gt;"0.75"), 1, 0)</f>
        <v>0</v>
      </c>
      <c r="L471">
        <f>IF(AND('Aplicaciones Analizadas'!L471 =1,'Criterio de aparición'!J471=1,'Tabla de frecuencias'!J471&gt;"0.75"), 1, 0)</f>
        <v>0</v>
      </c>
      <c r="M471">
        <f>IF(AND('Aplicaciones Analizadas'!M471 =1,'Criterio de aparición'!K471=1,'Tabla de frecuencias'!K471&gt;"0.75"), 1, 0)</f>
        <v>0</v>
      </c>
      <c r="N471">
        <f>IF(AND('Aplicaciones Analizadas'!N471 =1,'Criterio de aparición'!L471=1,'Tabla de frecuencias'!L471&gt;"0.75"), 1, 0)</f>
        <v>1</v>
      </c>
      <c r="O471">
        <f>IF(AND('Aplicaciones Analizadas'!O471 =1,'Criterio de aparición'!M471=1,'Tabla de frecuencias'!M471&gt;"0.75"), 1, 0)</f>
        <v>0</v>
      </c>
      <c r="P471">
        <f>IF(AND('Aplicaciones Analizadas'!P471 =1,'Criterio de aparición'!N471=1,'Tabla de frecuencias'!N471&gt;"0.75"), 1, 0)</f>
        <v>0</v>
      </c>
      <c r="Q471">
        <f>IF(AND('Aplicaciones Analizadas'!Q471 =1,'Criterio de aparición'!O471=1,'Tabla de frecuencias'!O471&gt;"0.75"), 1, 0)</f>
        <v>0</v>
      </c>
      <c r="R471">
        <f>IF(AND('Aplicaciones Analizadas'!R471 =1,'Criterio de aparición'!P471=1,'Tabla de frecuencias'!P471&gt;"0.75"), 1, 0)</f>
        <v>0</v>
      </c>
      <c r="S471">
        <f>IF(AND('Aplicaciones Analizadas'!S471 =1,'Criterio de aparición'!Q471=1,'Tabla de frecuencias'!Q471&gt;"0.75"), 1, 0)</f>
        <v>0</v>
      </c>
      <c r="T471">
        <f>IF(AND('Aplicaciones Analizadas'!T471 =1,'Criterio de aparición'!R471=1,'Tabla de frecuencias'!R471&gt;"0.75"), 1, 0)</f>
        <v>0</v>
      </c>
      <c r="U471">
        <f>IF(AND('Aplicaciones Analizadas'!U471 =1,'Criterio de aparición'!S471=1,'Tabla de frecuencias'!S471&gt;"0.75"), 1, 0)</f>
        <v>0</v>
      </c>
      <c r="V471">
        <f>IF(AND('Aplicaciones Analizadas'!V471 =1,'Criterio de aparición'!T471=1,'Tabla de frecuencias'!T471&gt;"0.75"), 1, 0)</f>
        <v>0</v>
      </c>
      <c r="W471">
        <f>IF(AND('Aplicaciones Analizadas'!W471 =1,'Criterio de aparición'!U471=1,'Tabla de frecuencias'!U471&gt;"0.75"), 1, 0)</f>
        <v>0</v>
      </c>
      <c r="X471">
        <f>IF(AND('Aplicaciones Analizadas'!X471 =1,'Criterio de aparición'!V471=1,'Tabla de frecuencias'!V471&gt;"0.75"), 1, 0)</f>
        <v>0</v>
      </c>
      <c r="Y471">
        <f>IF(AND('Aplicaciones Analizadas'!Y471 =1,'Criterio de aparición'!W471=1,'Tabla de frecuencias'!W471&gt;"0.75"), 1, 0)</f>
        <v>0</v>
      </c>
      <c r="Z471">
        <f>IF(AND('Aplicaciones Analizadas'!Z471 =1,'Criterio de aparición'!X471=1,'Tabla de frecuencias'!X471&gt;"0.75"), 1, 0)</f>
        <v>0</v>
      </c>
      <c r="AA471">
        <f>IF(AND('Aplicaciones Analizadas'!AA471 =1,'Criterio de aparición'!Y471=1,'Tabla de frecuencias'!Y471&gt;"0.75"), 1, 0)</f>
        <v>0</v>
      </c>
      <c r="AB471">
        <f>IF(AND('Aplicaciones Analizadas'!AB471 =1,'Criterio de aparición'!Z471=1,'Tabla de frecuencias'!Z471&gt;"0.75"), 1, 0)</f>
        <v>0</v>
      </c>
      <c r="AC471">
        <f>IF(AND('Aplicaciones Analizadas'!AC471 =1,'Criterio de aparición'!AA471=1,'Tabla de frecuencias'!AA471&gt;"0.75"), 1, 0)</f>
        <v>0</v>
      </c>
      <c r="AD471">
        <f>IF(AND('Aplicaciones Analizadas'!AD471 =1,'Criterio de aparición'!AB471=1,'Tabla de frecuencias'!AB471&gt;"0.75"), 1, 0)</f>
        <v>0</v>
      </c>
      <c r="AE471">
        <f>IF(AND('Aplicaciones Analizadas'!AE471 =1,'Criterio de aparición'!AC471=1,'Tabla de frecuencias'!AC471&gt;"0.75"), 1, 0)</f>
        <v>0</v>
      </c>
      <c r="AF471">
        <f>IF(AND('Aplicaciones Analizadas'!AF471 =1,'Criterio de aparición'!AD471=1,'Tabla de frecuencias'!AD471&gt;"0.75"), 1, 0)</f>
        <v>0</v>
      </c>
      <c r="AH471">
        <v>3</v>
      </c>
      <c r="AI471">
        <f t="shared" si="21"/>
        <v>1</v>
      </c>
      <c r="AJ471">
        <f t="shared" si="22"/>
        <v>2</v>
      </c>
      <c r="AK471">
        <f t="shared" si="23"/>
        <v>66.666666666666671</v>
      </c>
    </row>
    <row r="472" spans="1:37" x14ac:dyDescent="0.3">
      <c r="A472" t="s">
        <v>972</v>
      </c>
      <c r="B472" t="s">
        <v>973</v>
      </c>
      <c r="C472" t="s">
        <v>947</v>
      </c>
      <c r="D472">
        <f>IF(AND('Aplicaciones Analizadas'!D472 =1,'Criterio de aparición'!B472=1,'Tabla de frecuencias'!B472&gt;"0.75"), 1, 0)</f>
        <v>0</v>
      </c>
      <c r="E472">
        <f>IF(AND('Aplicaciones Analizadas'!E472 =1,'Criterio de aparición'!C472=1,'Tabla de frecuencias'!C472&gt;"0.75"), 1, 0)</f>
        <v>0</v>
      </c>
      <c r="F472">
        <f>IF(AND('Aplicaciones Analizadas'!F472 =1,'Criterio de aparición'!D472=1,'Tabla de frecuencias'!D472&gt;"0.75"), 1, 0)</f>
        <v>0</v>
      </c>
      <c r="G472">
        <f>IF(AND('Aplicaciones Analizadas'!G472 =1,'Criterio de aparición'!E472=1,'Tabla de frecuencias'!E472&gt;"0.75"), 1, 0)</f>
        <v>0</v>
      </c>
      <c r="H472">
        <f>IF(AND('Aplicaciones Analizadas'!H472 =1,'Criterio de aparición'!F472=1,'Tabla de frecuencias'!F472&gt;"0.75"), 1, 0)</f>
        <v>0</v>
      </c>
      <c r="I472">
        <f>IF(AND('Aplicaciones Analizadas'!I472 =1,'Criterio de aparición'!G472=1,'Tabla de frecuencias'!G472&gt;"0.75"), 1, 0)</f>
        <v>0</v>
      </c>
      <c r="J472">
        <f>IF(AND('Aplicaciones Analizadas'!J472 =1,'Criterio de aparición'!H472=1,'Tabla de frecuencias'!H472&gt;"0.75"), 1, 0)</f>
        <v>0</v>
      </c>
      <c r="K472">
        <f>IF(AND('Aplicaciones Analizadas'!K472 =1,'Criterio de aparición'!I472=1,'Tabla de frecuencias'!I472&gt;"0.75"), 1, 0)</f>
        <v>0</v>
      </c>
      <c r="L472">
        <f>IF(AND('Aplicaciones Analizadas'!L472 =1,'Criterio de aparición'!J472=1,'Tabla de frecuencias'!J472&gt;"0.75"), 1, 0)</f>
        <v>0</v>
      </c>
      <c r="M472">
        <f>IF(AND('Aplicaciones Analizadas'!M472 =1,'Criterio de aparición'!K472=1,'Tabla de frecuencias'!K472&gt;"0.75"), 1, 0)</f>
        <v>0</v>
      </c>
      <c r="N472">
        <f>IF(AND('Aplicaciones Analizadas'!N472 =1,'Criterio de aparición'!L472=1,'Tabla de frecuencias'!L472&gt;"0.75"), 1, 0)</f>
        <v>1</v>
      </c>
      <c r="O472">
        <f>IF(AND('Aplicaciones Analizadas'!O472 =1,'Criterio de aparición'!M472=1,'Tabla de frecuencias'!M472&gt;"0.75"), 1, 0)</f>
        <v>0</v>
      </c>
      <c r="P472">
        <f>IF(AND('Aplicaciones Analizadas'!P472 =1,'Criterio de aparición'!N472=1,'Tabla de frecuencias'!N472&gt;"0.75"), 1, 0)</f>
        <v>0</v>
      </c>
      <c r="Q472">
        <f>IF(AND('Aplicaciones Analizadas'!Q472 =1,'Criterio de aparición'!O472=1,'Tabla de frecuencias'!O472&gt;"0.75"), 1, 0)</f>
        <v>0</v>
      </c>
      <c r="R472">
        <f>IF(AND('Aplicaciones Analizadas'!R472 =1,'Criterio de aparición'!P472=1,'Tabla de frecuencias'!P472&gt;"0.75"), 1, 0)</f>
        <v>0</v>
      </c>
      <c r="S472">
        <f>IF(AND('Aplicaciones Analizadas'!S472 =1,'Criterio de aparición'!Q472=1,'Tabla de frecuencias'!Q472&gt;"0.75"), 1, 0)</f>
        <v>0</v>
      </c>
      <c r="T472">
        <f>IF(AND('Aplicaciones Analizadas'!T472 =1,'Criterio de aparición'!R472=1,'Tabla de frecuencias'!R472&gt;"0.75"), 1, 0)</f>
        <v>0</v>
      </c>
      <c r="U472">
        <f>IF(AND('Aplicaciones Analizadas'!U472 =1,'Criterio de aparición'!S472=1,'Tabla de frecuencias'!S472&gt;"0.75"), 1, 0)</f>
        <v>0</v>
      </c>
      <c r="V472">
        <f>IF(AND('Aplicaciones Analizadas'!V472 =1,'Criterio de aparición'!T472=1,'Tabla de frecuencias'!T472&gt;"0.75"), 1, 0)</f>
        <v>0</v>
      </c>
      <c r="W472">
        <f>IF(AND('Aplicaciones Analizadas'!W472 =1,'Criterio de aparición'!U472=1,'Tabla de frecuencias'!U472&gt;"0.75"), 1, 0)</f>
        <v>0</v>
      </c>
      <c r="X472">
        <f>IF(AND('Aplicaciones Analizadas'!X472 =1,'Criterio de aparición'!V472=1,'Tabla de frecuencias'!V472&gt;"0.75"), 1, 0)</f>
        <v>0</v>
      </c>
      <c r="Y472">
        <f>IF(AND('Aplicaciones Analizadas'!Y472 =1,'Criterio de aparición'!W472=1,'Tabla de frecuencias'!W472&gt;"0.75"), 1, 0)</f>
        <v>0</v>
      </c>
      <c r="Z472">
        <f>IF(AND('Aplicaciones Analizadas'!Z472 =1,'Criterio de aparición'!X472=1,'Tabla de frecuencias'!X472&gt;"0.75"), 1, 0)</f>
        <v>0</v>
      </c>
      <c r="AA472">
        <f>IF(AND('Aplicaciones Analizadas'!AA472 =1,'Criterio de aparición'!Y472=1,'Tabla de frecuencias'!Y472&gt;"0.75"), 1, 0)</f>
        <v>0</v>
      </c>
      <c r="AB472">
        <f>IF(AND('Aplicaciones Analizadas'!AB472 =1,'Criterio de aparición'!Z472=1,'Tabla de frecuencias'!Z472&gt;"0.75"), 1, 0)</f>
        <v>0</v>
      </c>
      <c r="AC472">
        <f>IF(AND('Aplicaciones Analizadas'!AC472 =1,'Criterio de aparición'!AA472=1,'Tabla de frecuencias'!AA472&gt;"0.75"), 1, 0)</f>
        <v>0</v>
      </c>
      <c r="AD472">
        <f>IF(AND('Aplicaciones Analizadas'!AD472 =1,'Criterio de aparición'!AB472=1,'Tabla de frecuencias'!AB472&gt;"0.75"), 1, 0)</f>
        <v>0</v>
      </c>
      <c r="AE472">
        <f>IF(AND('Aplicaciones Analizadas'!AE472 =1,'Criterio de aparición'!AC472=1,'Tabla de frecuencias'!AC472&gt;"0.75"), 1, 0)</f>
        <v>0</v>
      </c>
      <c r="AF472">
        <f>IF(AND('Aplicaciones Analizadas'!AF472 =1,'Criterio de aparición'!AD472=1,'Tabla de frecuencias'!AD472&gt;"0.75"), 1, 0)</f>
        <v>0</v>
      </c>
      <c r="AH472">
        <v>3</v>
      </c>
      <c r="AI472">
        <f t="shared" si="21"/>
        <v>1</v>
      </c>
      <c r="AJ472">
        <f t="shared" si="22"/>
        <v>2</v>
      </c>
      <c r="AK472">
        <f t="shared" si="23"/>
        <v>66.666666666666671</v>
      </c>
    </row>
    <row r="473" spans="1:37" x14ac:dyDescent="0.3">
      <c r="A473" t="s">
        <v>974</v>
      </c>
      <c r="B473" t="s">
        <v>975</v>
      </c>
      <c r="C473" t="s">
        <v>976</v>
      </c>
      <c r="D473">
        <f>IF(AND('Aplicaciones Analizadas'!D473 =1,'Criterio de aparición'!B473=1,'Tabla de frecuencias'!B473&gt;"0.75"), 1, 0)</f>
        <v>0</v>
      </c>
      <c r="E473">
        <f>IF(AND('Aplicaciones Analizadas'!E473 =1,'Criterio de aparición'!C473=1,'Tabla de frecuencias'!C473&gt;"0.75"), 1, 0)</f>
        <v>0</v>
      </c>
      <c r="F473">
        <f>IF(AND('Aplicaciones Analizadas'!F473 =1,'Criterio de aparición'!D473=1,'Tabla de frecuencias'!D473&gt;"0.75"), 1, 0)</f>
        <v>0</v>
      </c>
      <c r="G473">
        <f>IF(AND('Aplicaciones Analizadas'!G473 =1,'Criterio de aparición'!E473=1,'Tabla de frecuencias'!E473&gt;"0.75"), 1, 0)</f>
        <v>0</v>
      </c>
      <c r="H473">
        <f>IF(AND('Aplicaciones Analizadas'!H473 =1,'Criterio de aparición'!F473=1,'Tabla de frecuencias'!F473&gt;"0.75"), 1, 0)</f>
        <v>0</v>
      </c>
      <c r="I473">
        <f>IF(AND('Aplicaciones Analizadas'!I473 =1,'Criterio de aparición'!G473=1,'Tabla de frecuencias'!G473&gt;"0.75"), 1, 0)</f>
        <v>0</v>
      </c>
      <c r="J473">
        <f>IF(AND('Aplicaciones Analizadas'!J473 =1,'Criterio de aparición'!H473=1,'Tabla de frecuencias'!H473&gt;"0.75"), 1, 0)</f>
        <v>0</v>
      </c>
      <c r="K473">
        <f>IF(AND('Aplicaciones Analizadas'!K473 =1,'Criterio de aparición'!I473=1,'Tabla de frecuencias'!I473&gt;"0.75"), 1, 0)</f>
        <v>0</v>
      </c>
      <c r="L473">
        <f>IF(AND('Aplicaciones Analizadas'!L473 =1,'Criterio de aparición'!J473=1,'Tabla de frecuencias'!J473&gt;"0.75"), 1, 0)</f>
        <v>0</v>
      </c>
      <c r="M473">
        <f>IF(AND('Aplicaciones Analizadas'!M473 =1,'Criterio de aparición'!K473=1,'Tabla de frecuencias'!K473&gt;"0.75"), 1, 0)</f>
        <v>0</v>
      </c>
      <c r="N473">
        <f>IF(AND('Aplicaciones Analizadas'!N473 =1,'Criterio de aparición'!L473=1,'Tabla de frecuencias'!L473&gt;"0.75"), 1, 0)</f>
        <v>0</v>
      </c>
      <c r="O473">
        <f>IF(AND('Aplicaciones Analizadas'!O473 =1,'Criterio de aparición'!M473=1,'Tabla de frecuencias'!M473&gt;"0.75"), 1, 0)</f>
        <v>0</v>
      </c>
      <c r="P473">
        <f>IF(AND('Aplicaciones Analizadas'!P473 =1,'Criterio de aparición'!N473=1,'Tabla de frecuencias'!N473&gt;"0.75"), 1, 0)</f>
        <v>0</v>
      </c>
      <c r="Q473">
        <f>IF(AND('Aplicaciones Analizadas'!Q473 =1,'Criterio de aparición'!O473=1,'Tabla de frecuencias'!O473&gt;"0.75"), 1, 0)</f>
        <v>0</v>
      </c>
      <c r="R473">
        <f>IF(AND('Aplicaciones Analizadas'!R473 =1,'Criterio de aparición'!P473=1,'Tabla de frecuencias'!P473&gt;"0.75"), 1, 0)</f>
        <v>0</v>
      </c>
      <c r="S473">
        <f>IF(AND('Aplicaciones Analizadas'!S473 =1,'Criterio de aparición'!Q473=1,'Tabla de frecuencias'!Q473&gt;"0.75"), 1, 0)</f>
        <v>0</v>
      </c>
      <c r="T473">
        <f>IF(AND('Aplicaciones Analizadas'!T473 =1,'Criterio de aparición'!R473=1,'Tabla de frecuencias'!R473&gt;"0.75"), 1, 0)</f>
        <v>1</v>
      </c>
      <c r="U473">
        <f>IF(AND('Aplicaciones Analizadas'!U473 =1,'Criterio de aparición'!S473=1,'Tabla de frecuencias'!S473&gt;"0.75"), 1, 0)</f>
        <v>0</v>
      </c>
      <c r="V473">
        <f>IF(AND('Aplicaciones Analizadas'!V473 =1,'Criterio de aparición'!T473=1,'Tabla de frecuencias'!T473&gt;"0.75"), 1, 0)</f>
        <v>0</v>
      </c>
      <c r="W473">
        <f>IF(AND('Aplicaciones Analizadas'!W473 =1,'Criterio de aparición'!U473=1,'Tabla de frecuencias'!U473&gt;"0.75"), 1, 0)</f>
        <v>0</v>
      </c>
      <c r="X473">
        <f>IF(AND('Aplicaciones Analizadas'!X473 =1,'Criterio de aparición'!V473=1,'Tabla de frecuencias'!V473&gt;"0.75"), 1, 0)</f>
        <v>0</v>
      </c>
      <c r="Y473">
        <f>IF(AND('Aplicaciones Analizadas'!Y473 =1,'Criterio de aparición'!W473=1,'Tabla de frecuencias'!W473&gt;"0.75"), 1, 0)</f>
        <v>0</v>
      </c>
      <c r="Z473">
        <f>IF(AND('Aplicaciones Analizadas'!Z473 =1,'Criterio de aparición'!X473=1,'Tabla de frecuencias'!X473&gt;"0.75"), 1, 0)</f>
        <v>0</v>
      </c>
      <c r="AA473">
        <f>IF(AND('Aplicaciones Analizadas'!AA473 =1,'Criterio de aparición'!Y473=1,'Tabla de frecuencias'!Y473&gt;"0.75"), 1, 0)</f>
        <v>0</v>
      </c>
      <c r="AB473">
        <f>IF(AND('Aplicaciones Analizadas'!AB473 =1,'Criterio de aparición'!Z473=1,'Tabla de frecuencias'!Z473&gt;"0.75"), 1, 0)</f>
        <v>0</v>
      </c>
      <c r="AC473">
        <f>IF(AND('Aplicaciones Analizadas'!AC473 =1,'Criterio de aparición'!AA473=1,'Tabla de frecuencias'!AA473&gt;"0.75"), 1, 0)</f>
        <v>0</v>
      </c>
      <c r="AD473">
        <f>IF(AND('Aplicaciones Analizadas'!AD473 =1,'Criterio de aparición'!AB473=1,'Tabla de frecuencias'!AB473&gt;"0.75"), 1, 0)</f>
        <v>0</v>
      </c>
      <c r="AE473">
        <f>IF(AND('Aplicaciones Analizadas'!AE473 =1,'Criterio de aparición'!AC473=1,'Tabla de frecuencias'!AC473&gt;"0.75"), 1, 0)</f>
        <v>0</v>
      </c>
      <c r="AF473">
        <f>IF(AND('Aplicaciones Analizadas'!AF473 =1,'Criterio de aparición'!AD473=1,'Tabla de frecuencias'!AD473&gt;"0.75"), 1, 0)</f>
        <v>1</v>
      </c>
      <c r="AH473">
        <v>5</v>
      </c>
      <c r="AI473">
        <f t="shared" si="21"/>
        <v>2</v>
      </c>
      <c r="AJ473">
        <f t="shared" si="22"/>
        <v>3</v>
      </c>
      <c r="AK473">
        <f t="shared" si="23"/>
        <v>60</v>
      </c>
    </row>
    <row r="474" spans="1:37" x14ac:dyDescent="0.3">
      <c r="A474" t="s">
        <v>977</v>
      </c>
      <c r="B474" t="s">
        <v>978</v>
      </c>
      <c r="C474" t="s">
        <v>976</v>
      </c>
      <c r="D474">
        <f>IF(AND('Aplicaciones Analizadas'!D474 =1,'Criterio de aparición'!B474=1,'Tabla de frecuencias'!B474&gt;"0.75"), 1, 0)</f>
        <v>0</v>
      </c>
      <c r="E474">
        <f>IF(AND('Aplicaciones Analizadas'!E474 =1,'Criterio de aparición'!C474=1,'Tabla de frecuencias'!C474&gt;"0.75"), 1, 0)</f>
        <v>0</v>
      </c>
      <c r="F474">
        <f>IF(AND('Aplicaciones Analizadas'!F474 =1,'Criterio de aparición'!D474=1,'Tabla de frecuencias'!D474&gt;"0.75"), 1, 0)</f>
        <v>0</v>
      </c>
      <c r="G474">
        <f>IF(AND('Aplicaciones Analizadas'!G474 =1,'Criterio de aparición'!E474=1,'Tabla de frecuencias'!E474&gt;"0.75"), 1, 0)</f>
        <v>0</v>
      </c>
      <c r="H474">
        <f>IF(AND('Aplicaciones Analizadas'!H474 =1,'Criterio de aparición'!F474=1,'Tabla de frecuencias'!F474&gt;"0.75"), 1, 0)</f>
        <v>0</v>
      </c>
      <c r="I474">
        <f>IF(AND('Aplicaciones Analizadas'!I474 =1,'Criterio de aparición'!G474=1,'Tabla de frecuencias'!G474&gt;"0.75"), 1, 0)</f>
        <v>0</v>
      </c>
      <c r="J474">
        <f>IF(AND('Aplicaciones Analizadas'!J474 =1,'Criterio de aparición'!H474=1,'Tabla de frecuencias'!H474&gt;"0.75"), 1, 0)</f>
        <v>0</v>
      </c>
      <c r="K474">
        <f>IF(AND('Aplicaciones Analizadas'!K474 =1,'Criterio de aparición'!I474=1,'Tabla de frecuencias'!I474&gt;"0.75"), 1, 0)</f>
        <v>0</v>
      </c>
      <c r="L474">
        <f>IF(AND('Aplicaciones Analizadas'!L474 =1,'Criterio de aparición'!J474=1,'Tabla de frecuencias'!J474&gt;"0.75"), 1, 0)</f>
        <v>0</v>
      </c>
      <c r="M474">
        <f>IF(AND('Aplicaciones Analizadas'!M474 =1,'Criterio de aparición'!K474=1,'Tabla de frecuencias'!K474&gt;"0.75"), 1, 0)</f>
        <v>0</v>
      </c>
      <c r="N474">
        <f>IF(AND('Aplicaciones Analizadas'!N474 =1,'Criterio de aparición'!L474=1,'Tabla de frecuencias'!L474&gt;"0.75"), 1, 0)</f>
        <v>0</v>
      </c>
      <c r="O474">
        <f>IF(AND('Aplicaciones Analizadas'!O474 =1,'Criterio de aparición'!M474=1,'Tabla de frecuencias'!M474&gt;"0.75"), 1, 0)</f>
        <v>0</v>
      </c>
      <c r="P474">
        <f>IF(AND('Aplicaciones Analizadas'!P474 =1,'Criterio de aparición'!N474=1,'Tabla de frecuencias'!N474&gt;"0.75"), 1, 0)</f>
        <v>0</v>
      </c>
      <c r="Q474">
        <f>IF(AND('Aplicaciones Analizadas'!Q474 =1,'Criterio de aparición'!O474=1,'Tabla de frecuencias'!O474&gt;"0.75"), 1, 0)</f>
        <v>0</v>
      </c>
      <c r="R474">
        <f>IF(AND('Aplicaciones Analizadas'!R474 =1,'Criterio de aparición'!P474=1,'Tabla de frecuencias'!P474&gt;"0.75"), 1, 0)</f>
        <v>0</v>
      </c>
      <c r="S474">
        <f>IF(AND('Aplicaciones Analizadas'!S474 =1,'Criterio de aparición'!Q474=1,'Tabla de frecuencias'!Q474&gt;"0.75"), 1, 0)</f>
        <v>0</v>
      </c>
      <c r="T474">
        <f>IF(AND('Aplicaciones Analizadas'!T474 =1,'Criterio de aparición'!R474=1,'Tabla de frecuencias'!R474&gt;"0.75"), 1, 0)</f>
        <v>1</v>
      </c>
      <c r="U474">
        <f>IF(AND('Aplicaciones Analizadas'!U474 =1,'Criterio de aparición'!S474=1,'Tabla de frecuencias'!S474&gt;"0.75"), 1, 0)</f>
        <v>0</v>
      </c>
      <c r="V474">
        <f>IF(AND('Aplicaciones Analizadas'!V474 =1,'Criterio de aparición'!T474=1,'Tabla de frecuencias'!T474&gt;"0.75"), 1, 0)</f>
        <v>0</v>
      </c>
      <c r="W474">
        <f>IF(AND('Aplicaciones Analizadas'!W474 =1,'Criterio de aparición'!U474=1,'Tabla de frecuencias'!U474&gt;"0.75"), 1, 0)</f>
        <v>0</v>
      </c>
      <c r="X474">
        <f>IF(AND('Aplicaciones Analizadas'!X474 =1,'Criterio de aparición'!V474=1,'Tabla de frecuencias'!V474&gt;"0.75"), 1, 0)</f>
        <v>0</v>
      </c>
      <c r="Y474">
        <f>IF(AND('Aplicaciones Analizadas'!Y474 =1,'Criterio de aparición'!W474=1,'Tabla de frecuencias'!W474&gt;"0.75"), 1, 0)</f>
        <v>0</v>
      </c>
      <c r="Z474">
        <f>IF(AND('Aplicaciones Analizadas'!Z474 =1,'Criterio de aparición'!X474=1,'Tabla de frecuencias'!X474&gt;"0.75"), 1, 0)</f>
        <v>0</v>
      </c>
      <c r="AA474">
        <f>IF(AND('Aplicaciones Analizadas'!AA474 =1,'Criterio de aparición'!Y474=1,'Tabla de frecuencias'!Y474&gt;"0.75"), 1, 0)</f>
        <v>0</v>
      </c>
      <c r="AB474">
        <f>IF(AND('Aplicaciones Analizadas'!AB474 =1,'Criterio de aparición'!Z474=1,'Tabla de frecuencias'!Z474&gt;"0.75"), 1, 0)</f>
        <v>0</v>
      </c>
      <c r="AC474">
        <f>IF(AND('Aplicaciones Analizadas'!AC474 =1,'Criterio de aparición'!AA474=1,'Tabla de frecuencias'!AA474&gt;"0.75"), 1, 0)</f>
        <v>0</v>
      </c>
      <c r="AD474">
        <f>IF(AND('Aplicaciones Analizadas'!AD474 =1,'Criterio de aparición'!AB474=1,'Tabla de frecuencias'!AB474&gt;"0.75"), 1, 0)</f>
        <v>0</v>
      </c>
      <c r="AE474">
        <f>IF(AND('Aplicaciones Analizadas'!AE474 =1,'Criterio de aparición'!AC474=1,'Tabla de frecuencias'!AC474&gt;"0.75"), 1, 0)</f>
        <v>0</v>
      </c>
      <c r="AF474">
        <f>IF(AND('Aplicaciones Analizadas'!AF474 =1,'Criterio de aparición'!AD474=1,'Tabla de frecuencias'!AD474&gt;"0.75"), 1, 0)</f>
        <v>0</v>
      </c>
      <c r="AH474">
        <v>7</v>
      </c>
      <c r="AI474">
        <f t="shared" si="21"/>
        <v>1</v>
      </c>
      <c r="AJ474">
        <f t="shared" si="22"/>
        <v>6</v>
      </c>
      <c r="AK474">
        <f t="shared" si="23"/>
        <v>85.714285714285708</v>
      </c>
    </row>
    <row r="475" spans="1:37" x14ac:dyDescent="0.3">
      <c r="A475" t="s">
        <v>979</v>
      </c>
      <c r="B475" t="s">
        <v>980</v>
      </c>
      <c r="C475" t="s">
        <v>976</v>
      </c>
      <c r="D475">
        <f>IF(AND('Aplicaciones Analizadas'!D475 =1,'Criterio de aparición'!B475=1,'Tabla de frecuencias'!B475&gt;"0.75"), 1, 0)</f>
        <v>0</v>
      </c>
      <c r="E475">
        <f>IF(AND('Aplicaciones Analizadas'!E475 =1,'Criterio de aparición'!C475=1,'Tabla de frecuencias'!C475&gt;"0.75"), 1, 0)</f>
        <v>0</v>
      </c>
      <c r="F475">
        <f>IF(AND('Aplicaciones Analizadas'!F475 =1,'Criterio de aparición'!D475=1,'Tabla de frecuencias'!D475&gt;"0.75"), 1, 0)</f>
        <v>0</v>
      </c>
      <c r="G475">
        <f>IF(AND('Aplicaciones Analizadas'!G475 =1,'Criterio de aparición'!E475=1,'Tabla de frecuencias'!E475&gt;"0.75"), 1, 0)</f>
        <v>0</v>
      </c>
      <c r="H475">
        <f>IF(AND('Aplicaciones Analizadas'!H475 =1,'Criterio de aparición'!F475=1,'Tabla de frecuencias'!F475&gt;"0.75"), 1, 0)</f>
        <v>0</v>
      </c>
      <c r="I475">
        <f>IF(AND('Aplicaciones Analizadas'!I475 =1,'Criterio de aparición'!G475=1,'Tabla de frecuencias'!G475&gt;"0.75"), 1, 0)</f>
        <v>0</v>
      </c>
      <c r="J475">
        <f>IF(AND('Aplicaciones Analizadas'!J475 =1,'Criterio de aparición'!H475=1,'Tabla de frecuencias'!H475&gt;"0.75"), 1, 0)</f>
        <v>0</v>
      </c>
      <c r="K475">
        <f>IF(AND('Aplicaciones Analizadas'!K475 =1,'Criterio de aparición'!I475=1,'Tabla de frecuencias'!I475&gt;"0.75"), 1, 0)</f>
        <v>0</v>
      </c>
      <c r="L475">
        <f>IF(AND('Aplicaciones Analizadas'!L475 =1,'Criterio de aparición'!J475=1,'Tabla de frecuencias'!J475&gt;"0.75"), 1, 0)</f>
        <v>0</v>
      </c>
      <c r="M475">
        <f>IF(AND('Aplicaciones Analizadas'!M475 =1,'Criterio de aparición'!K475=1,'Tabla de frecuencias'!K475&gt;"0.75"), 1, 0)</f>
        <v>0</v>
      </c>
      <c r="N475">
        <f>IF(AND('Aplicaciones Analizadas'!N475 =1,'Criterio de aparición'!L475=1,'Tabla de frecuencias'!L475&gt;"0.75"), 1, 0)</f>
        <v>0</v>
      </c>
      <c r="O475">
        <f>IF(AND('Aplicaciones Analizadas'!O475 =1,'Criterio de aparición'!M475=1,'Tabla de frecuencias'!M475&gt;"0.75"), 1, 0)</f>
        <v>0</v>
      </c>
      <c r="P475">
        <f>IF(AND('Aplicaciones Analizadas'!P475 =1,'Criterio de aparición'!N475=1,'Tabla de frecuencias'!N475&gt;"0.75"), 1, 0)</f>
        <v>0</v>
      </c>
      <c r="Q475">
        <f>IF(AND('Aplicaciones Analizadas'!Q475 =1,'Criterio de aparición'!O475=1,'Tabla de frecuencias'!O475&gt;"0.75"), 1, 0)</f>
        <v>0</v>
      </c>
      <c r="R475">
        <f>IF(AND('Aplicaciones Analizadas'!R475 =1,'Criterio de aparición'!P475=1,'Tabla de frecuencias'!P475&gt;"0.75"), 1, 0)</f>
        <v>0</v>
      </c>
      <c r="S475">
        <f>IF(AND('Aplicaciones Analizadas'!S475 =1,'Criterio de aparición'!Q475=1,'Tabla de frecuencias'!Q475&gt;"0.75"), 1, 0)</f>
        <v>0</v>
      </c>
      <c r="T475">
        <f>IF(AND('Aplicaciones Analizadas'!T475 =1,'Criterio de aparición'!R475=1,'Tabla de frecuencias'!R475&gt;"0.75"), 1, 0)</f>
        <v>1</v>
      </c>
      <c r="U475">
        <f>IF(AND('Aplicaciones Analizadas'!U475 =1,'Criterio de aparición'!S475=1,'Tabla de frecuencias'!S475&gt;"0.75"), 1, 0)</f>
        <v>0</v>
      </c>
      <c r="V475">
        <f>IF(AND('Aplicaciones Analizadas'!V475 =1,'Criterio de aparición'!T475=1,'Tabla de frecuencias'!T475&gt;"0.75"), 1, 0)</f>
        <v>0</v>
      </c>
      <c r="W475">
        <f>IF(AND('Aplicaciones Analizadas'!W475 =1,'Criterio de aparición'!U475=1,'Tabla de frecuencias'!U475&gt;"0.75"), 1, 0)</f>
        <v>0</v>
      </c>
      <c r="X475">
        <f>IF(AND('Aplicaciones Analizadas'!X475 =1,'Criterio de aparición'!V475=1,'Tabla de frecuencias'!V475&gt;"0.75"), 1, 0)</f>
        <v>0</v>
      </c>
      <c r="Y475">
        <f>IF(AND('Aplicaciones Analizadas'!Y475 =1,'Criterio de aparición'!W475=1,'Tabla de frecuencias'!W475&gt;"0.75"), 1, 0)</f>
        <v>0</v>
      </c>
      <c r="Z475">
        <f>IF(AND('Aplicaciones Analizadas'!Z475 =1,'Criterio de aparición'!X475=1,'Tabla de frecuencias'!X475&gt;"0.75"), 1, 0)</f>
        <v>0</v>
      </c>
      <c r="AA475">
        <f>IF(AND('Aplicaciones Analizadas'!AA475 =1,'Criterio de aparición'!Y475=1,'Tabla de frecuencias'!Y475&gt;"0.75"), 1, 0)</f>
        <v>0</v>
      </c>
      <c r="AB475">
        <f>IF(AND('Aplicaciones Analizadas'!AB475 =1,'Criterio de aparición'!Z475=1,'Tabla de frecuencias'!Z475&gt;"0.75"), 1, 0)</f>
        <v>0</v>
      </c>
      <c r="AC475">
        <f>IF(AND('Aplicaciones Analizadas'!AC475 =1,'Criterio de aparición'!AA475=1,'Tabla de frecuencias'!AA475&gt;"0.75"), 1, 0)</f>
        <v>0</v>
      </c>
      <c r="AD475">
        <f>IF(AND('Aplicaciones Analizadas'!AD475 =1,'Criterio de aparición'!AB475=1,'Tabla de frecuencias'!AB475&gt;"0.75"), 1, 0)</f>
        <v>0</v>
      </c>
      <c r="AE475">
        <f>IF(AND('Aplicaciones Analizadas'!AE475 =1,'Criterio de aparición'!AC475=1,'Tabla de frecuencias'!AC475&gt;"0.75"), 1, 0)</f>
        <v>0</v>
      </c>
      <c r="AF475">
        <f>IF(AND('Aplicaciones Analizadas'!AF475 =1,'Criterio de aparición'!AD475=1,'Tabla de frecuencias'!AD475&gt;"0.75"), 1, 0)</f>
        <v>1</v>
      </c>
      <c r="AH475">
        <v>4</v>
      </c>
      <c r="AI475">
        <f t="shared" si="21"/>
        <v>2</v>
      </c>
      <c r="AJ475">
        <f t="shared" si="22"/>
        <v>2</v>
      </c>
      <c r="AK475">
        <f t="shared" si="23"/>
        <v>50</v>
      </c>
    </row>
    <row r="476" spans="1:37" x14ac:dyDescent="0.3">
      <c r="A476" t="s">
        <v>981</v>
      </c>
      <c r="B476" t="s">
        <v>982</v>
      </c>
      <c r="C476" t="s">
        <v>976</v>
      </c>
      <c r="D476">
        <f>IF(AND('Aplicaciones Analizadas'!D476 =1,'Criterio de aparición'!B476=1,'Tabla de frecuencias'!B476&gt;"0.75"), 1, 0)</f>
        <v>0</v>
      </c>
      <c r="E476">
        <f>IF(AND('Aplicaciones Analizadas'!E476 =1,'Criterio de aparición'!C476=1,'Tabla de frecuencias'!C476&gt;"0.75"), 1, 0)</f>
        <v>0</v>
      </c>
      <c r="F476">
        <f>IF(AND('Aplicaciones Analizadas'!F476 =1,'Criterio de aparición'!D476=1,'Tabla de frecuencias'!D476&gt;"0.75"), 1, 0)</f>
        <v>0</v>
      </c>
      <c r="G476">
        <f>IF(AND('Aplicaciones Analizadas'!G476 =1,'Criterio de aparición'!E476=1,'Tabla de frecuencias'!E476&gt;"0.75"), 1, 0)</f>
        <v>0</v>
      </c>
      <c r="H476">
        <f>IF(AND('Aplicaciones Analizadas'!H476 =1,'Criterio de aparición'!F476=1,'Tabla de frecuencias'!F476&gt;"0.75"), 1, 0)</f>
        <v>0</v>
      </c>
      <c r="I476">
        <f>IF(AND('Aplicaciones Analizadas'!I476 =1,'Criterio de aparición'!G476=1,'Tabla de frecuencias'!G476&gt;"0.75"), 1, 0)</f>
        <v>0</v>
      </c>
      <c r="J476">
        <f>IF(AND('Aplicaciones Analizadas'!J476 =1,'Criterio de aparición'!H476=1,'Tabla de frecuencias'!H476&gt;"0.75"), 1, 0)</f>
        <v>0</v>
      </c>
      <c r="K476">
        <f>IF(AND('Aplicaciones Analizadas'!K476 =1,'Criterio de aparición'!I476=1,'Tabla de frecuencias'!I476&gt;"0.75"), 1, 0)</f>
        <v>0</v>
      </c>
      <c r="L476">
        <f>IF(AND('Aplicaciones Analizadas'!L476 =1,'Criterio de aparición'!J476=1,'Tabla de frecuencias'!J476&gt;"0.75"), 1, 0)</f>
        <v>0</v>
      </c>
      <c r="M476">
        <f>IF(AND('Aplicaciones Analizadas'!M476 =1,'Criterio de aparición'!K476=1,'Tabla de frecuencias'!K476&gt;"0.75"), 1, 0)</f>
        <v>0</v>
      </c>
      <c r="N476">
        <f>IF(AND('Aplicaciones Analizadas'!N476 =1,'Criterio de aparición'!L476=1,'Tabla de frecuencias'!L476&gt;"0.75"), 1, 0)</f>
        <v>0</v>
      </c>
      <c r="O476">
        <f>IF(AND('Aplicaciones Analizadas'!O476 =1,'Criterio de aparición'!M476=1,'Tabla de frecuencias'!M476&gt;"0.75"), 1, 0)</f>
        <v>0</v>
      </c>
      <c r="P476">
        <f>IF(AND('Aplicaciones Analizadas'!P476 =1,'Criterio de aparición'!N476=1,'Tabla de frecuencias'!N476&gt;"0.75"), 1, 0)</f>
        <v>0</v>
      </c>
      <c r="Q476">
        <f>IF(AND('Aplicaciones Analizadas'!Q476 =1,'Criterio de aparición'!O476=1,'Tabla de frecuencias'!O476&gt;"0.75"), 1, 0)</f>
        <v>0</v>
      </c>
      <c r="R476">
        <f>IF(AND('Aplicaciones Analizadas'!R476 =1,'Criterio de aparición'!P476=1,'Tabla de frecuencias'!P476&gt;"0.75"), 1, 0)</f>
        <v>0</v>
      </c>
      <c r="S476">
        <f>IF(AND('Aplicaciones Analizadas'!S476 =1,'Criterio de aparición'!Q476=1,'Tabla de frecuencias'!Q476&gt;"0.75"), 1, 0)</f>
        <v>0</v>
      </c>
      <c r="T476">
        <f>IF(AND('Aplicaciones Analizadas'!T476 =1,'Criterio de aparición'!R476=1,'Tabla de frecuencias'!R476&gt;"0.75"), 1, 0)</f>
        <v>1</v>
      </c>
      <c r="U476">
        <f>IF(AND('Aplicaciones Analizadas'!U476 =1,'Criterio de aparición'!S476=1,'Tabla de frecuencias'!S476&gt;"0.75"), 1, 0)</f>
        <v>0</v>
      </c>
      <c r="V476">
        <f>IF(AND('Aplicaciones Analizadas'!V476 =1,'Criterio de aparición'!T476=1,'Tabla de frecuencias'!T476&gt;"0.75"), 1, 0)</f>
        <v>0</v>
      </c>
      <c r="W476">
        <f>IF(AND('Aplicaciones Analizadas'!W476 =1,'Criterio de aparición'!U476=1,'Tabla de frecuencias'!U476&gt;"0.75"), 1, 0)</f>
        <v>0</v>
      </c>
      <c r="X476">
        <f>IF(AND('Aplicaciones Analizadas'!X476 =1,'Criterio de aparición'!V476=1,'Tabla de frecuencias'!V476&gt;"0.75"), 1, 0)</f>
        <v>0</v>
      </c>
      <c r="Y476">
        <f>IF(AND('Aplicaciones Analizadas'!Y476 =1,'Criterio de aparición'!W476=1,'Tabla de frecuencias'!W476&gt;"0.75"), 1, 0)</f>
        <v>0</v>
      </c>
      <c r="Z476">
        <f>IF(AND('Aplicaciones Analizadas'!Z476 =1,'Criterio de aparición'!X476=1,'Tabla de frecuencias'!X476&gt;"0.75"), 1, 0)</f>
        <v>0</v>
      </c>
      <c r="AA476">
        <f>IF(AND('Aplicaciones Analizadas'!AA476 =1,'Criterio de aparición'!Y476=1,'Tabla de frecuencias'!Y476&gt;"0.75"), 1, 0)</f>
        <v>0</v>
      </c>
      <c r="AB476">
        <f>IF(AND('Aplicaciones Analizadas'!AB476 =1,'Criterio de aparición'!Z476=1,'Tabla de frecuencias'!Z476&gt;"0.75"), 1, 0)</f>
        <v>0</v>
      </c>
      <c r="AC476">
        <f>IF(AND('Aplicaciones Analizadas'!AC476 =1,'Criterio de aparición'!AA476=1,'Tabla de frecuencias'!AA476&gt;"0.75"), 1, 0)</f>
        <v>0</v>
      </c>
      <c r="AD476">
        <f>IF(AND('Aplicaciones Analizadas'!AD476 =1,'Criterio de aparición'!AB476=1,'Tabla de frecuencias'!AB476&gt;"0.75"), 1, 0)</f>
        <v>0</v>
      </c>
      <c r="AE476">
        <f>IF(AND('Aplicaciones Analizadas'!AE476 =1,'Criterio de aparición'!AC476=1,'Tabla de frecuencias'!AC476&gt;"0.75"), 1, 0)</f>
        <v>0</v>
      </c>
      <c r="AF476">
        <f>IF(AND('Aplicaciones Analizadas'!AF476 =1,'Criterio de aparición'!AD476=1,'Tabla de frecuencias'!AD476&gt;"0.75"), 1, 0)</f>
        <v>1</v>
      </c>
      <c r="AH476">
        <v>2</v>
      </c>
      <c r="AI476">
        <f t="shared" si="21"/>
        <v>2</v>
      </c>
      <c r="AJ476">
        <f t="shared" si="22"/>
        <v>0</v>
      </c>
      <c r="AK476">
        <f t="shared" si="23"/>
        <v>0</v>
      </c>
    </row>
    <row r="477" spans="1:37" x14ac:dyDescent="0.3">
      <c r="A477" t="s">
        <v>983</v>
      </c>
      <c r="B477" t="s">
        <v>984</v>
      </c>
      <c r="C477" t="s">
        <v>976</v>
      </c>
      <c r="D477">
        <f>IF(AND('Aplicaciones Analizadas'!D477 =1,'Criterio de aparición'!B477=1,'Tabla de frecuencias'!B477&gt;"0.75"), 1, 0)</f>
        <v>0</v>
      </c>
      <c r="E477">
        <f>IF(AND('Aplicaciones Analizadas'!E477 =1,'Criterio de aparición'!C477=1,'Tabla de frecuencias'!C477&gt;"0.75"), 1, 0)</f>
        <v>0</v>
      </c>
      <c r="F477">
        <f>IF(AND('Aplicaciones Analizadas'!F477 =1,'Criterio de aparición'!D477=1,'Tabla de frecuencias'!D477&gt;"0.75"), 1, 0)</f>
        <v>0</v>
      </c>
      <c r="G477">
        <f>IF(AND('Aplicaciones Analizadas'!G477 =1,'Criterio de aparición'!E477=1,'Tabla de frecuencias'!E477&gt;"0.75"), 1, 0)</f>
        <v>0</v>
      </c>
      <c r="H477">
        <f>IF(AND('Aplicaciones Analizadas'!H477 =1,'Criterio de aparición'!F477=1,'Tabla de frecuencias'!F477&gt;"0.75"), 1, 0)</f>
        <v>0</v>
      </c>
      <c r="I477">
        <f>IF(AND('Aplicaciones Analizadas'!I477 =1,'Criterio de aparición'!G477=1,'Tabla de frecuencias'!G477&gt;"0.75"), 1, 0)</f>
        <v>0</v>
      </c>
      <c r="J477">
        <f>IF(AND('Aplicaciones Analizadas'!J477 =1,'Criterio de aparición'!H477=1,'Tabla de frecuencias'!H477&gt;"0.75"), 1, 0)</f>
        <v>0</v>
      </c>
      <c r="K477">
        <f>IF(AND('Aplicaciones Analizadas'!K477 =1,'Criterio de aparición'!I477=1,'Tabla de frecuencias'!I477&gt;"0.75"), 1, 0)</f>
        <v>0</v>
      </c>
      <c r="L477">
        <f>IF(AND('Aplicaciones Analizadas'!L477 =1,'Criterio de aparición'!J477=1,'Tabla de frecuencias'!J477&gt;"0.75"), 1, 0)</f>
        <v>0</v>
      </c>
      <c r="M477">
        <f>IF(AND('Aplicaciones Analizadas'!M477 =1,'Criterio de aparición'!K477=1,'Tabla de frecuencias'!K477&gt;"0.75"), 1, 0)</f>
        <v>0</v>
      </c>
      <c r="N477">
        <f>IF(AND('Aplicaciones Analizadas'!N477 =1,'Criterio de aparición'!L477=1,'Tabla de frecuencias'!L477&gt;"0.75"), 1, 0)</f>
        <v>0</v>
      </c>
      <c r="O477">
        <f>IF(AND('Aplicaciones Analizadas'!O477 =1,'Criterio de aparición'!M477=1,'Tabla de frecuencias'!M477&gt;"0.75"), 1, 0)</f>
        <v>0</v>
      </c>
      <c r="P477">
        <f>IF(AND('Aplicaciones Analizadas'!P477 =1,'Criterio de aparición'!N477=1,'Tabla de frecuencias'!N477&gt;"0.75"), 1, 0)</f>
        <v>0</v>
      </c>
      <c r="Q477">
        <f>IF(AND('Aplicaciones Analizadas'!Q477 =1,'Criterio de aparición'!O477=1,'Tabla de frecuencias'!O477&gt;"0.75"), 1, 0)</f>
        <v>0</v>
      </c>
      <c r="R477">
        <f>IF(AND('Aplicaciones Analizadas'!R477 =1,'Criterio de aparición'!P477=1,'Tabla de frecuencias'!P477&gt;"0.75"), 1, 0)</f>
        <v>0</v>
      </c>
      <c r="S477">
        <f>IF(AND('Aplicaciones Analizadas'!S477 =1,'Criterio de aparición'!Q477=1,'Tabla de frecuencias'!Q477&gt;"0.75"), 1, 0)</f>
        <v>0</v>
      </c>
      <c r="T477">
        <f>IF(AND('Aplicaciones Analizadas'!T477 =1,'Criterio de aparición'!R477=1,'Tabla de frecuencias'!R477&gt;"0.75"), 1, 0)</f>
        <v>1</v>
      </c>
      <c r="U477">
        <f>IF(AND('Aplicaciones Analizadas'!U477 =1,'Criterio de aparición'!S477=1,'Tabla de frecuencias'!S477&gt;"0.75"), 1, 0)</f>
        <v>0</v>
      </c>
      <c r="V477">
        <f>IF(AND('Aplicaciones Analizadas'!V477 =1,'Criterio de aparición'!T477=1,'Tabla de frecuencias'!T477&gt;"0.75"), 1, 0)</f>
        <v>0</v>
      </c>
      <c r="W477">
        <f>IF(AND('Aplicaciones Analizadas'!W477 =1,'Criterio de aparición'!U477=1,'Tabla de frecuencias'!U477&gt;"0.75"), 1, 0)</f>
        <v>0</v>
      </c>
      <c r="X477">
        <f>IF(AND('Aplicaciones Analizadas'!X477 =1,'Criterio de aparición'!V477=1,'Tabla de frecuencias'!V477&gt;"0.75"), 1, 0)</f>
        <v>0</v>
      </c>
      <c r="Y477">
        <f>IF(AND('Aplicaciones Analizadas'!Y477 =1,'Criterio de aparición'!W477=1,'Tabla de frecuencias'!W477&gt;"0.75"), 1, 0)</f>
        <v>0</v>
      </c>
      <c r="Z477">
        <f>IF(AND('Aplicaciones Analizadas'!Z477 =1,'Criterio de aparición'!X477=1,'Tabla de frecuencias'!X477&gt;"0.75"), 1, 0)</f>
        <v>0</v>
      </c>
      <c r="AA477">
        <f>IF(AND('Aplicaciones Analizadas'!AA477 =1,'Criterio de aparición'!Y477=1,'Tabla de frecuencias'!Y477&gt;"0.75"), 1, 0)</f>
        <v>0</v>
      </c>
      <c r="AB477">
        <f>IF(AND('Aplicaciones Analizadas'!AB477 =1,'Criterio de aparición'!Z477=1,'Tabla de frecuencias'!Z477&gt;"0.75"), 1, 0)</f>
        <v>0</v>
      </c>
      <c r="AC477">
        <f>IF(AND('Aplicaciones Analizadas'!AC477 =1,'Criterio de aparición'!AA477=1,'Tabla de frecuencias'!AA477&gt;"0.75"), 1, 0)</f>
        <v>0</v>
      </c>
      <c r="AD477">
        <f>IF(AND('Aplicaciones Analizadas'!AD477 =1,'Criterio de aparición'!AB477=1,'Tabla de frecuencias'!AB477&gt;"0.75"), 1, 0)</f>
        <v>0</v>
      </c>
      <c r="AE477">
        <f>IF(AND('Aplicaciones Analizadas'!AE477 =1,'Criterio de aparición'!AC477=1,'Tabla de frecuencias'!AC477&gt;"0.75"), 1, 0)</f>
        <v>0</v>
      </c>
      <c r="AF477">
        <f>IF(AND('Aplicaciones Analizadas'!AF477 =1,'Criterio de aparición'!AD477=1,'Tabla de frecuencias'!AD477&gt;"0.75"), 1, 0)</f>
        <v>1</v>
      </c>
      <c r="AH477">
        <v>8</v>
      </c>
      <c r="AI477">
        <f t="shared" si="21"/>
        <v>2</v>
      </c>
      <c r="AJ477">
        <f t="shared" si="22"/>
        <v>6</v>
      </c>
      <c r="AK477">
        <f t="shared" si="23"/>
        <v>75</v>
      </c>
    </row>
    <row r="478" spans="1:37" x14ac:dyDescent="0.3">
      <c r="A478" t="s">
        <v>985</v>
      </c>
      <c r="B478" t="s">
        <v>986</v>
      </c>
      <c r="C478" t="s">
        <v>976</v>
      </c>
      <c r="D478">
        <f>IF(AND('Aplicaciones Analizadas'!D478 =1,'Criterio de aparición'!B478=1,'Tabla de frecuencias'!B478&gt;"0.75"), 1, 0)</f>
        <v>0</v>
      </c>
      <c r="E478">
        <f>IF(AND('Aplicaciones Analizadas'!E478 =1,'Criterio de aparición'!C478=1,'Tabla de frecuencias'!C478&gt;"0.75"), 1, 0)</f>
        <v>0</v>
      </c>
      <c r="F478">
        <f>IF(AND('Aplicaciones Analizadas'!F478 =1,'Criterio de aparición'!D478=1,'Tabla de frecuencias'!D478&gt;"0.75"), 1, 0)</f>
        <v>0</v>
      </c>
      <c r="G478">
        <f>IF(AND('Aplicaciones Analizadas'!G478 =1,'Criterio de aparición'!E478=1,'Tabla de frecuencias'!E478&gt;"0.75"), 1, 0)</f>
        <v>0</v>
      </c>
      <c r="H478">
        <f>IF(AND('Aplicaciones Analizadas'!H478 =1,'Criterio de aparición'!F478=1,'Tabla de frecuencias'!F478&gt;"0.75"), 1, 0)</f>
        <v>0</v>
      </c>
      <c r="I478">
        <f>IF(AND('Aplicaciones Analizadas'!I478 =1,'Criterio de aparición'!G478=1,'Tabla de frecuencias'!G478&gt;"0.75"), 1, 0)</f>
        <v>0</v>
      </c>
      <c r="J478">
        <f>IF(AND('Aplicaciones Analizadas'!J478 =1,'Criterio de aparición'!H478=1,'Tabla de frecuencias'!H478&gt;"0.75"), 1, 0)</f>
        <v>0</v>
      </c>
      <c r="K478">
        <f>IF(AND('Aplicaciones Analizadas'!K478 =1,'Criterio de aparición'!I478=1,'Tabla de frecuencias'!I478&gt;"0.75"), 1, 0)</f>
        <v>0</v>
      </c>
      <c r="L478">
        <f>IF(AND('Aplicaciones Analizadas'!L478 =1,'Criterio de aparición'!J478=1,'Tabla de frecuencias'!J478&gt;"0.75"), 1, 0)</f>
        <v>0</v>
      </c>
      <c r="M478">
        <f>IF(AND('Aplicaciones Analizadas'!M478 =1,'Criterio de aparición'!K478=1,'Tabla de frecuencias'!K478&gt;"0.75"), 1, 0)</f>
        <v>0</v>
      </c>
      <c r="N478">
        <f>IF(AND('Aplicaciones Analizadas'!N478 =1,'Criterio de aparición'!L478=1,'Tabla de frecuencias'!L478&gt;"0.75"), 1, 0)</f>
        <v>0</v>
      </c>
      <c r="O478">
        <f>IF(AND('Aplicaciones Analizadas'!O478 =1,'Criterio de aparición'!M478=1,'Tabla de frecuencias'!M478&gt;"0.75"), 1, 0)</f>
        <v>0</v>
      </c>
      <c r="P478">
        <f>IF(AND('Aplicaciones Analizadas'!P478 =1,'Criterio de aparición'!N478=1,'Tabla de frecuencias'!N478&gt;"0.75"), 1, 0)</f>
        <v>0</v>
      </c>
      <c r="Q478">
        <f>IF(AND('Aplicaciones Analizadas'!Q478 =1,'Criterio de aparición'!O478=1,'Tabla de frecuencias'!O478&gt;"0.75"), 1, 0)</f>
        <v>0</v>
      </c>
      <c r="R478">
        <f>IF(AND('Aplicaciones Analizadas'!R478 =1,'Criterio de aparición'!P478=1,'Tabla de frecuencias'!P478&gt;"0.75"), 1, 0)</f>
        <v>0</v>
      </c>
      <c r="S478">
        <f>IF(AND('Aplicaciones Analizadas'!S478 =1,'Criterio de aparición'!Q478=1,'Tabla de frecuencias'!Q478&gt;"0.75"), 1, 0)</f>
        <v>0</v>
      </c>
      <c r="T478">
        <f>IF(AND('Aplicaciones Analizadas'!T478 =1,'Criterio de aparición'!R478=1,'Tabla de frecuencias'!R478&gt;"0.75"), 1, 0)</f>
        <v>1</v>
      </c>
      <c r="U478">
        <f>IF(AND('Aplicaciones Analizadas'!U478 =1,'Criterio de aparición'!S478=1,'Tabla de frecuencias'!S478&gt;"0.75"), 1, 0)</f>
        <v>0</v>
      </c>
      <c r="V478">
        <f>IF(AND('Aplicaciones Analizadas'!V478 =1,'Criterio de aparición'!T478=1,'Tabla de frecuencias'!T478&gt;"0.75"), 1, 0)</f>
        <v>0</v>
      </c>
      <c r="W478">
        <f>IF(AND('Aplicaciones Analizadas'!W478 =1,'Criterio de aparición'!U478=1,'Tabla de frecuencias'!U478&gt;"0.75"), 1, 0)</f>
        <v>0</v>
      </c>
      <c r="X478">
        <f>IF(AND('Aplicaciones Analizadas'!X478 =1,'Criterio de aparición'!V478=1,'Tabla de frecuencias'!V478&gt;"0.75"), 1, 0)</f>
        <v>0</v>
      </c>
      <c r="Y478">
        <f>IF(AND('Aplicaciones Analizadas'!Y478 =1,'Criterio de aparición'!W478=1,'Tabla de frecuencias'!W478&gt;"0.75"), 1, 0)</f>
        <v>0</v>
      </c>
      <c r="Z478">
        <f>IF(AND('Aplicaciones Analizadas'!Z478 =1,'Criterio de aparición'!X478=1,'Tabla de frecuencias'!X478&gt;"0.75"), 1, 0)</f>
        <v>0</v>
      </c>
      <c r="AA478">
        <f>IF(AND('Aplicaciones Analizadas'!AA478 =1,'Criterio de aparición'!Y478=1,'Tabla de frecuencias'!Y478&gt;"0.75"), 1, 0)</f>
        <v>0</v>
      </c>
      <c r="AB478">
        <f>IF(AND('Aplicaciones Analizadas'!AB478 =1,'Criterio de aparición'!Z478=1,'Tabla de frecuencias'!Z478&gt;"0.75"), 1, 0)</f>
        <v>0</v>
      </c>
      <c r="AC478">
        <f>IF(AND('Aplicaciones Analizadas'!AC478 =1,'Criterio de aparición'!AA478=1,'Tabla de frecuencias'!AA478&gt;"0.75"), 1, 0)</f>
        <v>0</v>
      </c>
      <c r="AD478">
        <f>IF(AND('Aplicaciones Analizadas'!AD478 =1,'Criterio de aparición'!AB478=1,'Tabla de frecuencias'!AB478&gt;"0.75"), 1, 0)</f>
        <v>0</v>
      </c>
      <c r="AE478">
        <f>IF(AND('Aplicaciones Analizadas'!AE478 =1,'Criterio de aparición'!AC478=1,'Tabla de frecuencias'!AC478&gt;"0.75"), 1, 0)</f>
        <v>0</v>
      </c>
      <c r="AF478">
        <f>IF(AND('Aplicaciones Analizadas'!AF478 =1,'Criterio de aparición'!AD478=1,'Tabla de frecuencias'!AD478&gt;"0.75"), 1, 0)</f>
        <v>1</v>
      </c>
      <c r="AH478">
        <v>4</v>
      </c>
      <c r="AI478">
        <f t="shared" si="21"/>
        <v>2</v>
      </c>
      <c r="AJ478">
        <f t="shared" si="22"/>
        <v>2</v>
      </c>
      <c r="AK478">
        <f t="shared" si="23"/>
        <v>50</v>
      </c>
    </row>
    <row r="479" spans="1:37" x14ac:dyDescent="0.3">
      <c r="A479" t="s">
        <v>987</v>
      </c>
      <c r="B479" t="s">
        <v>988</v>
      </c>
      <c r="C479" t="s">
        <v>976</v>
      </c>
      <c r="D479">
        <f>IF(AND('Aplicaciones Analizadas'!D479 =1,'Criterio de aparición'!B479=1,'Tabla de frecuencias'!B479&gt;"0.75"), 1, 0)</f>
        <v>0</v>
      </c>
      <c r="E479">
        <f>IF(AND('Aplicaciones Analizadas'!E479 =1,'Criterio de aparición'!C479=1,'Tabla de frecuencias'!C479&gt;"0.75"), 1, 0)</f>
        <v>0</v>
      </c>
      <c r="F479">
        <f>IF(AND('Aplicaciones Analizadas'!F479 =1,'Criterio de aparición'!D479=1,'Tabla de frecuencias'!D479&gt;"0.75"), 1, 0)</f>
        <v>0</v>
      </c>
      <c r="G479">
        <f>IF(AND('Aplicaciones Analizadas'!G479 =1,'Criterio de aparición'!E479=1,'Tabla de frecuencias'!E479&gt;"0.75"), 1, 0)</f>
        <v>0</v>
      </c>
      <c r="H479">
        <f>IF(AND('Aplicaciones Analizadas'!H479 =1,'Criterio de aparición'!F479=1,'Tabla de frecuencias'!F479&gt;"0.75"), 1, 0)</f>
        <v>0</v>
      </c>
      <c r="I479">
        <f>IF(AND('Aplicaciones Analizadas'!I479 =1,'Criterio de aparición'!G479=1,'Tabla de frecuencias'!G479&gt;"0.75"), 1, 0)</f>
        <v>0</v>
      </c>
      <c r="J479">
        <f>IF(AND('Aplicaciones Analizadas'!J479 =1,'Criterio de aparición'!H479=1,'Tabla de frecuencias'!H479&gt;"0.75"), 1, 0)</f>
        <v>0</v>
      </c>
      <c r="K479">
        <f>IF(AND('Aplicaciones Analizadas'!K479 =1,'Criterio de aparición'!I479=1,'Tabla de frecuencias'!I479&gt;"0.75"), 1, 0)</f>
        <v>0</v>
      </c>
      <c r="L479">
        <f>IF(AND('Aplicaciones Analizadas'!L479 =1,'Criterio de aparición'!J479=1,'Tabla de frecuencias'!J479&gt;"0.75"), 1, 0)</f>
        <v>0</v>
      </c>
      <c r="M479">
        <f>IF(AND('Aplicaciones Analizadas'!M479 =1,'Criterio de aparición'!K479=1,'Tabla de frecuencias'!K479&gt;"0.75"), 1, 0)</f>
        <v>0</v>
      </c>
      <c r="N479">
        <f>IF(AND('Aplicaciones Analizadas'!N479 =1,'Criterio de aparición'!L479=1,'Tabla de frecuencias'!L479&gt;"0.75"), 1, 0)</f>
        <v>0</v>
      </c>
      <c r="O479">
        <f>IF(AND('Aplicaciones Analizadas'!O479 =1,'Criterio de aparición'!M479=1,'Tabla de frecuencias'!M479&gt;"0.75"), 1, 0)</f>
        <v>0</v>
      </c>
      <c r="P479">
        <f>IF(AND('Aplicaciones Analizadas'!P479 =1,'Criterio de aparición'!N479=1,'Tabla de frecuencias'!N479&gt;"0.75"), 1, 0)</f>
        <v>0</v>
      </c>
      <c r="Q479">
        <f>IF(AND('Aplicaciones Analizadas'!Q479 =1,'Criterio de aparición'!O479=1,'Tabla de frecuencias'!O479&gt;"0.75"), 1, 0)</f>
        <v>0</v>
      </c>
      <c r="R479">
        <f>IF(AND('Aplicaciones Analizadas'!R479 =1,'Criterio de aparición'!P479=1,'Tabla de frecuencias'!P479&gt;"0.75"), 1, 0)</f>
        <v>0</v>
      </c>
      <c r="S479">
        <f>IF(AND('Aplicaciones Analizadas'!S479 =1,'Criterio de aparición'!Q479=1,'Tabla de frecuencias'!Q479&gt;"0.75"), 1, 0)</f>
        <v>0</v>
      </c>
      <c r="T479">
        <f>IF(AND('Aplicaciones Analizadas'!T479 =1,'Criterio de aparición'!R479=1,'Tabla de frecuencias'!R479&gt;"0.75"), 1, 0)</f>
        <v>1</v>
      </c>
      <c r="U479">
        <f>IF(AND('Aplicaciones Analizadas'!U479 =1,'Criterio de aparición'!S479=1,'Tabla de frecuencias'!S479&gt;"0.75"), 1, 0)</f>
        <v>0</v>
      </c>
      <c r="V479">
        <f>IF(AND('Aplicaciones Analizadas'!V479 =1,'Criterio de aparición'!T479=1,'Tabla de frecuencias'!T479&gt;"0.75"), 1, 0)</f>
        <v>0</v>
      </c>
      <c r="W479">
        <f>IF(AND('Aplicaciones Analizadas'!W479 =1,'Criterio de aparición'!U479=1,'Tabla de frecuencias'!U479&gt;"0.75"), 1, 0)</f>
        <v>0</v>
      </c>
      <c r="X479">
        <f>IF(AND('Aplicaciones Analizadas'!X479 =1,'Criterio de aparición'!V479=1,'Tabla de frecuencias'!V479&gt;"0.75"), 1, 0)</f>
        <v>0</v>
      </c>
      <c r="Y479">
        <f>IF(AND('Aplicaciones Analizadas'!Y479 =1,'Criterio de aparición'!W479=1,'Tabla de frecuencias'!W479&gt;"0.75"), 1, 0)</f>
        <v>0</v>
      </c>
      <c r="Z479">
        <f>IF(AND('Aplicaciones Analizadas'!Z479 =1,'Criterio de aparición'!X479=1,'Tabla de frecuencias'!X479&gt;"0.75"), 1, 0)</f>
        <v>0</v>
      </c>
      <c r="AA479">
        <f>IF(AND('Aplicaciones Analizadas'!AA479 =1,'Criterio de aparición'!Y479=1,'Tabla de frecuencias'!Y479&gt;"0.75"), 1, 0)</f>
        <v>0</v>
      </c>
      <c r="AB479">
        <f>IF(AND('Aplicaciones Analizadas'!AB479 =1,'Criterio de aparición'!Z479=1,'Tabla de frecuencias'!Z479&gt;"0.75"), 1, 0)</f>
        <v>0</v>
      </c>
      <c r="AC479">
        <f>IF(AND('Aplicaciones Analizadas'!AC479 =1,'Criterio de aparición'!AA479=1,'Tabla de frecuencias'!AA479&gt;"0.75"), 1, 0)</f>
        <v>0</v>
      </c>
      <c r="AD479">
        <f>IF(AND('Aplicaciones Analizadas'!AD479 =1,'Criterio de aparición'!AB479=1,'Tabla de frecuencias'!AB479&gt;"0.75"), 1, 0)</f>
        <v>0</v>
      </c>
      <c r="AE479">
        <f>IF(AND('Aplicaciones Analizadas'!AE479 =1,'Criterio de aparición'!AC479=1,'Tabla de frecuencias'!AC479&gt;"0.75"), 1, 0)</f>
        <v>0</v>
      </c>
      <c r="AF479">
        <f>IF(AND('Aplicaciones Analizadas'!AF479 =1,'Criterio de aparición'!AD479=1,'Tabla de frecuencias'!AD479&gt;"0.75"), 1, 0)</f>
        <v>1</v>
      </c>
      <c r="AH479">
        <v>5</v>
      </c>
      <c r="AI479">
        <f t="shared" si="21"/>
        <v>2</v>
      </c>
      <c r="AJ479">
        <f t="shared" si="22"/>
        <v>3</v>
      </c>
      <c r="AK479">
        <f t="shared" si="23"/>
        <v>60</v>
      </c>
    </row>
    <row r="480" spans="1:37" x14ac:dyDescent="0.3">
      <c r="A480" t="s">
        <v>989</v>
      </c>
      <c r="B480" t="s">
        <v>990</v>
      </c>
      <c r="C480" t="s">
        <v>976</v>
      </c>
      <c r="D480">
        <f>IF(AND('Aplicaciones Analizadas'!D480 =1,'Criterio de aparición'!B480=1,'Tabla de frecuencias'!B480&gt;"0.75"), 1, 0)</f>
        <v>0</v>
      </c>
      <c r="E480">
        <f>IF(AND('Aplicaciones Analizadas'!E480 =1,'Criterio de aparición'!C480=1,'Tabla de frecuencias'!C480&gt;"0.75"), 1, 0)</f>
        <v>0</v>
      </c>
      <c r="F480">
        <f>IF(AND('Aplicaciones Analizadas'!F480 =1,'Criterio de aparición'!D480=1,'Tabla de frecuencias'!D480&gt;"0.75"), 1, 0)</f>
        <v>0</v>
      </c>
      <c r="G480">
        <f>IF(AND('Aplicaciones Analizadas'!G480 =1,'Criterio de aparición'!E480=1,'Tabla de frecuencias'!E480&gt;"0.75"), 1, 0)</f>
        <v>0</v>
      </c>
      <c r="H480">
        <f>IF(AND('Aplicaciones Analizadas'!H480 =1,'Criterio de aparición'!F480=1,'Tabla de frecuencias'!F480&gt;"0.75"), 1, 0)</f>
        <v>0</v>
      </c>
      <c r="I480">
        <f>IF(AND('Aplicaciones Analizadas'!I480 =1,'Criterio de aparición'!G480=1,'Tabla de frecuencias'!G480&gt;"0.75"), 1, 0)</f>
        <v>0</v>
      </c>
      <c r="J480">
        <f>IF(AND('Aplicaciones Analizadas'!J480 =1,'Criterio de aparición'!H480=1,'Tabla de frecuencias'!H480&gt;"0.75"), 1, 0)</f>
        <v>0</v>
      </c>
      <c r="K480">
        <f>IF(AND('Aplicaciones Analizadas'!K480 =1,'Criterio de aparición'!I480=1,'Tabla de frecuencias'!I480&gt;"0.75"), 1, 0)</f>
        <v>0</v>
      </c>
      <c r="L480">
        <f>IF(AND('Aplicaciones Analizadas'!L480 =1,'Criterio de aparición'!J480=1,'Tabla de frecuencias'!J480&gt;"0.75"), 1, 0)</f>
        <v>0</v>
      </c>
      <c r="M480">
        <f>IF(AND('Aplicaciones Analizadas'!M480 =1,'Criterio de aparición'!K480=1,'Tabla de frecuencias'!K480&gt;"0.75"), 1, 0)</f>
        <v>0</v>
      </c>
      <c r="N480">
        <f>IF(AND('Aplicaciones Analizadas'!N480 =1,'Criterio de aparición'!L480=1,'Tabla de frecuencias'!L480&gt;"0.75"), 1, 0)</f>
        <v>0</v>
      </c>
      <c r="O480">
        <f>IF(AND('Aplicaciones Analizadas'!O480 =1,'Criterio de aparición'!M480=1,'Tabla de frecuencias'!M480&gt;"0.75"), 1, 0)</f>
        <v>0</v>
      </c>
      <c r="P480">
        <f>IF(AND('Aplicaciones Analizadas'!P480 =1,'Criterio de aparición'!N480=1,'Tabla de frecuencias'!N480&gt;"0.75"), 1, 0)</f>
        <v>0</v>
      </c>
      <c r="Q480">
        <f>IF(AND('Aplicaciones Analizadas'!Q480 =1,'Criterio de aparición'!O480=1,'Tabla de frecuencias'!O480&gt;"0.75"), 1, 0)</f>
        <v>0</v>
      </c>
      <c r="R480">
        <f>IF(AND('Aplicaciones Analizadas'!R480 =1,'Criterio de aparición'!P480=1,'Tabla de frecuencias'!P480&gt;"0.75"), 1, 0)</f>
        <v>0</v>
      </c>
      <c r="S480">
        <f>IF(AND('Aplicaciones Analizadas'!S480 =1,'Criterio de aparición'!Q480=1,'Tabla de frecuencias'!Q480&gt;"0.75"), 1, 0)</f>
        <v>0</v>
      </c>
      <c r="T480">
        <f>IF(AND('Aplicaciones Analizadas'!T480 =1,'Criterio de aparición'!R480=1,'Tabla de frecuencias'!R480&gt;"0.75"), 1, 0)</f>
        <v>1</v>
      </c>
      <c r="U480">
        <f>IF(AND('Aplicaciones Analizadas'!U480 =1,'Criterio de aparición'!S480=1,'Tabla de frecuencias'!S480&gt;"0.75"), 1, 0)</f>
        <v>0</v>
      </c>
      <c r="V480">
        <f>IF(AND('Aplicaciones Analizadas'!V480 =1,'Criterio de aparición'!T480=1,'Tabla de frecuencias'!T480&gt;"0.75"), 1, 0)</f>
        <v>0</v>
      </c>
      <c r="W480">
        <f>IF(AND('Aplicaciones Analizadas'!W480 =1,'Criterio de aparición'!U480=1,'Tabla de frecuencias'!U480&gt;"0.75"), 1, 0)</f>
        <v>0</v>
      </c>
      <c r="X480">
        <f>IF(AND('Aplicaciones Analizadas'!X480 =1,'Criterio de aparición'!V480=1,'Tabla de frecuencias'!V480&gt;"0.75"), 1, 0)</f>
        <v>0</v>
      </c>
      <c r="Y480">
        <f>IF(AND('Aplicaciones Analizadas'!Y480 =1,'Criterio de aparición'!W480=1,'Tabla de frecuencias'!W480&gt;"0.75"), 1, 0)</f>
        <v>0</v>
      </c>
      <c r="Z480">
        <f>IF(AND('Aplicaciones Analizadas'!Z480 =1,'Criterio de aparición'!X480=1,'Tabla de frecuencias'!X480&gt;"0.75"), 1, 0)</f>
        <v>0</v>
      </c>
      <c r="AA480">
        <f>IF(AND('Aplicaciones Analizadas'!AA480 =1,'Criterio de aparición'!Y480=1,'Tabla de frecuencias'!Y480&gt;"0.75"), 1, 0)</f>
        <v>0</v>
      </c>
      <c r="AB480">
        <f>IF(AND('Aplicaciones Analizadas'!AB480 =1,'Criterio de aparición'!Z480=1,'Tabla de frecuencias'!Z480&gt;"0.75"), 1, 0)</f>
        <v>0</v>
      </c>
      <c r="AC480">
        <f>IF(AND('Aplicaciones Analizadas'!AC480 =1,'Criterio de aparición'!AA480=1,'Tabla de frecuencias'!AA480&gt;"0.75"), 1, 0)</f>
        <v>0</v>
      </c>
      <c r="AD480">
        <f>IF(AND('Aplicaciones Analizadas'!AD480 =1,'Criterio de aparición'!AB480=1,'Tabla de frecuencias'!AB480&gt;"0.75"), 1, 0)</f>
        <v>0</v>
      </c>
      <c r="AE480">
        <f>IF(AND('Aplicaciones Analizadas'!AE480 =1,'Criterio de aparición'!AC480=1,'Tabla de frecuencias'!AC480&gt;"0.75"), 1, 0)</f>
        <v>0</v>
      </c>
      <c r="AF480">
        <f>IF(AND('Aplicaciones Analizadas'!AF480 =1,'Criterio de aparición'!AD480=1,'Tabla de frecuencias'!AD480&gt;"0.75"), 1, 0)</f>
        <v>1</v>
      </c>
      <c r="AH480">
        <v>5</v>
      </c>
      <c r="AI480">
        <f t="shared" si="21"/>
        <v>2</v>
      </c>
      <c r="AJ480">
        <f t="shared" si="22"/>
        <v>3</v>
      </c>
      <c r="AK480">
        <f t="shared" si="23"/>
        <v>60</v>
      </c>
    </row>
    <row r="481" spans="1:37" x14ac:dyDescent="0.3">
      <c r="A481" t="s">
        <v>991</v>
      </c>
      <c r="B481" t="s">
        <v>992</v>
      </c>
      <c r="C481" t="s">
        <v>976</v>
      </c>
      <c r="D481">
        <f>IF(AND('Aplicaciones Analizadas'!D481 =1,'Criterio de aparición'!B481=1,'Tabla de frecuencias'!B481&gt;"0.75"), 1, 0)</f>
        <v>0</v>
      </c>
      <c r="E481">
        <f>IF(AND('Aplicaciones Analizadas'!E481 =1,'Criterio de aparición'!C481=1,'Tabla de frecuencias'!C481&gt;"0.75"), 1, 0)</f>
        <v>0</v>
      </c>
      <c r="F481">
        <f>IF(AND('Aplicaciones Analizadas'!F481 =1,'Criterio de aparición'!D481=1,'Tabla de frecuencias'!D481&gt;"0.75"), 1, 0)</f>
        <v>0</v>
      </c>
      <c r="G481">
        <f>IF(AND('Aplicaciones Analizadas'!G481 =1,'Criterio de aparición'!E481=1,'Tabla de frecuencias'!E481&gt;"0.75"), 1, 0)</f>
        <v>0</v>
      </c>
      <c r="H481">
        <f>IF(AND('Aplicaciones Analizadas'!H481 =1,'Criterio de aparición'!F481=1,'Tabla de frecuencias'!F481&gt;"0.75"), 1, 0)</f>
        <v>0</v>
      </c>
      <c r="I481">
        <f>IF(AND('Aplicaciones Analizadas'!I481 =1,'Criterio de aparición'!G481=1,'Tabla de frecuencias'!G481&gt;"0.75"), 1, 0)</f>
        <v>0</v>
      </c>
      <c r="J481">
        <f>IF(AND('Aplicaciones Analizadas'!J481 =1,'Criterio de aparición'!H481=1,'Tabla de frecuencias'!H481&gt;"0.75"), 1, 0)</f>
        <v>0</v>
      </c>
      <c r="K481">
        <f>IF(AND('Aplicaciones Analizadas'!K481 =1,'Criterio de aparición'!I481=1,'Tabla de frecuencias'!I481&gt;"0.75"), 1, 0)</f>
        <v>0</v>
      </c>
      <c r="L481">
        <f>IF(AND('Aplicaciones Analizadas'!L481 =1,'Criterio de aparición'!J481=1,'Tabla de frecuencias'!J481&gt;"0.75"), 1, 0)</f>
        <v>0</v>
      </c>
      <c r="M481">
        <f>IF(AND('Aplicaciones Analizadas'!M481 =1,'Criterio de aparición'!K481=1,'Tabla de frecuencias'!K481&gt;"0.75"), 1, 0)</f>
        <v>0</v>
      </c>
      <c r="N481">
        <f>IF(AND('Aplicaciones Analizadas'!N481 =1,'Criterio de aparición'!L481=1,'Tabla de frecuencias'!L481&gt;"0.75"), 1, 0)</f>
        <v>0</v>
      </c>
      <c r="O481">
        <f>IF(AND('Aplicaciones Analizadas'!O481 =1,'Criterio de aparición'!M481=1,'Tabla de frecuencias'!M481&gt;"0.75"), 1, 0)</f>
        <v>0</v>
      </c>
      <c r="P481">
        <f>IF(AND('Aplicaciones Analizadas'!P481 =1,'Criterio de aparición'!N481=1,'Tabla de frecuencias'!N481&gt;"0.75"), 1, 0)</f>
        <v>0</v>
      </c>
      <c r="Q481">
        <f>IF(AND('Aplicaciones Analizadas'!Q481 =1,'Criterio de aparición'!O481=1,'Tabla de frecuencias'!O481&gt;"0.75"), 1, 0)</f>
        <v>0</v>
      </c>
      <c r="R481">
        <f>IF(AND('Aplicaciones Analizadas'!R481 =1,'Criterio de aparición'!P481=1,'Tabla de frecuencias'!P481&gt;"0.75"), 1, 0)</f>
        <v>0</v>
      </c>
      <c r="S481">
        <f>IF(AND('Aplicaciones Analizadas'!S481 =1,'Criterio de aparición'!Q481=1,'Tabla de frecuencias'!Q481&gt;"0.75"), 1, 0)</f>
        <v>0</v>
      </c>
      <c r="T481">
        <f>IF(AND('Aplicaciones Analizadas'!T481 =1,'Criterio de aparición'!R481=1,'Tabla de frecuencias'!R481&gt;"0.75"), 1, 0)</f>
        <v>1</v>
      </c>
      <c r="U481">
        <f>IF(AND('Aplicaciones Analizadas'!U481 =1,'Criterio de aparición'!S481=1,'Tabla de frecuencias'!S481&gt;"0.75"), 1, 0)</f>
        <v>0</v>
      </c>
      <c r="V481">
        <f>IF(AND('Aplicaciones Analizadas'!V481 =1,'Criterio de aparición'!T481=1,'Tabla de frecuencias'!T481&gt;"0.75"), 1, 0)</f>
        <v>0</v>
      </c>
      <c r="W481">
        <f>IF(AND('Aplicaciones Analizadas'!W481 =1,'Criterio de aparición'!U481=1,'Tabla de frecuencias'!U481&gt;"0.75"), 1, 0)</f>
        <v>0</v>
      </c>
      <c r="X481">
        <f>IF(AND('Aplicaciones Analizadas'!X481 =1,'Criterio de aparición'!V481=1,'Tabla de frecuencias'!V481&gt;"0.75"), 1, 0)</f>
        <v>0</v>
      </c>
      <c r="Y481">
        <f>IF(AND('Aplicaciones Analizadas'!Y481 =1,'Criterio de aparición'!W481=1,'Tabla de frecuencias'!W481&gt;"0.75"), 1, 0)</f>
        <v>0</v>
      </c>
      <c r="Z481">
        <f>IF(AND('Aplicaciones Analizadas'!Z481 =1,'Criterio de aparición'!X481=1,'Tabla de frecuencias'!X481&gt;"0.75"), 1, 0)</f>
        <v>0</v>
      </c>
      <c r="AA481">
        <f>IF(AND('Aplicaciones Analizadas'!AA481 =1,'Criterio de aparición'!Y481=1,'Tabla de frecuencias'!Y481&gt;"0.75"), 1, 0)</f>
        <v>0</v>
      </c>
      <c r="AB481">
        <f>IF(AND('Aplicaciones Analizadas'!AB481 =1,'Criterio de aparición'!Z481=1,'Tabla de frecuencias'!Z481&gt;"0.75"), 1, 0)</f>
        <v>0</v>
      </c>
      <c r="AC481">
        <f>IF(AND('Aplicaciones Analizadas'!AC481 =1,'Criterio de aparición'!AA481=1,'Tabla de frecuencias'!AA481&gt;"0.75"), 1, 0)</f>
        <v>0</v>
      </c>
      <c r="AD481">
        <f>IF(AND('Aplicaciones Analizadas'!AD481 =1,'Criterio de aparición'!AB481=1,'Tabla de frecuencias'!AB481&gt;"0.75"), 1, 0)</f>
        <v>0</v>
      </c>
      <c r="AE481">
        <f>IF(AND('Aplicaciones Analizadas'!AE481 =1,'Criterio de aparición'!AC481=1,'Tabla de frecuencias'!AC481&gt;"0.75"), 1, 0)</f>
        <v>0</v>
      </c>
      <c r="AF481">
        <f>IF(AND('Aplicaciones Analizadas'!AF481 =1,'Criterio de aparición'!AD481=1,'Tabla de frecuencias'!AD481&gt;"0.75"), 1, 0)</f>
        <v>1</v>
      </c>
      <c r="AH481">
        <v>5</v>
      </c>
      <c r="AI481">
        <f t="shared" si="21"/>
        <v>2</v>
      </c>
      <c r="AJ481">
        <f t="shared" si="22"/>
        <v>3</v>
      </c>
      <c r="AK481">
        <f t="shared" si="23"/>
        <v>60</v>
      </c>
    </row>
    <row r="482" spans="1:37" x14ac:dyDescent="0.3">
      <c r="A482" t="s">
        <v>993</v>
      </c>
      <c r="B482" t="s">
        <v>994</v>
      </c>
      <c r="C482" t="s">
        <v>976</v>
      </c>
      <c r="D482">
        <f>IF(AND('Aplicaciones Analizadas'!D482 =1,'Criterio de aparición'!B482=1,'Tabla de frecuencias'!B482&gt;"0.75"), 1, 0)</f>
        <v>0</v>
      </c>
      <c r="E482">
        <f>IF(AND('Aplicaciones Analizadas'!E482 =1,'Criterio de aparición'!C482=1,'Tabla de frecuencias'!C482&gt;"0.75"), 1, 0)</f>
        <v>0</v>
      </c>
      <c r="F482">
        <f>IF(AND('Aplicaciones Analizadas'!F482 =1,'Criterio de aparición'!D482=1,'Tabla de frecuencias'!D482&gt;"0.75"), 1, 0)</f>
        <v>0</v>
      </c>
      <c r="G482">
        <f>IF(AND('Aplicaciones Analizadas'!G482 =1,'Criterio de aparición'!E482=1,'Tabla de frecuencias'!E482&gt;"0.75"), 1, 0)</f>
        <v>0</v>
      </c>
      <c r="H482">
        <f>IF(AND('Aplicaciones Analizadas'!H482 =1,'Criterio de aparición'!F482=1,'Tabla de frecuencias'!F482&gt;"0.75"), 1, 0)</f>
        <v>0</v>
      </c>
      <c r="I482">
        <f>IF(AND('Aplicaciones Analizadas'!I482 =1,'Criterio de aparición'!G482=1,'Tabla de frecuencias'!G482&gt;"0.75"), 1, 0)</f>
        <v>0</v>
      </c>
      <c r="J482">
        <f>IF(AND('Aplicaciones Analizadas'!J482 =1,'Criterio de aparición'!H482=1,'Tabla de frecuencias'!H482&gt;"0.75"), 1, 0)</f>
        <v>0</v>
      </c>
      <c r="K482">
        <f>IF(AND('Aplicaciones Analizadas'!K482 =1,'Criterio de aparición'!I482=1,'Tabla de frecuencias'!I482&gt;"0.75"), 1, 0)</f>
        <v>0</v>
      </c>
      <c r="L482">
        <f>IF(AND('Aplicaciones Analizadas'!L482 =1,'Criterio de aparición'!J482=1,'Tabla de frecuencias'!J482&gt;"0.75"), 1, 0)</f>
        <v>0</v>
      </c>
      <c r="M482">
        <f>IF(AND('Aplicaciones Analizadas'!M482 =1,'Criterio de aparición'!K482=1,'Tabla de frecuencias'!K482&gt;"0.75"), 1, 0)</f>
        <v>0</v>
      </c>
      <c r="N482">
        <f>IF(AND('Aplicaciones Analizadas'!N482 =1,'Criterio de aparición'!L482=1,'Tabla de frecuencias'!L482&gt;"0.75"), 1, 0)</f>
        <v>0</v>
      </c>
      <c r="O482">
        <f>IF(AND('Aplicaciones Analizadas'!O482 =1,'Criterio de aparición'!M482=1,'Tabla de frecuencias'!M482&gt;"0.75"), 1, 0)</f>
        <v>0</v>
      </c>
      <c r="P482">
        <f>IF(AND('Aplicaciones Analizadas'!P482 =1,'Criterio de aparición'!N482=1,'Tabla de frecuencias'!N482&gt;"0.75"), 1, 0)</f>
        <v>0</v>
      </c>
      <c r="Q482">
        <f>IF(AND('Aplicaciones Analizadas'!Q482 =1,'Criterio de aparición'!O482=1,'Tabla de frecuencias'!O482&gt;"0.75"), 1, 0)</f>
        <v>0</v>
      </c>
      <c r="R482">
        <f>IF(AND('Aplicaciones Analizadas'!R482 =1,'Criterio de aparición'!P482=1,'Tabla de frecuencias'!P482&gt;"0.75"), 1, 0)</f>
        <v>0</v>
      </c>
      <c r="S482">
        <f>IF(AND('Aplicaciones Analizadas'!S482 =1,'Criterio de aparición'!Q482=1,'Tabla de frecuencias'!Q482&gt;"0.75"), 1, 0)</f>
        <v>0</v>
      </c>
      <c r="T482">
        <f>IF(AND('Aplicaciones Analizadas'!T482 =1,'Criterio de aparición'!R482=1,'Tabla de frecuencias'!R482&gt;"0.75"), 1, 0)</f>
        <v>0</v>
      </c>
      <c r="U482">
        <f>IF(AND('Aplicaciones Analizadas'!U482 =1,'Criterio de aparición'!S482=1,'Tabla de frecuencias'!S482&gt;"0.75"), 1, 0)</f>
        <v>0</v>
      </c>
      <c r="V482">
        <f>IF(AND('Aplicaciones Analizadas'!V482 =1,'Criterio de aparición'!T482=1,'Tabla de frecuencias'!T482&gt;"0.75"), 1, 0)</f>
        <v>0</v>
      </c>
      <c r="W482">
        <f>IF(AND('Aplicaciones Analizadas'!W482 =1,'Criterio de aparición'!U482=1,'Tabla de frecuencias'!U482&gt;"0.75"), 1, 0)</f>
        <v>0</v>
      </c>
      <c r="X482">
        <f>IF(AND('Aplicaciones Analizadas'!X482 =1,'Criterio de aparición'!V482=1,'Tabla de frecuencias'!V482&gt;"0.75"), 1, 0)</f>
        <v>0</v>
      </c>
      <c r="Y482">
        <f>IF(AND('Aplicaciones Analizadas'!Y482 =1,'Criterio de aparición'!W482=1,'Tabla de frecuencias'!W482&gt;"0.75"), 1, 0)</f>
        <v>0</v>
      </c>
      <c r="Z482">
        <f>IF(AND('Aplicaciones Analizadas'!Z482 =1,'Criterio de aparición'!X482=1,'Tabla de frecuencias'!X482&gt;"0.75"), 1, 0)</f>
        <v>0</v>
      </c>
      <c r="AA482">
        <f>IF(AND('Aplicaciones Analizadas'!AA482 =1,'Criterio de aparición'!Y482=1,'Tabla de frecuencias'!Y482&gt;"0.75"), 1, 0)</f>
        <v>0</v>
      </c>
      <c r="AB482">
        <f>IF(AND('Aplicaciones Analizadas'!AB482 =1,'Criterio de aparición'!Z482=1,'Tabla de frecuencias'!Z482&gt;"0.75"), 1, 0)</f>
        <v>0</v>
      </c>
      <c r="AC482">
        <f>IF(AND('Aplicaciones Analizadas'!AC482 =1,'Criterio de aparición'!AA482=1,'Tabla de frecuencias'!AA482&gt;"0.75"), 1, 0)</f>
        <v>0</v>
      </c>
      <c r="AD482">
        <f>IF(AND('Aplicaciones Analizadas'!AD482 =1,'Criterio de aparición'!AB482=1,'Tabla de frecuencias'!AB482&gt;"0.75"), 1, 0)</f>
        <v>0</v>
      </c>
      <c r="AE482">
        <f>IF(AND('Aplicaciones Analizadas'!AE482 =1,'Criterio de aparición'!AC482=1,'Tabla de frecuencias'!AC482&gt;"0.75"), 1, 0)</f>
        <v>0</v>
      </c>
      <c r="AF482">
        <f>IF(AND('Aplicaciones Analizadas'!AF482 =1,'Criterio de aparición'!AD482=1,'Tabla de frecuencias'!AD482&gt;"0.75"), 1, 0)</f>
        <v>0</v>
      </c>
      <c r="AH482">
        <v>1</v>
      </c>
      <c r="AI482">
        <f t="shared" si="21"/>
        <v>0</v>
      </c>
      <c r="AJ482">
        <f t="shared" si="22"/>
        <v>1</v>
      </c>
      <c r="AK482">
        <f t="shared" si="23"/>
        <v>100</v>
      </c>
    </row>
    <row r="483" spans="1:37" x14ac:dyDescent="0.3">
      <c r="A483" t="s">
        <v>995</v>
      </c>
      <c r="B483" t="s">
        <v>996</v>
      </c>
      <c r="C483" t="s">
        <v>976</v>
      </c>
      <c r="D483">
        <f>IF(AND('Aplicaciones Analizadas'!D483 =1,'Criterio de aparición'!B483=1,'Tabla de frecuencias'!B483&gt;"0.75"), 1, 0)</f>
        <v>0</v>
      </c>
      <c r="E483">
        <f>IF(AND('Aplicaciones Analizadas'!E483 =1,'Criterio de aparición'!C483=1,'Tabla de frecuencias'!C483&gt;"0.75"), 1, 0)</f>
        <v>0</v>
      </c>
      <c r="F483">
        <f>IF(AND('Aplicaciones Analizadas'!F483 =1,'Criterio de aparición'!D483=1,'Tabla de frecuencias'!D483&gt;"0.75"), 1, 0)</f>
        <v>0</v>
      </c>
      <c r="G483">
        <f>IF(AND('Aplicaciones Analizadas'!G483 =1,'Criterio de aparición'!E483=1,'Tabla de frecuencias'!E483&gt;"0.75"), 1, 0)</f>
        <v>0</v>
      </c>
      <c r="H483">
        <f>IF(AND('Aplicaciones Analizadas'!H483 =1,'Criterio de aparición'!F483=1,'Tabla de frecuencias'!F483&gt;"0.75"), 1, 0)</f>
        <v>0</v>
      </c>
      <c r="I483">
        <f>IF(AND('Aplicaciones Analizadas'!I483 =1,'Criterio de aparición'!G483=1,'Tabla de frecuencias'!G483&gt;"0.75"), 1, 0)</f>
        <v>0</v>
      </c>
      <c r="J483">
        <f>IF(AND('Aplicaciones Analizadas'!J483 =1,'Criterio de aparición'!H483=1,'Tabla de frecuencias'!H483&gt;"0.75"), 1, 0)</f>
        <v>0</v>
      </c>
      <c r="K483">
        <f>IF(AND('Aplicaciones Analizadas'!K483 =1,'Criterio de aparición'!I483=1,'Tabla de frecuencias'!I483&gt;"0.75"), 1, 0)</f>
        <v>0</v>
      </c>
      <c r="L483">
        <f>IF(AND('Aplicaciones Analizadas'!L483 =1,'Criterio de aparición'!J483=1,'Tabla de frecuencias'!J483&gt;"0.75"), 1, 0)</f>
        <v>0</v>
      </c>
      <c r="M483">
        <f>IF(AND('Aplicaciones Analizadas'!M483 =1,'Criterio de aparición'!K483=1,'Tabla de frecuencias'!K483&gt;"0.75"), 1, 0)</f>
        <v>0</v>
      </c>
      <c r="N483">
        <f>IF(AND('Aplicaciones Analizadas'!N483 =1,'Criterio de aparición'!L483=1,'Tabla de frecuencias'!L483&gt;"0.75"), 1, 0)</f>
        <v>0</v>
      </c>
      <c r="O483">
        <f>IF(AND('Aplicaciones Analizadas'!O483 =1,'Criterio de aparición'!M483=1,'Tabla de frecuencias'!M483&gt;"0.75"), 1, 0)</f>
        <v>0</v>
      </c>
      <c r="P483">
        <f>IF(AND('Aplicaciones Analizadas'!P483 =1,'Criterio de aparición'!N483=1,'Tabla de frecuencias'!N483&gt;"0.75"), 1, 0)</f>
        <v>0</v>
      </c>
      <c r="Q483">
        <f>IF(AND('Aplicaciones Analizadas'!Q483 =1,'Criterio de aparición'!O483=1,'Tabla de frecuencias'!O483&gt;"0.75"), 1, 0)</f>
        <v>0</v>
      </c>
      <c r="R483">
        <f>IF(AND('Aplicaciones Analizadas'!R483 =1,'Criterio de aparición'!P483=1,'Tabla de frecuencias'!P483&gt;"0.75"), 1, 0)</f>
        <v>0</v>
      </c>
      <c r="S483">
        <f>IF(AND('Aplicaciones Analizadas'!S483 =1,'Criterio de aparición'!Q483=1,'Tabla de frecuencias'!Q483&gt;"0.75"), 1, 0)</f>
        <v>0</v>
      </c>
      <c r="T483">
        <f>IF(AND('Aplicaciones Analizadas'!T483 =1,'Criterio de aparición'!R483=1,'Tabla de frecuencias'!R483&gt;"0.75"), 1, 0)</f>
        <v>0</v>
      </c>
      <c r="U483">
        <f>IF(AND('Aplicaciones Analizadas'!U483 =1,'Criterio de aparición'!S483=1,'Tabla de frecuencias'!S483&gt;"0.75"), 1, 0)</f>
        <v>0</v>
      </c>
      <c r="V483">
        <f>IF(AND('Aplicaciones Analizadas'!V483 =1,'Criterio de aparición'!T483=1,'Tabla de frecuencias'!T483&gt;"0.75"), 1, 0)</f>
        <v>0</v>
      </c>
      <c r="W483">
        <f>IF(AND('Aplicaciones Analizadas'!W483 =1,'Criterio de aparición'!U483=1,'Tabla de frecuencias'!U483&gt;"0.75"), 1, 0)</f>
        <v>0</v>
      </c>
      <c r="X483">
        <f>IF(AND('Aplicaciones Analizadas'!X483 =1,'Criterio de aparición'!V483=1,'Tabla de frecuencias'!V483&gt;"0.75"), 1, 0)</f>
        <v>0</v>
      </c>
      <c r="Y483">
        <f>IF(AND('Aplicaciones Analizadas'!Y483 =1,'Criterio de aparición'!W483=1,'Tabla de frecuencias'!W483&gt;"0.75"), 1, 0)</f>
        <v>0</v>
      </c>
      <c r="Z483">
        <f>IF(AND('Aplicaciones Analizadas'!Z483 =1,'Criterio de aparición'!X483=1,'Tabla de frecuencias'!X483&gt;"0.75"), 1, 0)</f>
        <v>0</v>
      </c>
      <c r="AA483">
        <f>IF(AND('Aplicaciones Analizadas'!AA483 =1,'Criterio de aparición'!Y483=1,'Tabla de frecuencias'!Y483&gt;"0.75"), 1, 0)</f>
        <v>0</v>
      </c>
      <c r="AB483">
        <f>IF(AND('Aplicaciones Analizadas'!AB483 =1,'Criterio de aparición'!Z483=1,'Tabla de frecuencias'!Z483&gt;"0.75"), 1, 0)</f>
        <v>0</v>
      </c>
      <c r="AC483">
        <f>IF(AND('Aplicaciones Analizadas'!AC483 =1,'Criterio de aparición'!AA483=1,'Tabla de frecuencias'!AA483&gt;"0.75"), 1, 0)</f>
        <v>0</v>
      </c>
      <c r="AD483">
        <f>IF(AND('Aplicaciones Analizadas'!AD483 =1,'Criterio de aparición'!AB483=1,'Tabla de frecuencias'!AB483&gt;"0.75"), 1, 0)</f>
        <v>0</v>
      </c>
      <c r="AE483">
        <f>IF(AND('Aplicaciones Analizadas'!AE483 =1,'Criterio de aparición'!AC483=1,'Tabla de frecuencias'!AC483&gt;"0.75"), 1, 0)</f>
        <v>0</v>
      </c>
      <c r="AF483">
        <f>IF(AND('Aplicaciones Analizadas'!AF483 =1,'Criterio de aparición'!AD483=1,'Tabla de frecuencias'!AD483&gt;"0.75"), 1, 0)</f>
        <v>0</v>
      </c>
      <c r="AH483">
        <v>0</v>
      </c>
      <c r="AI483">
        <f t="shared" si="21"/>
        <v>0</v>
      </c>
      <c r="AJ483">
        <f t="shared" si="22"/>
        <v>0</v>
      </c>
      <c r="AK483">
        <v>0</v>
      </c>
    </row>
    <row r="484" spans="1:37" x14ac:dyDescent="0.3">
      <c r="A484" t="s">
        <v>997</v>
      </c>
      <c r="B484" t="s">
        <v>998</v>
      </c>
      <c r="C484" t="s">
        <v>976</v>
      </c>
      <c r="D484">
        <f>IF(AND('Aplicaciones Analizadas'!D484 =1,'Criterio de aparición'!B484=1,'Tabla de frecuencias'!B484&gt;"0.75"), 1, 0)</f>
        <v>0</v>
      </c>
      <c r="E484">
        <f>IF(AND('Aplicaciones Analizadas'!E484 =1,'Criterio de aparición'!C484=1,'Tabla de frecuencias'!C484&gt;"0.75"), 1, 0)</f>
        <v>0</v>
      </c>
      <c r="F484">
        <f>IF(AND('Aplicaciones Analizadas'!F484 =1,'Criterio de aparición'!D484=1,'Tabla de frecuencias'!D484&gt;"0.75"), 1, 0)</f>
        <v>0</v>
      </c>
      <c r="G484">
        <f>IF(AND('Aplicaciones Analizadas'!G484 =1,'Criterio de aparición'!E484=1,'Tabla de frecuencias'!E484&gt;"0.75"), 1, 0)</f>
        <v>0</v>
      </c>
      <c r="H484">
        <f>IF(AND('Aplicaciones Analizadas'!H484 =1,'Criterio de aparición'!F484=1,'Tabla de frecuencias'!F484&gt;"0.75"), 1, 0)</f>
        <v>0</v>
      </c>
      <c r="I484">
        <f>IF(AND('Aplicaciones Analizadas'!I484 =1,'Criterio de aparición'!G484=1,'Tabla de frecuencias'!G484&gt;"0.75"), 1, 0)</f>
        <v>0</v>
      </c>
      <c r="J484">
        <f>IF(AND('Aplicaciones Analizadas'!J484 =1,'Criterio de aparición'!H484=1,'Tabla de frecuencias'!H484&gt;"0.75"), 1, 0)</f>
        <v>0</v>
      </c>
      <c r="K484">
        <f>IF(AND('Aplicaciones Analizadas'!K484 =1,'Criterio de aparición'!I484=1,'Tabla de frecuencias'!I484&gt;"0.75"), 1, 0)</f>
        <v>0</v>
      </c>
      <c r="L484">
        <f>IF(AND('Aplicaciones Analizadas'!L484 =1,'Criterio de aparición'!J484=1,'Tabla de frecuencias'!J484&gt;"0.75"), 1, 0)</f>
        <v>0</v>
      </c>
      <c r="M484">
        <f>IF(AND('Aplicaciones Analizadas'!M484 =1,'Criterio de aparición'!K484=1,'Tabla de frecuencias'!K484&gt;"0.75"), 1, 0)</f>
        <v>0</v>
      </c>
      <c r="N484">
        <f>IF(AND('Aplicaciones Analizadas'!N484 =1,'Criterio de aparición'!L484=1,'Tabla de frecuencias'!L484&gt;"0.75"), 1, 0)</f>
        <v>0</v>
      </c>
      <c r="O484">
        <f>IF(AND('Aplicaciones Analizadas'!O484 =1,'Criterio de aparición'!M484=1,'Tabla de frecuencias'!M484&gt;"0.75"), 1, 0)</f>
        <v>0</v>
      </c>
      <c r="P484">
        <f>IF(AND('Aplicaciones Analizadas'!P484 =1,'Criterio de aparición'!N484=1,'Tabla de frecuencias'!N484&gt;"0.75"), 1, 0)</f>
        <v>0</v>
      </c>
      <c r="Q484">
        <f>IF(AND('Aplicaciones Analizadas'!Q484 =1,'Criterio de aparición'!O484=1,'Tabla de frecuencias'!O484&gt;"0.75"), 1, 0)</f>
        <v>0</v>
      </c>
      <c r="R484">
        <f>IF(AND('Aplicaciones Analizadas'!R484 =1,'Criterio de aparición'!P484=1,'Tabla de frecuencias'!P484&gt;"0.75"), 1, 0)</f>
        <v>0</v>
      </c>
      <c r="S484">
        <f>IF(AND('Aplicaciones Analizadas'!S484 =1,'Criterio de aparición'!Q484=1,'Tabla de frecuencias'!Q484&gt;"0.75"), 1, 0)</f>
        <v>0</v>
      </c>
      <c r="T484">
        <f>IF(AND('Aplicaciones Analizadas'!T484 =1,'Criterio de aparición'!R484=1,'Tabla de frecuencias'!R484&gt;"0.75"), 1, 0)</f>
        <v>1</v>
      </c>
      <c r="U484">
        <f>IF(AND('Aplicaciones Analizadas'!U484 =1,'Criterio de aparición'!S484=1,'Tabla de frecuencias'!S484&gt;"0.75"), 1, 0)</f>
        <v>0</v>
      </c>
      <c r="V484">
        <f>IF(AND('Aplicaciones Analizadas'!V484 =1,'Criterio de aparición'!T484=1,'Tabla de frecuencias'!T484&gt;"0.75"), 1, 0)</f>
        <v>0</v>
      </c>
      <c r="W484">
        <f>IF(AND('Aplicaciones Analizadas'!W484 =1,'Criterio de aparición'!U484=1,'Tabla de frecuencias'!U484&gt;"0.75"), 1, 0)</f>
        <v>0</v>
      </c>
      <c r="X484">
        <f>IF(AND('Aplicaciones Analizadas'!X484 =1,'Criterio de aparición'!V484=1,'Tabla de frecuencias'!V484&gt;"0.75"), 1, 0)</f>
        <v>0</v>
      </c>
      <c r="Y484">
        <f>IF(AND('Aplicaciones Analizadas'!Y484 =1,'Criterio de aparición'!W484=1,'Tabla de frecuencias'!W484&gt;"0.75"), 1, 0)</f>
        <v>0</v>
      </c>
      <c r="Z484">
        <f>IF(AND('Aplicaciones Analizadas'!Z484 =1,'Criterio de aparición'!X484=1,'Tabla de frecuencias'!X484&gt;"0.75"), 1, 0)</f>
        <v>0</v>
      </c>
      <c r="AA484">
        <f>IF(AND('Aplicaciones Analizadas'!AA484 =1,'Criterio de aparición'!Y484=1,'Tabla de frecuencias'!Y484&gt;"0.75"), 1, 0)</f>
        <v>0</v>
      </c>
      <c r="AB484">
        <f>IF(AND('Aplicaciones Analizadas'!AB484 =1,'Criterio de aparición'!Z484=1,'Tabla de frecuencias'!Z484&gt;"0.75"), 1, 0)</f>
        <v>0</v>
      </c>
      <c r="AC484">
        <f>IF(AND('Aplicaciones Analizadas'!AC484 =1,'Criterio de aparición'!AA484=1,'Tabla de frecuencias'!AA484&gt;"0.75"), 1, 0)</f>
        <v>0</v>
      </c>
      <c r="AD484">
        <f>IF(AND('Aplicaciones Analizadas'!AD484 =1,'Criterio de aparición'!AB484=1,'Tabla de frecuencias'!AB484&gt;"0.75"), 1, 0)</f>
        <v>0</v>
      </c>
      <c r="AE484">
        <f>IF(AND('Aplicaciones Analizadas'!AE484 =1,'Criterio de aparición'!AC484=1,'Tabla de frecuencias'!AC484&gt;"0.75"), 1, 0)</f>
        <v>0</v>
      </c>
      <c r="AF484">
        <f>IF(AND('Aplicaciones Analizadas'!AF484 =1,'Criterio de aparición'!AD484=1,'Tabla de frecuencias'!AD484&gt;"0.75"), 1, 0)</f>
        <v>1</v>
      </c>
      <c r="AH484">
        <v>5</v>
      </c>
      <c r="AI484">
        <f t="shared" si="21"/>
        <v>2</v>
      </c>
      <c r="AJ484">
        <f t="shared" si="22"/>
        <v>3</v>
      </c>
      <c r="AK484">
        <f t="shared" si="23"/>
        <v>60</v>
      </c>
    </row>
    <row r="485" spans="1:37" x14ac:dyDescent="0.3">
      <c r="A485" t="s">
        <v>999</v>
      </c>
      <c r="B485" t="s">
        <v>1000</v>
      </c>
      <c r="C485" t="s">
        <v>976</v>
      </c>
      <c r="D485">
        <f>IF(AND('Aplicaciones Analizadas'!D485 =1,'Criterio de aparición'!B485=1,'Tabla de frecuencias'!B485&gt;"0.75"), 1, 0)</f>
        <v>0</v>
      </c>
      <c r="E485">
        <f>IF(AND('Aplicaciones Analizadas'!E485 =1,'Criterio de aparición'!C485=1,'Tabla de frecuencias'!C485&gt;"0.75"), 1, 0)</f>
        <v>0</v>
      </c>
      <c r="F485">
        <f>IF(AND('Aplicaciones Analizadas'!F485 =1,'Criterio de aparición'!D485=1,'Tabla de frecuencias'!D485&gt;"0.75"), 1, 0)</f>
        <v>0</v>
      </c>
      <c r="G485">
        <f>IF(AND('Aplicaciones Analizadas'!G485 =1,'Criterio de aparición'!E485=1,'Tabla de frecuencias'!E485&gt;"0.75"), 1, 0)</f>
        <v>0</v>
      </c>
      <c r="H485">
        <f>IF(AND('Aplicaciones Analizadas'!H485 =1,'Criterio de aparición'!F485=1,'Tabla de frecuencias'!F485&gt;"0.75"), 1, 0)</f>
        <v>0</v>
      </c>
      <c r="I485">
        <f>IF(AND('Aplicaciones Analizadas'!I485 =1,'Criterio de aparición'!G485=1,'Tabla de frecuencias'!G485&gt;"0.75"), 1, 0)</f>
        <v>0</v>
      </c>
      <c r="J485">
        <f>IF(AND('Aplicaciones Analizadas'!J485 =1,'Criterio de aparición'!H485=1,'Tabla de frecuencias'!H485&gt;"0.75"), 1, 0)</f>
        <v>0</v>
      </c>
      <c r="K485">
        <f>IF(AND('Aplicaciones Analizadas'!K485 =1,'Criterio de aparición'!I485=1,'Tabla de frecuencias'!I485&gt;"0.75"), 1, 0)</f>
        <v>0</v>
      </c>
      <c r="L485">
        <f>IF(AND('Aplicaciones Analizadas'!L485 =1,'Criterio de aparición'!J485=1,'Tabla de frecuencias'!J485&gt;"0.75"), 1, 0)</f>
        <v>0</v>
      </c>
      <c r="M485">
        <f>IF(AND('Aplicaciones Analizadas'!M485 =1,'Criterio de aparición'!K485=1,'Tabla de frecuencias'!K485&gt;"0.75"), 1, 0)</f>
        <v>0</v>
      </c>
      <c r="N485">
        <f>IF(AND('Aplicaciones Analizadas'!N485 =1,'Criterio de aparición'!L485=1,'Tabla de frecuencias'!L485&gt;"0.75"), 1, 0)</f>
        <v>0</v>
      </c>
      <c r="O485">
        <f>IF(AND('Aplicaciones Analizadas'!O485 =1,'Criterio de aparición'!M485=1,'Tabla de frecuencias'!M485&gt;"0.75"), 1, 0)</f>
        <v>0</v>
      </c>
      <c r="P485">
        <f>IF(AND('Aplicaciones Analizadas'!P485 =1,'Criterio de aparición'!N485=1,'Tabla de frecuencias'!N485&gt;"0.75"), 1, 0)</f>
        <v>0</v>
      </c>
      <c r="Q485">
        <f>IF(AND('Aplicaciones Analizadas'!Q485 =1,'Criterio de aparición'!O485=1,'Tabla de frecuencias'!O485&gt;"0.75"), 1, 0)</f>
        <v>0</v>
      </c>
      <c r="R485">
        <f>IF(AND('Aplicaciones Analizadas'!R485 =1,'Criterio de aparición'!P485=1,'Tabla de frecuencias'!P485&gt;"0.75"), 1, 0)</f>
        <v>0</v>
      </c>
      <c r="S485">
        <f>IF(AND('Aplicaciones Analizadas'!S485 =1,'Criterio de aparición'!Q485=1,'Tabla de frecuencias'!Q485&gt;"0.75"), 1, 0)</f>
        <v>0</v>
      </c>
      <c r="T485">
        <f>IF(AND('Aplicaciones Analizadas'!T485 =1,'Criterio de aparición'!R485=1,'Tabla de frecuencias'!R485&gt;"0.75"), 1, 0)</f>
        <v>1</v>
      </c>
      <c r="U485">
        <f>IF(AND('Aplicaciones Analizadas'!U485 =1,'Criterio de aparición'!S485=1,'Tabla de frecuencias'!S485&gt;"0.75"), 1, 0)</f>
        <v>0</v>
      </c>
      <c r="V485">
        <f>IF(AND('Aplicaciones Analizadas'!V485 =1,'Criterio de aparición'!T485=1,'Tabla de frecuencias'!T485&gt;"0.75"), 1, 0)</f>
        <v>0</v>
      </c>
      <c r="W485">
        <f>IF(AND('Aplicaciones Analizadas'!W485 =1,'Criterio de aparición'!U485=1,'Tabla de frecuencias'!U485&gt;"0.75"), 1, 0)</f>
        <v>0</v>
      </c>
      <c r="X485">
        <f>IF(AND('Aplicaciones Analizadas'!X485 =1,'Criterio de aparición'!V485=1,'Tabla de frecuencias'!V485&gt;"0.75"), 1, 0)</f>
        <v>0</v>
      </c>
      <c r="Y485">
        <f>IF(AND('Aplicaciones Analizadas'!Y485 =1,'Criterio de aparición'!W485=1,'Tabla de frecuencias'!W485&gt;"0.75"), 1, 0)</f>
        <v>0</v>
      </c>
      <c r="Z485">
        <f>IF(AND('Aplicaciones Analizadas'!Z485 =1,'Criterio de aparición'!X485=1,'Tabla de frecuencias'!X485&gt;"0.75"), 1, 0)</f>
        <v>0</v>
      </c>
      <c r="AA485">
        <f>IF(AND('Aplicaciones Analizadas'!AA485 =1,'Criterio de aparición'!Y485=1,'Tabla de frecuencias'!Y485&gt;"0.75"), 1, 0)</f>
        <v>0</v>
      </c>
      <c r="AB485">
        <f>IF(AND('Aplicaciones Analizadas'!AB485 =1,'Criterio de aparición'!Z485=1,'Tabla de frecuencias'!Z485&gt;"0.75"), 1, 0)</f>
        <v>0</v>
      </c>
      <c r="AC485">
        <f>IF(AND('Aplicaciones Analizadas'!AC485 =1,'Criterio de aparición'!AA485=1,'Tabla de frecuencias'!AA485&gt;"0.75"), 1, 0)</f>
        <v>0</v>
      </c>
      <c r="AD485">
        <f>IF(AND('Aplicaciones Analizadas'!AD485 =1,'Criterio de aparición'!AB485=1,'Tabla de frecuencias'!AB485&gt;"0.75"), 1, 0)</f>
        <v>0</v>
      </c>
      <c r="AE485">
        <f>IF(AND('Aplicaciones Analizadas'!AE485 =1,'Criterio de aparición'!AC485=1,'Tabla de frecuencias'!AC485&gt;"0.75"), 1, 0)</f>
        <v>0</v>
      </c>
      <c r="AF485">
        <f>IF(AND('Aplicaciones Analizadas'!AF485 =1,'Criterio de aparición'!AD485=1,'Tabla de frecuencias'!AD485&gt;"0.75"), 1, 0)</f>
        <v>1</v>
      </c>
      <c r="AH485">
        <v>7</v>
      </c>
      <c r="AI485">
        <f t="shared" si="21"/>
        <v>2</v>
      </c>
      <c r="AJ485">
        <f t="shared" si="22"/>
        <v>5</v>
      </c>
      <c r="AK485">
        <f t="shared" si="23"/>
        <v>71.428571428571431</v>
      </c>
    </row>
    <row r="486" spans="1:37" x14ac:dyDescent="0.3">
      <c r="A486" t="s">
        <v>1001</v>
      </c>
      <c r="B486" t="s">
        <v>1002</v>
      </c>
      <c r="C486" t="s">
        <v>976</v>
      </c>
      <c r="D486">
        <f>IF(AND('Aplicaciones Analizadas'!D486 =1,'Criterio de aparición'!B486=1,'Tabla de frecuencias'!B486&gt;"0.75"), 1, 0)</f>
        <v>0</v>
      </c>
      <c r="E486">
        <f>IF(AND('Aplicaciones Analizadas'!E486 =1,'Criterio de aparición'!C486=1,'Tabla de frecuencias'!C486&gt;"0.75"), 1, 0)</f>
        <v>0</v>
      </c>
      <c r="F486">
        <f>IF(AND('Aplicaciones Analizadas'!F486 =1,'Criterio de aparición'!D486=1,'Tabla de frecuencias'!D486&gt;"0.75"), 1, 0)</f>
        <v>0</v>
      </c>
      <c r="G486">
        <f>IF(AND('Aplicaciones Analizadas'!G486 =1,'Criterio de aparición'!E486=1,'Tabla de frecuencias'!E486&gt;"0.75"), 1, 0)</f>
        <v>0</v>
      </c>
      <c r="H486">
        <f>IF(AND('Aplicaciones Analizadas'!H486 =1,'Criterio de aparición'!F486=1,'Tabla de frecuencias'!F486&gt;"0.75"), 1, 0)</f>
        <v>0</v>
      </c>
      <c r="I486">
        <f>IF(AND('Aplicaciones Analizadas'!I486 =1,'Criterio de aparición'!G486=1,'Tabla de frecuencias'!G486&gt;"0.75"), 1, 0)</f>
        <v>0</v>
      </c>
      <c r="J486">
        <f>IF(AND('Aplicaciones Analizadas'!J486 =1,'Criterio de aparición'!H486=1,'Tabla de frecuencias'!H486&gt;"0.75"), 1, 0)</f>
        <v>0</v>
      </c>
      <c r="K486">
        <f>IF(AND('Aplicaciones Analizadas'!K486 =1,'Criterio de aparición'!I486=1,'Tabla de frecuencias'!I486&gt;"0.75"), 1, 0)</f>
        <v>0</v>
      </c>
      <c r="L486">
        <f>IF(AND('Aplicaciones Analizadas'!L486 =1,'Criterio de aparición'!J486=1,'Tabla de frecuencias'!J486&gt;"0.75"), 1, 0)</f>
        <v>0</v>
      </c>
      <c r="M486">
        <f>IF(AND('Aplicaciones Analizadas'!M486 =1,'Criterio de aparición'!K486=1,'Tabla de frecuencias'!K486&gt;"0.75"), 1, 0)</f>
        <v>0</v>
      </c>
      <c r="N486">
        <f>IF(AND('Aplicaciones Analizadas'!N486 =1,'Criterio de aparición'!L486=1,'Tabla de frecuencias'!L486&gt;"0.75"), 1, 0)</f>
        <v>0</v>
      </c>
      <c r="O486">
        <f>IF(AND('Aplicaciones Analizadas'!O486 =1,'Criterio de aparición'!M486=1,'Tabla de frecuencias'!M486&gt;"0.75"), 1, 0)</f>
        <v>0</v>
      </c>
      <c r="P486">
        <f>IF(AND('Aplicaciones Analizadas'!P486 =1,'Criterio de aparición'!N486=1,'Tabla de frecuencias'!N486&gt;"0.75"), 1, 0)</f>
        <v>0</v>
      </c>
      <c r="Q486">
        <f>IF(AND('Aplicaciones Analizadas'!Q486 =1,'Criterio de aparición'!O486=1,'Tabla de frecuencias'!O486&gt;"0.75"), 1, 0)</f>
        <v>0</v>
      </c>
      <c r="R486">
        <f>IF(AND('Aplicaciones Analizadas'!R486 =1,'Criterio de aparición'!P486=1,'Tabla de frecuencias'!P486&gt;"0.75"), 1, 0)</f>
        <v>0</v>
      </c>
      <c r="S486">
        <f>IF(AND('Aplicaciones Analizadas'!S486 =1,'Criterio de aparición'!Q486=1,'Tabla de frecuencias'!Q486&gt;"0.75"), 1, 0)</f>
        <v>0</v>
      </c>
      <c r="T486">
        <f>IF(AND('Aplicaciones Analizadas'!T486 =1,'Criterio de aparición'!R486=1,'Tabla de frecuencias'!R486&gt;"0.75"), 1, 0)</f>
        <v>1</v>
      </c>
      <c r="U486">
        <f>IF(AND('Aplicaciones Analizadas'!U486 =1,'Criterio de aparición'!S486=1,'Tabla de frecuencias'!S486&gt;"0.75"), 1, 0)</f>
        <v>0</v>
      </c>
      <c r="V486">
        <f>IF(AND('Aplicaciones Analizadas'!V486 =1,'Criterio de aparición'!T486=1,'Tabla de frecuencias'!T486&gt;"0.75"), 1, 0)</f>
        <v>0</v>
      </c>
      <c r="W486">
        <f>IF(AND('Aplicaciones Analizadas'!W486 =1,'Criterio de aparición'!U486=1,'Tabla de frecuencias'!U486&gt;"0.75"), 1, 0)</f>
        <v>0</v>
      </c>
      <c r="X486">
        <f>IF(AND('Aplicaciones Analizadas'!X486 =1,'Criterio de aparición'!V486=1,'Tabla de frecuencias'!V486&gt;"0.75"), 1, 0)</f>
        <v>0</v>
      </c>
      <c r="Y486">
        <f>IF(AND('Aplicaciones Analizadas'!Y486 =1,'Criterio de aparición'!W486=1,'Tabla de frecuencias'!W486&gt;"0.75"), 1, 0)</f>
        <v>0</v>
      </c>
      <c r="Z486">
        <f>IF(AND('Aplicaciones Analizadas'!Z486 =1,'Criterio de aparición'!X486=1,'Tabla de frecuencias'!X486&gt;"0.75"), 1, 0)</f>
        <v>0</v>
      </c>
      <c r="AA486">
        <f>IF(AND('Aplicaciones Analizadas'!AA486 =1,'Criterio de aparición'!Y486=1,'Tabla de frecuencias'!Y486&gt;"0.75"), 1, 0)</f>
        <v>0</v>
      </c>
      <c r="AB486">
        <f>IF(AND('Aplicaciones Analizadas'!AB486 =1,'Criterio de aparición'!Z486=1,'Tabla de frecuencias'!Z486&gt;"0.75"), 1, 0)</f>
        <v>0</v>
      </c>
      <c r="AC486">
        <f>IF(AND('Aplicaciones Analizadas'!AC486 =1,'Criterio de aparición'!AA486=1,'Tabla de frecuencias'!AA486&gt;"0.75"), 1, 0)</f>
        <v>0</v>
      </c>
      <c r="AD486">
        <f>IF(AND('Aplicaciones Analizadas'!AD486 =1,'Criterio de aparición'!AB486=1,'Tabla de frecuencias'!AB486&gt;"0.75"), 1, 0)</f>
        <v>0</v>
      </c>
      <c r="AE486">
        <f>IF(AND('Aplicaciones Analizadas'!AE486 =1,'Criterio de aparición'!AC486=1,'Tabla de frecuencias'!AC486&gt;"0.75"), 1, 0)</f>
        <v>0</v>
      </c>
      <c r="AF486">
        <f>IF(AND('Aplicaciones Analizadas'!AF486 =1,'Criterio de aparición'!AD486=1,'Tabla de frecuencias'!AD486&gt;"0.75"), 1, 0)</f>
        <v>1</v>
      </c>
      <c r="AH486">
        <v>2</v>
      </c>
      <c r="AI486">
        <f t="shared" si="21"/>
        <v>2</v>
      </c>
      <c r="AJ486">
        <f t="shared" si="22"/>
        <v>0</v>
      </c>
      <c r="AK486">
        <f t="shared" si="23"/>
        <v>0</v>
      </c>
    </row>
    <row r="487" spans="1:37" x14ac:dyDescent="0.3">
      <c r="A487" t="s">
        <v>1003</v>
      </c>
      <c r="B487" t="s">
        <v>1004</v>
      </c>
      <c r="C487" t="s">
        <v>976</v>
      </c>
      <c r="D487">
        <f>IF(AND('Aplicaciones Analizadas'!D487 =1,'Criterio de aparición'!B487=1,'Tabla de frecuencias'!B487&gt;"0.75"), 1, 0)</f>
        <v>0</v>
      </c>
      <c r="E487">
        <f>IF(AND('Aplicaciones Analizadas'!E487 =1,'Criterio de aparición'!C487=1,'Tabla de frecuencias'!C487&gt;"0.75"), 1, 0)</f>
        <v>0</v>
      </c>
      <c r="F487">
        <f>IF(AND('Aplicaciones Analizadas'!F487 =1,'Criterio de aparición'!D487=1,'Tabla de frecuencias'!D487&gt;"0.75"), 1, 0)</f>
        <v>0</v>
      </c>
      <c r="G487">
        <f>IF(AND('Aplicaciones Analizadas'!G487 =1,'Criterio de aparición'!E487=1,'Tabla de frecuencias'!E487&gt;"0.75"), 1, 0)</f>
        <v>0</v>
      </c>
      <c r="H487">
        <f>IF(AND('Aplicaciones Analizadas'!H487 =1,'Criterio de aparición'!F487=1,'Tabla de frecuencias'!F487&gt;"0.75"), 1, 0)</f>
        <v>0</v>
      </c>
      <c r="I487">
        <f>IF(AND('Aplicaciones Analizadas'!I487 =1,'Criterio de aparición'!G487=1,'Tabla de frecuencias'!G487&gt;"0.75"), 1, 0)</f>
        <v>0</v>
      </c>
      <c r="J487">
        <f>IF(AND('Aplicaciones Analizadas'!J487 =1,'Criterio de aparición'!H487=1,'Tabla de frecuencias'!H487&gt;"0.75"), 1, 0)</f>
        <v>0</v>
      </c>
      <c r="K487">
        <f>IF(AND('Aplicaciones Analizadas'!K487 =1,'Criterio de aparición'!I487=1,'Tabla de frecuencias'!I487&gt;"0.75"), 1, 0)</f>
        <v>0</v>
      </c>
      <c r="L487">
        <f>IF(AND('Aplicaciones Analizadas'!L487 =1,'Criterio de aparición'!J487=1,'Tabla de frecuencias'!J487&gt;"0.75"), 1, 0)</f>
        <v>0</v>
      </c>
      <c r="M487">
        <f>IF(AND('Aplicaciones Analizadas'!M487 =1,'Criterio de aparición'!K487=1,'Tabla de frecuencias'!K487&gt;"0.75"), 1, 0)</f>
        <v>0</v>
      </c>
      <c r="N487">
        <f>IF(AND('Aplicaciones Analizadas'!N487 =1,'Criterio de aparición'!L487=1,'Tabla de frecuencias'!L487&gt;"0.75"), 1, 0)</f>
        <v>0</v>
      </c>
      <c r="O487">
        <f>IF(AND('Aplicaciones Analizadas'!O487 =1,'Criterio de aparición'!M487=1,'Tabla de frecuencias'!M487&gt;"0.75"), 1, 0)</f>
        <v>0</v>
      </c>
      <c r="P487">
        <f>IF(AND('Aplicaciones Analizadas'!P487 =1,'Criterio de aparición'!N487=1,'Tabla de frecuencias'!N487&gt;"0.75"), 1, 0)</f>
        <v>0</v>
      </c>
      <c r="Q487">
        <f>IF(AND('Aplicaciones Analizadas'!Q487 =1,'Criterio de aparición'!O487=1,'Tabla de frecuencias'!O487&gt;"0.75"), 1, 0)</f>
        <v>0</v>
      </c>
      <c r="R487">
        <f>IF(AND('Aplicaciones Analizadas'!R487 =1,'Criterio de aparición'!P487=1,'Tabla de frecuencias'!P487&gt;"0.75"), 1, 0)</f>
        <v>0</v>
      </c>
      <c r="S487">
        <f>IF(AND('Aplicaciones Analizadas'!S487 =1,'Criterio de aparición'!Q487=1,'Tabla de frecuencias'!Q487&gt;"0.75"), 1, 0)</f>
        <v>0</v>
      </c>
      <c r="T487">
        <f>IF(AND('Aplicaciones Analizadas'!T487 =1,'Criterio de aparición'!R487=1,'Tabla de frecuencias'!R487&gt;"0.75"), 1, 0)</f>
        <v>1</v>
      </c>
      <c r="U487">
        <f>IF(AND('Aplicaciones Analizadas'!U487 =1,'Criterio de aparición'!S487=1,'Tabla de frecuencias'!S487&gt;"0.75"), 1, 0)</f>
        <v>0</v>
      </c>
      <c r="V487">
        <f>IF(AND('Aplicaciones Analizadas'!V487 =1,'Criterio de aparición'!T487=1,'Tabla de frecuencias'!T487&gt;"0.75"), 1, 0)</f>
        <v>0</v>
      </c>
      <c r="W487">
        <f>IF(AND('Aplicaciones Analizadas'!W487 =1,'Criterio de aparición'!U487=1,'Tabla de frecuencias'!U487&gt;"0.75"), 1, 0)</f>
        <v>0</v>
      </c>
      <c r="X487">
        <f>IF(AND('Aplicaciones Analizadas'!X487 =1,'Criterio de aparición'!V487=1,'Tabla de frecuencias'!V487&gt;"0.75"), 1, 0)</f>
        <v>0</v>
      </c>
      <c r="Y487">
        <f>IF(AND('Aplicaciones Analizadas'!Y487 =1,'Criterio de aparición'!W487=1,'Tabla de frecuencias'!W487&gt;"0.75"), 1, 0)</f>
        <v>0</v>
      </c>
      <c r="Z487">
        <f>IF(AND('Aplicaciones Analizadas'!Z487 =1,'Criterio de aparición'!X487=1,'Tabla de frecuencias'!X487&gt;"0.75"), 1, 0)</f>
        <v>0</v>
      </c>
      <c r="AA487">
        <f>IF(AND('Aplicaciones Analizadas'!AA487 =1,'Criterio de aparición'!Y487=1,'Tabla de frecuencias'!Y487&gt;"0.75"), 1, 0)</f>
        <v>0</v>
      </c>
      <c r="AB487">
        <f>IF(AND('Aplicaciones Analizadas'!AB487 =1,'Criterio de aparición'!Z487=1,'Tabla de frecuencias'!Z487&gt;"0.75"), 1, 0)</f>
        <v>0</v>
      </c>
      <c r="AC487">
        <f>IF(AND('Aplicaciones Analizadas'!AC487 =1,'Criterio de aparición'!AA487=1,'Tabla de frecuencias'!AA487&gt;"0.75"), 1, 0)</f>
        <v>0</v>
      </c>
      <c r="AD487">
        <f>IF(AND('Aplicaciones Analizadas'!AD487 =1,'Criterio de aparición'!AB487=1,'Tabla de frecuencias'!AB487&gt;"0.75"), 1, 0)</f>
        <v>0</v>
      </c>
      <c r="AE487">
        <f>IF(AND('Aplicaciones Analizadas'!AE487 =1,'Criterio de aparición'!AC487=1,'Tabla de frecuencias'!AC487&gt;"0.75"), 1, 0)</f>
        <v>0</v>
      </c>
      <c r="AF487">
        <f>IF(AND('Aplicaciones Analizadas'!AF487 =1,'Criterio de aparición'!AD487=1,'Tabla de frecuencias'!AD487&gt;"0.75"), 1, 0)</f>
        <v>1</v>
      </c>
      <c r="AH487">
        <v>5</v>
      </c>
      <c r="AI487">
        <f t="shared" si="21"/>
        <v>2</v>
      </c>
      <c r="AJ487">
        <f t="shared" si="22"/>
        <v>3</v>
      </c>
      <c r="AK487">
        <f t="shared" si="23"/>
        <v>60</v>
      </c>
    </row>
    <row r="488" spans="1:37" x14ac:dyDescent="0.3">
      <c r="A488" t="s">
        <v>1005</v>
      </c>
      <c r="B488" t="s">
        <v>1006</v>
      </c>
      <c r="C488" t="s">
        <v>1007</v>
      </c>
      <c r="D488">
        <f>IF(AND('Aplicaciones Analizadas'!D488 =1,'Criterio de aparición'!B488=1,'Tabla de frecuencias'!B488&gt;"0.75"), 1, 0)</f>
        <v>0</v>
      </c>
      <c r="E488">
        <f>IF(AND('Aplicaciones Analizadas'!E488 =1,'Criterio de aparición'!C488=1,'Tabla de frecuencias'!C488&gt;"0.75"), 1, 0)</f>
        <v>0</v>
      </c>
      <c r="F488">
        <f>IF(AND('Aplicaciones Analizadas'!F488 =1,'Criterio de aparición'!D488=1,'Tabla de frecuencias'!D488&gt;"0.75"), 1, 0)</f>
        <v>0</v>
      </c>
      <c r="G488">
        <f>IF(AND('Aplicaciones Analizadas'!G488 =1,'Criterio de aparición'!E488=1,'Tabla de frecuencias'!E488&gt;"0.75"), 1, 0)</f>
        <v>0</v>
      </c>
      <c r="H488">
        <f>IF(AND('Aplicaciones Analizadas'!H488 =1,'Criterio de aparición'!F488=1,'Tabla de frecuencias'!F488&gt;"0.75"), 1, 0)</f>
        <v>0</v>
      </c>
      <c r="I488">
        <f>IF(AND('Aplicaciones Analizadas'!I488 =1,'Criterio de aparición'!G488=1,'Tabla de frecuencias'!G488&gt;"0.75"), 1, 0)</f>
        <v>0</v>
      </c>
      <c r="J488">
        <f>IF(AND('Aplicaciones Analizadas'!J488 =1,'Criterio de aparición'!H488=1,'Tabla de frecuencias'!H488&gt;"0.75"), 1, 0)</f>
        <v>0</v>
      </c>
      <c r="K488">
        <f>IF(AND('Aplicaciones Analizadas'!K488 =1,'Criterio de aparición'!I488=1,'Tabla de frecuencias'!I488&gt;"0.75"), 1, 0)</f>
        <v>0</v>
      </c>
      <c r="L488">
        <f>IF(AND('Aplicaciones Analizadas'!L488 =1,'Criterio de aparición'!J488=1,'Tabla de frecuencias'!J488&gt;"0.75"), 1, 0)</f>
        <v>0</v>
      </c>
      <c r="M488">
        <f>IF(AND('Aplicaciones Analizadas'!M488 =1,'Criterio de aparición'!K488=1,'Tabla de frecuencias'!K488&gt;"0.75"), 1, 0)</f>
        <v>0</v>
      </c>
      <c r="N488">
        <f>IF(AND('Aplicaciones Analizadas'!N488 =1,'Criterio de aparición'!L488=1,'Tabla de frecuencias'!L488&gt;"0.75"), 1, 0)</f>
        <v>0</v>
      </c>
      <c r="O488">
        <f>IF(AND('Aplicaciones Analizadas'!O488 =1,'Criterio de aparición'!M488=1,'Tabla de frecuencias'!M488&gt;"0.75"), 1, 0)</f>
        <v>0</v>
      </c>
      <c r="P488">
        <f>IF(AND('Aplicaciones Analizadas'!P488 =1,'Criterio de aparición'!N488=1,'Tabla de frecuencias'!N488&gt;"0.75"), 1, 0)</f>
        <v>0</v>
      </c>
      <c r="Q488">
        <f>IF(AND('Aplicaciones Analizadas'!Q488 =1,'Criterio de aparición'!O488=1,'Tabla de frecuencias'!O488&gt;"0.75"), 1, 0)</f>
        <v>0</v>
      </c>
      <c r="R488">
        <f>IF(AND('Aplicaciones Analizadas'!R488 =1,'Criterio de aparición'!P488=1,'Tabla de frecuencias'!P488&gt;"0.75"), 1, 0)</f>
        <v>0</v>
      </c>
      <c r="S488">
        <f>IF(AND('Aplicaciones Analizadas'!S488 =1,'Criterio de aparición'!Q488=1,'Tabla de frecuencias'!Q488&gt;"0.75"), 1, 0)</f>
        <v>0</v>
      </c>
      <c r="T488">
        <f>IF(AND('Aplicaciones Analizadas'!T488 =1,'Criterio de aparición'!R488=1,'Tabla de frecuencias'!R488&gt;"0.75"), 1, 0)</f>
        <v>0</v>
      </c>
      <c r="U488">
        <f>IF(AND('Aplicaciones Analizadas'!U488 =1,'Criterio de aparición'!S488=1,'Tabla de frecuencias'!S488&gt;"0.75"), 1, 0)</f>
        <v>0</v>
      </c>
      <c r="V488">
        <f>IF(AND('Aplicaciones Analizadas'!V488 =1,'Criterio de aparición'!T488=1,'Tabla de frecuencias'!T488&gt;"0.75"), 1, 0)</f>
        <v>0</v>
      </c>
      <c r="W488">
        <f>IF(AND('Aplicaciones Analizadas'!W488 =1,'Criterio de aparición'!U488=1,'Tabla de frecuencias'!U488&gt;"0.75"), 1, 0)</f>
        <v>0</v>
      </c>
      <c r="X488">
        <f>IF(AND('Aplicaciones Analizadas'!X488 =1,'Criterio de aparición'!V488=1,'Tabla de frecuencias'!V488&gt;"0.75"), 1, 0)</f>
        <v>0</v>
      </c>
      <c r="Y488">
        <f>IF(AND('Aplicaciones Analizadas'!Y488 =1,'Criterio de aparición'!W488=1,'Tabla de frecuencias'!W488&gt;"0.75"), 1, 0)</f>
        <v>0</v>
      </c>
      <c r="Z488">
        <f>IF(AND('Aplicaciones Analizadas'!Z488 =1,'Criterio de aparición'!X488=1,'Tabla de frecuencias'!X488&gt;"0.75"), 1, 0)</f>
        <v>0</v>
      </c>
      <c r="AA488">
        <f>IF(AND('Aplicaciones Analizadas'!AA488 =1,'Criterio de aparición'!Y488=1,'Tabla de frecuencias'!Y488&gt;"0.75"), 1, 0)</f>
        <v>0</v>
      </c>
      <c r="AB488">
        <f>IF(AND('Aplicaciones Analizadas'!AB488 =1,'Criterio de aparición'!Z488=1,'Tabla de frecuencias'!Z488&gt;"0.75"), 1, 0)</f>
        <v>0</v>
      </c>
      <c r="AC488">
        <f>IF(AND('Aplicaciones Analizadas'!AC488 =1,'Criterio de aparición'!AA488=1,'Tabla de frecuencias'!AA488&gt;"0.75"), 1, 0)</f>
        <v>0</v>
      </c>
      <c r="AD488">
        <f>IF(AND('Aplicaciones Analizadas'!AD488 =1,'Criterio de aparición'!AB488=1,'Tabla de frecuencias'!AB488&gt;"0.75"), 1, 0)</f>
        <v>0</v>
      </c>
      <c r="AE488">
        <f>IF(AND('Aplicaciones Analizadas'!AE488 =1,'Criterio de aparición'!AC488=1,'Tabla de frecuencias'!AC488&gt;"0.75"), 1, 0)</f>
        <v>0</v>
      </c>
      <c r="AF488">
        <f>IF(AND('Aplicaciones Analizadas'!AF488 =1,'Criterio de aparición'!AD488=1,'Tabla de frecuencias'!AD488&gt;"0.75"), 1, 0)</f>
        <v>0</v>
      </c>
      <c r="AH488">
        <v>2</v>
      </c>
      <c r="AI488">
        <f t="shared" si="21"/>
        <v>0</v>
      </c>
      <c r="AJ488">
        <f t="shared" si="22"/>
        <v>2</v>
      </c>
      <c r="AK488">
        <f t="shared" si="23"/>
        <v>100</v>
      </c>
    </row>
    <row r="489" spans="1:37" x14ac:dyDescent="0.3">
      <c r="A489" t="s">
        <v>1005</v>
      </c>
      <c r="B489" t="s">
        <v>1008</v>
      </c>
      <c r="C489" t="s">
        <v>1007</v>
      </c>
      <c r="D489">
        <f>IF(AND('Aplicaciones Analizadas'!D489 =1,'Criterio de aparición'!B489=1,'Tabla de frecuencias'!B489&gt;"0.75"), 1, 0)</f>
        <v>0</v>
      </c>
      <c r="E489">
        <f>IF(AND('Aplicaciones Analizadas'!E489 =1,'Criterio de aparición'!C489=1,'Tabla de frecuencias'!C489&gt;"0.75"), 1, 0)</f>
        <v>0</v>
      </c>
      <c r="F489">
        <f>IF(AND('Aplicaciones Analizadas'!F489 =1,'Criterio de aparición'!D489=1,'Tabla de frecuencias'!D489&gt;"0.75"), 1, 0)</f>
        <v>0</v>
      </c>
      <c r="G489">
        <f>IF(AND('Aplicaciones Analizadas'!G489 =1,'Criterio de aparición'!E489=1,'Tabla de frecuencias'!E489&gt;"0.75"), 1, 0)</f>
        <v>0</v>
      </c>
      <c r="H489">
        <f>IF(AND('Aplicaciones Analizadas'!H489 =1,'Criterio de aparición'!F489=1,'Tabla de frecuencias'!F489&gt;"0.75"), 1, 0)</f>
        <v>0</v>
      </c>
      <c r="I489">
        <f>IF(AND('Aplicaciones Analizadas'!I489 =1,'Criterio de aparición'!G489=1,'Tabla de frecuencias'!G489&gt;"0.75"), 1, 0)</f>
        <v>0</v>
      </c>
      <c r="J489">
        <f>IF(AND('Aplicaciones Analizadas'!J489 =1,'Criterio de aparición'!H489=1,'Tabla de frecuencias'!H489&gt;"0.75"), 1, 0)</f>
        <v>0</v>
      </c>
      <c r="K489">
        <f>IF(AND('Aplicaciones Analizadas'!K489 =1,'Criterio de aparición'!I489=1,'Tabla de frecuencias'!I489&gt;"0.75"), 1, 0)</f>
        <v>0</v>
      </c>
      <c r="L489">
        <f>IF(AND('Aplicaciones Analizadas'!L489 =1,'Criterio de aparición'!J489=1,'Tabla de frecuencias'!J489&gt;"0.75"), 1, 0)</f>
        <v>0</v>
      </c>
      <c r="M489">
        <f>IF(AND('Aplicaciones Analizadas'!M489 =1,'Criterio de aparición'!K489=1,'Tabla de frecuencias'!K489&gt;"0.75"), 1, 0)</f>
        <v>0</v>
      </c>
      <c r="N489">
        <f>IF(AND('Aplicaciones Analizadas'!N489 =1,'Criterio de aparición'!L489=1,'Tabla de frecuencias'!L489&gt;"0.75"), 1, 0)</f>
        <v>0</v>
      </c>
      <c r="O489">
        <f>IF(AND('Aplicaciones Analizadas'!O489 =1,'Criterio de aparición'!M489=1,'Tabla de frecuencias'!M489&gt;"0.75"), 1, 0)</f>
        <v>0</v>
      </c>
      <c r="P489">
        <f>IF(AND('Aplicaciones Analizadas'!P489 =1,'Criterio de aparición'!N489=1,'Tabla de frecuencias'!N489&gt;"0.75"), 1, 0)</f>
        <v>0</v>
      </c>
      <c r="Q489">
        <f>IF(AND('Aplicaciones Analizadas'!Q489 =1,'Criterio de aparición'!O489=1,'Tabla de frecuencias'!O489&gt;"0.75"), 1, 0)</f>
        <v>0</v>
      </c>
      <c r="R489">
        <f>IF(AND('Aplicaciones Analizadas'!R489 =1,'Criterio de aparición'!P489=1,'Tabla de frecuencias'!P489&gt;"0.75"), 1, 0)</f>
        <v>0</v>
      </c>
      <c r="S489">
        <f>IF(AND('Aplicaciones Analizadas'!S489 =1,'Criterio de aparición'!Q489=1,'Tabla de frecuencias'!Q489&gt;"0.75"), 1, 0)</f>
        <v>0</v>
      </c>
      <c r="T489">
        <f>IF(AND('Aplicaciones Analizadas'!T489 =1,'Criterio de aparición'!R489=1,'Tabla de frecuencias'!R489&gt;"0.75"), 1, 0)</f>
        <v>0</v>
      </c>
      <c r="U489">
        <f>IF(AND('Aplicaciones Analizadas'!U489 =1,'Criterio de aparición'!S489=1,'Tabla de frecuencias'!S489&gt;"0.75"), 1, 0)</f>
        <v>0</v>
      </c>
      <c r="V489">
        <f>IF(AND('Aplicaciones Analizadas'!V489 =1,'Criterio de aparición'!T489=1,'Tabla de frecuencias'!T489&gt;"0.75"), 1, 0)</f>
        <v>0</v>
      </c>
      <c r="W489">
        <f>IF(AND('Aplicaciones Analizadas'!W489 =1,'Criterio de aparición'!U489=1,'Tabla de frecuencias'!U489&gt;"0.75"), 1, 0)</f>
        <v>0</v>
      </c>
      <c r="X489">
        <f>IF(AND('Aplicaciones Analizadas'!X489 =1,'Criterio de aparición'!V489=1,'Tabla de frecuencias'!V489&gt;"0.75"), 1, 0)</f>
        <v>0</v>
      </c>
      <c r="Y489">
        <f>IF(AND('Aplicaciones Analizadas'!Y489 =1,'Criterio de aparición'!W489=1,'Tabla de frecuencias'!W489&gt;"0.75"), 1, 0)</f>
        <v>0</v>
      </c>
      <c r="Z489">
        <f>IF(AND('Aplicaciones Analizadas'!Z489 =1,'Criterio de aparición'!X489=1,'Tabla de frecuencias'!X489&gt;"0.75"), 1, 0)</f>
        <v>0</v>
      </c>
      <c r="AA489">
        <f>IF(AND('Aplicaciones Analizadas'!AA489 =1,'Criterio de aparición'!Y489=1,'Tabla de frecuencias'!Y489&gt;"0.75"), 1, 0)</f>
        <v>0</v>
      </c>
      <c r="AB489">
        <f>IF(AND('Aplicaciones Analizadas'!AB489 =1,'Criterio de aparición'!Z489=1,'Tabla de frecuencias'!Z489&gt;"0.75"), 1, 0)</f>
        <v>0</v>
      </c>
      <c r="AC489">
        <f>IF(AND('Aplicaciones Analizadas'!AC489 =1,'Criterio de aparición'!AA489=1,'Tabla de frecuencias'!AA489&gt;"0.75"), 1, 0)</f>
        <v>0</v>
      </c>
      <c r="AD489">
        <f>IF(AND('Aplicaciones Analizadas'!AD489 =1,'Criterio de aparición'!AB489=1,'Tabla de frecuencias'!AB489&gt;"0.75"), 1, 0)</f>
        <v>0</v>
      </c>
      <c r="AE489">
        <f>IF(AND('Aplicaciones Analizadas'!AE489 =1,'Criterio de aparición'!AC489=1,'Tabla de frecuencias'!AC489&gt;"0.75"), 1, 0)</f>
        <v>0</v>
      </c>
      <c r="AF489">
        <f>IF(AND('Aplicaciones Analizadas'!AF489 =1,'Criterio de aparición'!AD489=1,'Tabla de frecuencias'!AD489&gt;"0.75"), 1, 0)</f>
        <v>0</v>
      </c>
      <c r="AH489">
        <v>2</v>
      </c>
      <c r="AI489">
        <f t="shared" si="21"/>
        <v>0</v>
      </c>
      <c r="AJ489">
        <f t="shared" si="22"/>
        <v>2</v>
      </c>
      <c r="AK489">
        <f t="shared" si="23"/>
        <v>100</v>
      </c>
    </row>
    <row r="490" spans="1:37" x14ac:dyDescent="0.3">
      <c r="A490" t="s">
        <v>1009</v>
      </c>
      <c r="B490" t="s">
        <v>1010</v>
      </c>
      <c r="C490" t="s">
        <v>1007</v>
      </c>
      <c r="D490">
        <f>IF(AND('Aplicaciones Analizadas'!D490 =1,'Criterio de aparición'!B490=1,'Tabla de frecuencias'!B490&gt;"0.75"), 1, 0)</f>
        <v>0</v>
      </c>
      <c r="E490">
        <f>IF(AND('Aplicaciones Analizadas'!E490 =1,'Criterio de aparición'!C490=1,'Tabla de frecuencias'!C490&gt;"0.75"), 1, 0)</f>
        <v>0</v>
      </c>
      <c r="F490">
        <f>IF(AND('Aplicaciones Analizadas'!F490 =1,'Criterio de aparición'!D490=1,'Tabla de frecuencias'!D490&gt;"0.75"), 1, 0)</f>
        <v>0</v>
      </c>
      <c r="G490">
        <f>IF(AND('Aplicaciones Analizadas'!G490 =1,'Criterio de aparición'!E490=1,'Tabla de frecuencias'!E490&gt;"0.75"), 1, 0)</f>
        <v>0</v>
      </c>
      <c r="H490">
        <f>IF(AND('Aplicaciones Analizadas'!H490 =1,'Criterio de aparición'!F490=1,'Tabla de frecuencias'!F490&gt;"0.75"), 1, 0)</f>
        <v>0</v>
      </c>
      <c r="I490">
        <f>IF(AND('Aplicaciones Analizadas'!I490 =1,'Criterio de aparición'!G490=1,'Tabla de frecuencias'!G490&gt;"0.75"), 1, 0)</f>
        <v>0</v>
      </c>
      <c r="J490">
        <f>IF(AND('Aplicaciones Analizadas'!J490 =1,'Criterio de aparición'!H490=1,'Tabla de frecuencias'!H490&gt;"0.75"), 1, 0)</f>
        <v>0</v>
      </c>
      <c r="K490">
        <f>IF(AND('Aplicaciones Analizadas'!K490 =1,'Criterio de aparición'!I490=1,'Tabla de frecuencias'!I490&gt;"0.75"), 1, 0)</f>
        <v>0</v>
      </c>
      <c r="L490">
        <f>IF(AND('Aplicaciones Analizadas'!L490 =1,'Criterio de aparición'!J490=1,'Tabla de frecuencias'!J490&gt;"0.75"), 1, 0)</f>
        <v>0</v>
      </c>
      <c r="M490">
        <f>IF(AND('Aplicaciones Analizadas'!M490 =1,'Criterio de aparición'!K490=1,'Tabla de frecuencias'!K490&gt;"0.75"), 1, 0)</f>
        <v>0</v>
      </c>
      <c r="N490">
        <f>IF(AND('Aplicaciones Analizadas'!N490 =1,'Criterio de aparición'!L490=1,'Tabla de frecuencias'!L490&gt;"0.75"), 1, 0)</f>
        <v>0</v>
      </c>
      <c r="O490">
        <f>IF(AND('Aplicaciones Analizadas'!O490 =1,'Criterio de aparición'!M490=1,'Tabla de frecuencias'!M490&gt;"0.75"), 1, 0)</f>
        <v>0</v>
      </c>
      <c r="P490">
        <f>IF(AND('Aplicaciones Analizadas'!P490 =1,'Criterio de aparición'!N490=1,'Tabla de frecuencias'!N490&gt;"0.75"), 1, 0)</f>
        <v>0</v>
      </c>
      <c r="Q490">
        <f>IF(AND('Aplicaciones Analizadas'!Q490 =1,'Criterio de aparición'!O490=1,'Tabla de frecuencias'!O490&gt;"0.75"), 1, 0)</f>
        <v>0</v>
      </c>
      <c r="R490">
        <f>IF(AND('Aplicaciones Analizadas'!R490 =1,'Criterio de aparición'!P490=1,'Tabla de frecuencias'!P490&gt;"0.75"), 1, 0)</f>
        <v>0</v>
      </c>
      <c r="S490">
        <f>IF(AND('Aplicaciones Analizadas'!S490 =1,'Criterio de aparición'!Q490=1,'Tabla de frecuencias'!Q490&gt;"0.75"), 1, 0)</f>
        <v>0</v>
      </c>
      <c r="T490">
        <f>IF(AND('Aplicaciones Analizadas'!T490 =1,'Criterio de aparición'!R490=1,'Tabla de frecuencias'!R490&gt;"0.75"), 1, 0)</f>
        <v>0</v>
      </c>
      <c r="U490">
        <f>IF(AND('Aplicaciones Analizadas'!U490 =1,'Criterio de aparición'!S490=1,'Tabla de frecuencias'!S490&gt;"0.75"), 1, 0)</f>
        <v>0</v>
      </c>
      <c r="V490">
        <f>IF(AND('Aplicaciones Analizadas'!V490 =1,'Criterio de aparición'!T490=1,'Tabla de frecuencias'!T490&gt;"0.75"), 1, 0)</f>
        <v>0</v>
      </c>
      <c r="W490">
        <f>IF(AND('Aplicaciones Analizadas'!W490 =1,'Criterio de aparición'!U490=1,'Tabla de frecuencias'!U490&gt;"0.75"), 1, 0)</f>
        <v>0</v>
      </c>
      <c r="X490">
        <f>IF(AND('Aplicaciones Analizadas'!X490 =1,'Criterio de aparición'!V490=1,'Tabla de frecuencias'!V490&gt;"0.75"), 1, 0)</f>
        <v>0</v>
      </c>
      <c r="Y490">
        <f>IF(AND('Aplicaciones Analizadas'!Y490 =1,'Criterio de aparición'!W490=1,'Tabla de frecuencias'!W490&gt;"0.75"), 1, 0)</f>
        <v>0</v>
      </c>
      <c r="Z490">
        <f>IF(AND('Aplicaciones Analizadas'!Z490 =1,'Criterio de aparición'!X490=1,'Tabla de frecuencias'!X490&gt;"0.75"), 1, 0)</f>
        <v>0</v>
      </c>
      <c r="AA490">
        <f>IF(AND('Aplicaciones Analizadas'!AA490 =1,'Criterio de aparición'!Y490=1,'Tabla de frecuencias'!Y490&gt;"0.75"), 1, 0)</f>
        <v>0</v>
      </c>
      <c r="AB490">
        <f>IF(AND('Aplicaciones Analizadas'!AB490 =1,'Criterio de aparición'!Z490=1,'Tabla de frecuencias'!Z490&gt;"0.75"), 1, 0)</f>
        <v>0</v>
      </c>
      <c r="AC490">
        <f>IF(AND('Aplicaciones Analizadas'!AC490 =1,'Criterio de aparición'!AA490=1,'Tabla de frecuencias'!AA490&gt;"0.75"), 1, 0)</f>
        <v>0</v>
      </c>
      <c r="AD490">
        <f>IF(AND('Aplicaciones Analizadas'!AD490 =1,'Criterio de aparición'!AB490=1,'Tabla de frecuencias'!AB490&gt;"0.75"), 1, 0)</f>
        <v>0</v>
      </c>
      <c r="AE490">
        <f>IF(AND('Aplicaciones Analizadas'!AE490 =1,'Criterio de aparición'!AC490=1,'Tabla de frecuencias'!AC490&gt;"0.75"), 1, 0)</f>
        <v>0</v>
      </c>
      <c r="AF490">
        <f>IF(AND('Aplicaciones Analizadas'!AF490 =1,'Criterio de aparición'!AD490=1,'Tabla de frecuencias'!AD490&gt;"0.75"), 1, 0)</f>
        <v>0</v>
      </c>
      <c r="AH490">
        <v>5</v>
      </c>
      <c r="AI490">
        <f t="shared" si="21"/>
        <v>0</v>
      </c>
      <c r="AJ490">
        <f t="shared" si="22"/>
        <v>5</v>
      </c>
      <c r="AK490">
        <f t="shared" si="23"/>
        <v>100</v>
      </c>
    </row>
    <row r="491" spans="1:37" x14ac:dyDescent="0.3">
      <c r="A491" t="s">
        <v>1011</v>
      </c>
      <c r="B491" t="s">
        <v>1012</v>
      </c>
      <c r="C491" t="s">
        <v>1007</v>
      </c>
      <c r="D491">
        <f>IF(AND('Aplicaciones Analizadas'!D491 =1,'Criterio de aparición'!B491=1,'Tabla de frecuencias'!B491&gt;"0.75"), 1, 0)</f>
        <v>0</v>
      </c>
      <c r="E491">
        <f>IF(AND('Aplicaciones Analizadas'!E491 =1,'Criterio de aparición'!C491=1,'Tabla de frecuencias'!C491&gt;"0.75"), 1, 0)</f>
        <v>0</v>
      </c>
      <c r="F491">
        <f>IF(AND('Aplicaciones Analizadas'!F491 =1,'Criterio de aparición'!D491=1,'Tabla de frecuencias'!D491&gt;"0.75"), 1, 0)</f>
        <v>0</v>
      </c>
      <c r="G491">
        <f>IF(AND('Aplicaciones Analizadas'!G491 =1,'Criterio de aparición'!E491=1,'Tabla de frecuencias'!E491&gt;"0.75"), 1, 0)</f>
        <v>0</v>
      </c>
      <c r="H491">
        <f>IF(AND('Aplicaciones Analizadas'!H491 =1,'Criterio de aparición'!F491=1,'Tabla de frecuencias'!F491&gt;"0.75"), 1, 0)</f>
        <v>0</v>
      </c>
      <c r="I491">
        <f>IF(AND('Aplicaciones Analizadas'!I491 =1,'Criterio de aparición'!G491=1,'Tabla de frecuencias'!G491&gt;"0.75"), 1, 0)</f>
        <v>0</v>
      </c>
      <c r="J491">
        <f>IF(AND('Aplicaciones Analizadas'!J491 =1,'Criterio de aparición'!H491=1,'Tabla de frecuencias'!H491&gt;"0.75"), 1, 0)</f>
        <v>0</v>
      </c>
      <c r="K491">
        <f>IF(AND('Aplicaciones Analizadas'!K491 =1,'Criterio de aparición'!I491=1,'Tabla de frecuencias'!I491&gt;"0.75"), 1, 0)</f>
        <v>0</v>
      </c>
      <c r="L491">
        <f>IF(AND('Aplicaciones Analizadas'!L491 =1,'Criterio de aparición'!J491=1,'Tabla de frecuencias'!J491&gt;"0.75"), 1, 0)</f>
        <v>0</v>
      </c>
      <c r="M491">
        <f>IF(AND('Aplicaciones Analizadas'!M491 =1,'Criterio de aparición'!K491=1,'Tabla de frecuencias'!K491&gt;"0.75"), 1, 0)</f>
        <v>0</v>
      </c>
      <c r="N491">
        <f>IF(AND('Aplicaciones Analizadas'!N491 =1,'Criterio de aparición'!L491=1,'Tabla de frecuencias'!L491&gt;"0.75"), 1, 0)</f>
        <v>0</v>
      </c>
      <c r="O491">
        <f>IF(AND('Aplicaciones Analizadas'!O491 =1,'Criterio de aparición'!M491=1,'Tabla de frecuencias'!M491&gt;"0.75"), 1, 0)</f>
        <v>0</v>
      </c>
      <c r="P491">
        <f>IF(AND('Aplicaciones Analizadas'!P491 =1,'Criterio de aparición'!N491=1,'Tabla de frecuencias'!N491&gt;"0.75"), 1, 0)</f>
        <v>0</v>
      </c>
      <c r="Q491">
        <f>IF(AND('Aplicaciones Analizadas'!Q491 =1,'Criterio de aparición'!O491=1,'Tabla de frecuencias'!O491&gt;"0.75"), 1, 0)</f>
        <v>0</v>
      </c>
      <c r="R491">
        <f>IF(AND('Aplicaciones Analizadas'!R491 =1,'Criterio de aparición'!P491=1,'Tabla de frecuencias'!P491&gt;"0.75"), 1, 0)</f>
        <v>0</v>
      </c>
      <c r="S491">
        <f>IF(AND('Aplicaciones Analizadas'!S491 =1,'Criterio de aparición'!Q491=1,'Tabla de frecuencias'!Q491&gt;"0.75"), 1, 0)</f>
        <v>0</v>
      </c>
      <c r="T491">
        <f>IF(AND('Aplicaciones Analizadas'!T491 =1,'Criterio de aparición'!R491=1,'Tabla de frecuencias'!R491&gt;"0.75"), 1, 0)</f>
        <v>0</v>
      </c>
      <c r="U491">
        <f>IF(AND('Aplicaciones Analizadas'!U491 =1,'Criterio de aparición'!S491=1,'Tabla de frecuencias'!S491&gt;"0.75"), 1, 0)</f>
        <v>0</v>
      </c>
      <c r="V491">
        <f>IF(AND('Aplicaciones Analizadas'!V491 =1,'Criterio de aparición'!T491=1,'Tabla de frecuencias'!T491&gt;"0.75"), 1, 0)</f>
        <v>0</v>
      </c>
      <c r="W491">
        <f>IF(AND('Aplicaciones Analizadas'!W491 =1,'Criterio de aparición'!U491=1,'Tabla de frecuencias'!U491&gt;"0.75"), 1, 0)</f>
        <v>0</v>
      </c>
      <c r="X491">
        <f>IF(AND('Aplicaciones Analizadas'!X491 =1,'Criterio de aparición'!V491=1,'Tabla de frecuencias'!V491&gt;"0.75"), 1, 0)</f>
        <v>0</v>
      </c>
      <c r="Y491">
        <f>IF(AND('Aplicaciones Analizadas'!Y491 =1,'Criterio de aparición'!W491=1,'Tabla de frecuencias'!W491&gt;"0.75"), 1, 0)</f>
        <v>0</v>
      </c>
      <c r="Z491">
        <f>IF(AND('Aplicaciones Analizadas'!Z491 =1,'Criterio de aparición'!X491=1,'Tabla de frecuencias'!X491&gt;"0.75"), 1, 0)</f>
        <v>0</v>
      </c>
      <c r="AA491">
        <f>IF(AND('Aplicaciones Analizadas'!AA491 =1,'Criterio de aparición'!Y491=1,'Tabla de frecuencias'!Y491&gt;"0.75"), 1, 0)</f>
        <v>0</v>
      </c>
      <c r="AB491">
        <f>IF(AND('Aplicaciones Analizadas'!AB491 =1,'Criterio de aparición'!Z491=1,'Tabla de frecuencias'!Z491&gt;"0.75"), 1, 0)</f>
        <v>0</v>
      </c>
      <c r="AC491">
        <f>IF(AND('Aplicaciones Analizadas'!AC491 =1,'Criterio de aparición'!AA491=1,'Tabla de frecuencias'!AA491&gt;"0.75"), 1, 0)</f>
        <v>0</v>
      </c>
      <c r="AD491">
        <f>IF(AND('Aplicaciones Analizadas'!AD491 =1,'Criterio de aparición'!AB491=1,'Tabla de frecuencias'!AB491&gt;"0.75"), 1, 0)</f>
        <v>0</v>
      </c>
      <c r="AE491">
        <f>IF(AND('Aplicaciones Analizadas'!AE491 =1,'Criterio de aparición'!AC491=1,'Tabla de frecuencias'!AC491&gt;"0.75"), 1, 0)</f>
        <v>0</v>
      </c>
      <c r="AF491">
        <f>IF(AND('Aplicaciones Analizadas'!AF491 =1,'Criterio de aparición'!AD491=1,'Tabla de frecuencias'!AD491&gt;"0.75"), 1, 0)</f>
        <v>0</v>
      </c>
      <c r="AH491">
        <v>2</v>
      </c>
      <c r="AI491">
        <f t="shared" si="21"/>
        <v>0</v>
      </c>
      <c r="AJ491">
        <f t="shared" si="22"/>
        <v>2</v>
      </c>
      <c r="AK491">
        <f t="shared" si="23"/>
        <v>100</v>
      </c>
    </row>
    <row r="492" spans="1:37" x14ac:dyDescent="0.3">
      <c r="A492" t="s">
        <v>1013</v>
      </c>
      <c r="B492" t="s">
        <v>1014</v>
      </c>
      <c r="C492" t="s">
        <v>1007</v>
      </c>
      <c r="D492">
        <f>IF(AND('Aplicaciones Analizadas'!D492 =1,'Criterio de aparición'!B492=1,'Tabla de frecuencias'!B492&gt;"0.75"), 1, 0)</f>
        <v>0</v>
      </c>
      <c r="E492">
        <f>IF(AND('Aplicaciones Analizadas'!E492 =1,'Criterio de aparición'!C492=1,'Tabla de frecuencias'!C492&gt;"0.75"), 1, 0)</f>
        <v>0</v>
      </c>
      <c r="F492">
        <f>IF(AND('Aplicaciones Analizadas'!F492 =1,'Criterio de aparición'!D492=1,'Tabla de frecuencias'!D492&gt;"0.75"), 1, 0)</f>
        <v>0</v>
      </c>
      <c r="G492">
        <f>IF(AND('Aplicaciones Analizadas'!G492 =1,'Criterio de aparición'!E492=1,'Tabla de frecuencias'!E492&gt;"0.75"), 1, 0)</f>
        <v>0</v>
      </c>
      <c r="H492">
        <f>IF(AND('Aplicaciones Analizadas'!H492 =1,'Criterio de aparición'!F492=1,'Tabla de frecuencias'!F492&gt;"0.75"), 1, 0)</f>
        <v>0</v>
      </c>
      <c r="I492">
        <f>IF(AND('Aplicaciones Analizadas'!I492 =1,'Criterio de aparición'!G492=1,'Tabla de frecuencias'!G492&gt;"0.75"), 1, 0)</f>
        <v>0</v>
      </c>
      <c r="J492">
        <f>IF(AND('Aplicaciones Analizadas'!J492 =1,'Criterio de aparición'!H492=1,'Tabla de frecuencias'!H492&gt;"0.75"), 1, 0)</f>
        <v>0</v>
      </c>
      <c r="K492">
        <f>IF(AND('Aplicaciones Analizadas'!K492 =1,'Criterio de aparición'!I492=1,'Tabla de frecuencias'!I492&gt;"0.75"), 1, 0)</f>
        <v>0</v>
      </c>
      <c r="L492">
        <f>IF(AND('Aplicaciones Analizadas'!L492 =1,'Criterio de aparición'!J492=1,'Tabla de frecuencias'!J492&gt;"0.75"), 1, 0)</f>
        <v>0</v>
      </c>
      <c r="M492">
        <f>IF(AND('Aplicaciones Analizadas'!M492 =1,'Criterio de aparición'!K492=1,'Tabla de frecuencias'!K492&gt;"0.75"), 1, 0)</f>
        <v>0</v>
      </c>
      <c r="N492">
        <f>IF(AND('Aplicaciones Analizadas'!N492 =1,'Criterio de aparición'!L492=1,'Tabla de frecuencias'!L492&gt;"0.75"), 1, 0)</f>
        <v>0</v>
      </c>
      <c r="O492">
        <f>IF(AND('Aplicaciones Analizadas'!O492 =1,'Criterio de aparición'!M492=1,'Tabla de frecuencias'!M492&gt;"0.75"), 1, 0)</f>
        <v>0</v>
      </c>
      <c r="P492">
        <f>IF(AND('Aplicaciones Analizadas'!P492 =1,'Criterio de aparición'!N492=1,'Tabla de frecuencias'!N492&gt;"0.75"), 1, 0)</f>
        <v>0</v>
      </c>
      <c r="Q492">
        <f>IF(AND('Aplicaciones Analizadas'!Q492 =1,'Criterio de aparición'!O492=1,'Tabla de frecuencias'!O492&gt;"0.75"), 1, 0)</f>
        <v>0</v>
      </c>
      <c r="R492">
        <f>IF(AND('Aplicaciones Analizadas'!R492 =1,'Criterio de aparición'!P492=1,'Tabla de frecuencias'!P492&gt;"0.75"), 1, 0)</f>
        <v>0</v>
      </c>
      <c r="S492">
        <f>IF(AND('Aplicaciones Analizadas'!S492 =1,'Criterio de aparición'!Q492=1,'Tabla de frecuencias'!Q492&gt;"0.75"), 1, 0)</f>
        <v>0</v>
      </c>
      <c r="T492">
        <f>IF(AND('Aplicaciones Analizadas'!T492 =1,'Criterio de aparición'!R492=1,'Tabla de frecuencias'!R492&gt;"0.75"), 1, 0)</f>
        <v>0</v>
      </c>
      <c r="U492">
        <f>IF(AND('Aplicaciones Analizadas'!U492 =1,'Criterio de aparición'!S492=1,'Tabla de frecuencias'!S492&gt;"0.75"), 1, 0)</f>
        <v>0</v>
      </c>
      <c r="V492">
        <f>IF(AND('Aplicaciones Analizadas'!V492 =1,'Criterio de aparición'!T492=1,'Tabla de frecuencias'!T492&gt;"0.75"), 1, 0)</f>
        <v>0</v>
      </c>
      <c r="W492">
        <f>IF(AND('Aplicaciones Analizadas'!W492 =1,'Criterio de aparición'!U492=1,'Tabla de frecuencias'!U492&gt;"0.75"), 1, 0)</f>
        <v>0</v>
      </c>
      <c r="X492">
        <f>IF(AND('Aplicaciones Analizadas'!X492 =1,'Criterio de aparición'!V492=1,'Tabla de frecuencias'!V492&gt;"0.75"), 1, 0)</f>
        <v>0</v>
      </c>
      <c r="Y492">
        <f>IF(AND('Aplicaciones Analizadas'!Y492 =1,'Criterio de aparición'!W492=1,'Tabla de frecuencias'!W492&gt;"0.75"), 1, 0)</f>
        <v>0</v>
      </c>
      <c r="Z492">
        <f>IF(AND('Aplicaciones Analizadas'!Z492 =1,'Criterio de aparición'!X492=1,'Tabla de frecuencias'!X492&gt;"0.75"), 1, 0)</f>
        <v>0</v>
      </c>
      <c r="AA492">
        <f>IF(AND('Aplicaciones Analizadas'!AA492 =1,'Criterio de aparición'!Y492=1,'Tabla de frecuencias'!Y492&gt;"0.75"), 1, 0)</f>
        <v>0</v>
      </c>
      <c r="AB492">
        <f>IF(AND('Aplicaciones Analizadas'!AB492 =1,'Criterio de aparición'!Z492=1,'Tabla de frecuencias'!Z492&gt;"0.75"), 1, 0)</f>
        <v>0</v>
      </c>
      <c r="AC492">
        <f>IF(AND('Aplicaciones Analizadas'!AC492 =1,'Criterio de aparición'!AA492=1,'Tabla de frecuencias'!AA492&gt;"0.75"), 1, 0)</f>
        <v>0</v>
      </c>
      <c r="AD492">
        <f>IF(AND('Aplicaciones Analizadas'!AD492 =1,'Criterio de aparición'!AB492=1,'Tabla de frecuencias'!AB492&gt;"0.75"), 1, 0)</f>
        <v>0</v>
      </c>
      <c r="AE492">
        <f>IF(AND('Aplicaciones Analizadas'!AE492 =1,'Criterio de aparición'!AC492=1,'Tabla de frecuencias'!AC492&gt;"0.75"), 1, 0)</f>
        <v>0</v>
      </c>
      <c r="AF492">
        <f>IF(AND('Aplicaciones Analizadas'!AF492 =1,'Criterio de aparición'!AD492=1,'Tabla de frecuencias'!AD492&gt;"0.75"), 1, 0)</f>
        <v>0</v>
      </c>
      <c r="AH492">
        <v>3</v>
      </c>
      <c r="AI492">
        <f t="shared" si="21"/>
        <v>0</v>
      </c>
      <c r="AJ492">
        <f t="shared" si="22"/>
        <v>3</v>
      </c>
      <c r="AK492">
        <f t="shared" si="23"/>
        <v>100</v>
      </c>
    </row>
    <row r="493" spans="1:37" x14ac:dyDescent="0.3">
      <c r="A493" t="s">
        <v>1015</v>
      </c>
      <c r="B493" t="s">
        <v>1016</v>
      </c>
      <c r="C493" t="s">
        <v>1007</v>
      </c>
      <c r="D493">
        <f>IF(AND('Aplicaciones Analizadas'!D493 =1,'Criterio de aparición'!B493=1,'Tabla de frecuencias'!B493&gt;"0.75"), 1, 0)</f>
        <v>0</v>
      </c>
      <c r="E493">
        <f>IF(AND('Aplicaciones Analizadas'!E493 =1,'Criterio de aparición'!C493=1,'Tabla de frecuencias'!C493&gt;"0.75"), 1, 0)</f>
        <v>0</v>
      </c>
      <c r="F493">
        <f>IF(AND('Aplicaciones Analizadas'!F493 =1,'Criterio de aparición'!D493=1,'Tabla de frecuencias'!D493&gt;"0.75"), 1, 0)</f>
        <v>0</v>
      </c>
      <c r="G493">
        <f>IF(AND('Aplicaciones Analizadas'!G493 =1,'Criterio de aparición'!E493=1,'Tabla de frecuencias'!E493&gt;"0.75"), 1, 0)</f>
        <v>0</v>
      </c>
      <c r="H493">
        <f>IF(AND('Aplicaciones Analizadas'!H493 =1,'Criterio de aparición'!F493=1,'Tabla de frecuencias'!F493&gt;"0.75"), 1, 0)</f>
        <v>0</v>
      </c>
      <c r="I493">
        <f>IF(AND('Aplicaciones Analizadas'!I493 =1,'Criterio de aparición'!G493=1,'Tabla de frecuencias'!G493&gt;"0.75"), 1, 0)</f>
        <v>0</v>
      </c>
      <c r="J493">
        <f>IF(AND('Aplicaciones Analizadas'!J493 =1,'Criterio de aparición'!H493=1,'Tabla de frecuencias'!H493&gt;"0.75"), 1, 0)</f>
        <v>0</v>
      </c>
      <c r="K493">
        <f>IF(AND('Aplicaciones Analizadas'!K493 =1,'Criterio de aparición'!I493=1,'Tabla de frecuencias'!I493&gt;"0.75"), 1, 0)</f>
        <v>0</v>
      </c>
      <c r="L493">
        <f>IF(AND('Aplicaciones Analizadas'!L493 =1,'Criterio de aparición'!J493=1,'Tabla de frecuencias'!J493&gt;"0.75"), 1, 0)</f>
        <v>0</v>
      </c>
      <c r="M493">
        <f>IF(AND('Aplicaciones Analizadas'!M493 =1,'Criterio de aparición'!K493=1,'Tabla de frecuencias'!K493&gt;"0.75"), 1, 0)</f>
        <v>0</v>
      </c>
      <c r="N493">
        <f>IF(AND('Aplicaciones Analizadas'!N493 =1,'Criterio de aparición'!L493=1,'Tabla de frecuencias'!L493&gt;"0.75"), 1, 0)</f>
        <v>0</v>
      </c>
      <c r="O493">
        <f>IF(AND('Aplicaciones Analizadas'!O493 =1,'Criterio de aparición'!M493=1,'Tabla de frecuencias'!M493&gt;"0.75"), 1, 0)</f>
        <v>0</v>
      </c>
      <c r="P493">
        <f>IF(AND('Aplicaciones Analizadas'!P493 =1,'Criterio de aparición'!N493=1,'Tabla de frecuencias'!N493&gt;"0.75"), 1, 0)</f>
        <v>0</v>
      </c>
      <c r="Q493">
        <f>IF(AND('Aplicaciones Analizadas'!Q493 =1,'Criterio de aparición'!O493=1,'Tabla de frecuencias'!O493&gt;"0.75"), 1, 0)</f>
        <v>0</v>
      </c>
      <c r="R493">
        <f>IF(AND('Aplicaciones Analizadas'!R493 =1,'Criterio de aparición'!P493=1,'Tabla de frecuencias'!P493&gt;"0.75"), 1, 0)</f>
        <v>0</v>
      </c>
      <c r="S493">
        <f>IF(AND('Aplicaciones Analizadas'!S493 =1,'Criterio de aparición'!Q493=1,'Tabla de frecuencias'!Q493&gt;"0.75"), 1, 0)</f>
        <v>0</v>
      </c>
      <c r="T493">
        <f>IF(AND('Aplicaciones Analizadas'!T493 =1,'Criterio de aparición'!R493=1,'Tabla de frecuencias'!R493&gt;"0.75"), 1, 0)</f>
        <v>0</v>
      </c>
      <c r="U493">
        <f>IF(AND('Aplicaciones Analizadas'!U493 =1,'Criterio de aparición'!S493=1,'Tabla de frecuencias'!S493&gt;"0.75"), 1, 0)</f>
        <v>0</v>
      </c>
      <c r="V493">
        <f>IF(AND('Aplicaciones Analizadas'!V493 =1,'Criterio de aparición'!T493=1,'Tabla de frecuencias'!T493&gt;"0.75"), 1, 0)</f>
        <v>0</v>
      </c>
      <c r="W493">
        <f>IF(AND('Aplicaciones Analizadas'!W493 =1,'Criterio de aparición'!U493=1,'Tabla de frecuencias'!U493&gt;"0.75"), 1, 0)</f>
        <v>0</v>
      </c>
      <c r="X493">
        <f>IF(AND('Aplicaciones Analizadas'!X493 =1,'Criterio de aparición'!V493=1,'Tabla de frecuencias'!V493&gt;"0.75"), 1, 0)</f>
        <v>0</v>
      </c>
      <c r="Y493">
        <f>IF(AND('Aplicaciones Analizadas'!Y493 =1,'Criterio de aparición'!W493=1,'Tabla de frecuencias'!W493&gt;"0.75"), 1, 0)</f>
        <v>0</v>
      </c>
      <c r="Z493">
        <f>IF(AND('Aplicaciones Analizadas'!Z493 =1,'Criterio de aparición'!X493=1,'Tabla de frecuencias'!X493&gt;"0.75"), 1, 0)</f>
        <v>0</v>
      </c>
      <c r="AA493">
        <f>IF(AND('Aplicaciones Analizadas'!AA493 =1,'Criterio de aparición'!Y493=1,'Tabla de frecuencias'!Y493&gt;"0.75"), 1, 0)</f>
        <v>0</v>
      </c>
      <c r="AB493">
        <f>IF(AND('Aplicaciones Analizadas'!AB493 =1,'Criterio de aparición'!Z493=1,'Tabla de frecuencias'!Z493&gt;"0.75"), 1, 0)</f>
        <v>0</v>
      </c>
      <c r="AC493">
        <f>IF(AND('Aplicaciones Analizadas'!AC493 =1,'Criterio de aparición'!AA493=1,'Tabla de frecuencias'!AA493&gt;"0.75"), 1, 0)</f>
        <v>0</v>
      </c>
      <c r="AD493">
        <f>IF(AND('Aplicaciones Analizadas'!AD493 =1,'Criterio de aparición'!AB493=1,'Tabla de frecuencias'!AB493&gt;"0.75"), 1, 0)</f>
        <v>0</v>
      </c>
      <c r="AE493">
        <f>IF(AND('Aplicaciones Analizadas'!AE493 =1,'Criterio de aparición'!AC493=1,'Tabla de frecuencias'!AC493&gt;"0.75"), 1, 0)</f>
        <v>0</v>
      </c>
      <c r="AF493">
        <f>IF(AND('Aplicaciones Analizadas'!AF493 =1,'Criterio de aparición'!AD493=1,'Tabla de frecuencias'!AD493&gt;"0.75"), 1, 0)</f>
        <v>0</v>
      </c>
      <c r="AH493">
        <v>3</v>
      </c>
      <c r="AI493">
        <f t="shared" si="21"/>
        <v>0</v>
      </c>
      <c r="AJ493">
        <f t="shared" si="22"/>
        <v>3</v>
      </c>
      <c r="AK493">
        <f t="shared" si="23"/>
        <v>100</v>
      </c>
    </row>
    <row r="494" spans="1:37" x14ac:dyDescent="0.3">
      <c r="A494" t="s">
        <v>1017</v>
      </c>
      <c r="B494" t="s">
        <v>1018</v>
      </c>
      <c r="C494" t="s">
        <v>1007</v>
      </c>
      <c r="D494">
        <f>IF(AND('Aplicaciones Analizadas'!D494 =1,'Criterio de aparición'!B494=1,'Tabla de frecuencias'!B494&gt;"0.75"), 1, 0)</f>
        <v>0</v>
      </c>
      <c r="E494">
        <f>IF(AND('Aplicaciones Analizadas'!E494 =1,'Criterio de aparición'!C494=1,'Tabla de frecuencias'!C494&gt;"0.75"), 1, 0)</f>
        <v>0</v>
      </c>
      <c r="F494">
        <f>IF(AND('Aplicaciones Analizadas'!F494 =1,'Criterio de aparición'!D494=1,'Tabla de frecuencias'!D494&gt;"0.75"), 1, 0)</f>
        <v>0</v>
      </c>
      <c r="G494">
        <f>IF(AND('Aplicaciones Analizadas'!G494 =1,'Criterio de aparición'!E494=1,'Tabla de frecuencias'!E494&gt;"0.75"), 1, 0)</f>
        <v>0</v>
      </c>
      <c r="H494">
        <f>IF(AND('Aplicaciones Analizadas'!H494 =1,'Criterio de aparición'!F494=1,'Tabla de frecuencias'!F494&gt;"0.75"), 1, 0)</f>
        <v>0</v>
      </c>
      <c r="I494">
        <f>IF(AND('Aplicaciones Analizadas'!I494 =1,'Criterio de aparición'!G494=1,'Tabla de frecuencias'!G494&gt;"0.75"), 1, 0)</f>
        <v>0</v>
      </c>
      <c r="J494">
        <f>IF(AND('Aplicaciones Analizadas'!J494 =1,'Criterio de aparición'!H494=1,'Tabla de frecuencias'!H494&gt;"0.75"), 1, 0)</f>
        <v>0</v>
      </c>
      <c r="K494">
        <f>IF(AND('Aplicaciones Analizadas'!K494 =1,'Criterio de aparición'!I494=1,'Tabla de frecuencias'!I494&gt;"0.75"), 1, 0)</f>
        <v>0</v>
      </c>
      <c r="L494">
        <f>IF(AND('Aplicaciones Analizadas'!L494 =1,'Criterio de aparición'!J494=1,'Tabla de frecuencias'!J494&gt;"0.75"), 1, 0)</f>
        <v>0</v>
      </c>
      <c r="M494">
        <f>IF(AND('Aplicaciones Analizadas'!M494 =1,'Criterio de aparición'!K494=1,'Tabla de frecuencias'!K494&gt;"0.75"), 1, 0)</f>
        <v>0</v>
      </c>
      <c r="N494">
        <f>IF(AND('Aplicaciones Analizadas'!N494 =1,'Criterio de aparición'!L494=1,'Tabla de frecuencias'!L494&gt;"0.75"), 1, 0)</f>
        <v>0</v>
      </c>
      <c r="O494">
        <f>IF(AND('Aplicaciones Analizadas'!O494 =1,'Criterio de aparición'!M494=1,'Tabla de frecuencias'!M494&gt;"0.75"), 1, 0)</f>
        <v>0</v>
      </c>
      <c r="P494">
        <f>IF(AND('Aplicaciones Analizadas'!P494 =1,'Criterio de aparición'!N494=1,'Tabla de frecuencias'!N494&gt;"0.75"), 1, 0)</f>
        <v>0</v>
      </c>
      <c r="Q494">
        <f>IF(AND('Aplicaciones Analizadas'!Q494 =1,'Criterio de aparición'!O494=1,'Tabla de frecuencias'!O494&gt;"0.75"), 1, 0)</f>
        <v>0</v>
      </c>
      <c r="R494">
        <f>IF(AND('Aplicaciones Analizadas'!R494 =1,'Criterio de aparición'!P494=1,'Tabla de frecuencias'!P494&gt;"0.75"), 1, 0)</f>
        <v>0</v>
      </c>
      <c r="S494">
        <f>IF(AND('Aplicaciones Analizadas'!S494 =1,'Criterio de aparición'!Q494=1,'Tabla de frecuencias'!Q494&gt;"0.75"), 1, 0)</f>
        <v>0</v>
      </c>
      <c r="T494">
        <f>IF(AND('Aplicaciones Analizadas'!T494 =1,'Criterio de aparición'!R494=1,'Tabla de frecuencias'!R494&gt;"0.75"), 1, 0)</f>
        <v>0</v>
      </c>
      <c r="U494">
        <f>IF(AND('Aplicaciones Analizadas'!U494 =1,'Criterio de aparición'!S494=1,'Tabla de frecuencias'!S494&gt;"0.75"), 1, 0)</f>
        <v>0</v>
      </c>
      <c r="V494">
        <f>IF(AND('Aplicaciones Analizadas'!V494 =1,'Criterio de aparición'!T494=1,'Tabla de frecuencias'!T494&gt;"0.75"), 1, 0)</f>
        <v>0</v>
      </c>
      <c r="W494">
        <f>IF(AND('Aplicaciones Analizadas'!W494 =1,'Criterio de aparición'!U494=1,'Tabla de frecuencias'!U494&gt;"0.75"), 1, 0)</f>
        <v>0</v>
      </c>
      <c r="X494">
        <f>IF(AND('Aplicaciones Analizadas'!X494 =1,'Criterio de aparición'!V494=1,'Tabla de frecuencias'!V494&gt;"0.75"), 1, 0)</f>
        <v>0</v>
      </c>
      <c r="Y494">
        <f>IF(AND('Aplicaciones Analizadas'!Y494 =1,'Criterio de aparición'!W494=1,'Tabla de frecuencias'!W494&gt;"0.75"), 1, 0)</f>
        <v>0</v>
      </c>
      <c r="Z494">
        <f>IF(AND('Aplicaciones Analizadas'!Z494 =1,'Criterio de aparición'!X494=1,'Tabla de frecuencias'!X494&gt;"0.75"), 1, 0)</f>
        <v>0</v>
      </c>
      <c r="AA494">
        <f>IF(AND('Aplicaciones Analizadas'!AA494 =1,'Criterio de aparición'!Y494=1,'Tabla de frecuencias'!Y494&gt;"0.75"), 1, 0)</f>
        <v>0</v>
      </c>
      <c r="AB494">
        <f>IF(AND('Aplicaciones Analizadas'!AB494 =1,'Criterio de aparición'!Z494=1,'Tabla de frecuencias'!Z494&gt;"0.75"), 1, 0)</f>
        <v>0</v>
      </c>
      <c r="AC494">
        <f>IF(AND('Aplicaciones Analizadas'!AC494 =1,'Criterio de aparición'!AA494=1,'Tabla de frecuencias'!AA494&gt;"0.75"), 1, 0)</f>
        <v>0</v>
      </c>
      <c r="AD494">
        <f>IF(AND('Aplicaciones Analizadas'!AD494 =1,'Criterio de aparición'!AB494=1,'Tabla de frecuencias'!AB494&gt;"0.75"), 1, 0)</f>
        <v>0</v>
      </c>
      <c r="AE494">
        <f>IF(AND('Aplicaciones Analizadas'!AE494 =1,'Criterio de aparición'!AC494=1,'Tabla de frecuencias'!AC494&gt;"0.75"), 1, 0)</f>
        <v>0</v>
      </c>
      <c r="AF494">
        <f>IF(AND('Aplicaciones Analizadas'!AF494 =1,'Criterio de aparición'!AD494=1,'Tabla de frecuencias'!AD494&gt;"0.75"), 1, 0)</f>
        <v>0</v>
      </c>
      <c r="AH494">
        <v>4</v>
      </c>
      <c r="AI494">
        <f t="shared" si="21"/>
        <v>0</v>
      </c>
      <c r="AJ494">
        <f t="shared" si="22"/>
        <v>4</v>
      </c>
      <c r="AK494">
        <f t="shared" si="23"/>
        <v>100</v>
      </c>
    </row>
    <row r="495" spans="1:37" x14ac:dyDescent="0.3">
      <c r="A495" t="s">
        <v>1019</v>
      </c>
      <c r="B495" t="s">
        <v>1020</v>
      </c>
      <c r="C495" t="s">
        <v>1007</v>
      </c>
      <c r="D495">
        <f>IF(AND('Aplicaciones Analizadas'!D495 =1,'Criterio de aparición'!B495=1,'Tabla de frecuencias'!B495&gt;"0.75"), 1, 0)</f>
        <v>0</v>
      </c>
      <c r="E495">
        <f>IF(AND('Aplicaciones Analizadas'!E495 =1,'Criterio de aparición'!C495=1,'Tabla de frecuencias'!C495&gt;"0.75"), 1, 0)</f>
        <v>0</v>
      </c>
      <c r="F495">
        <f>IF(AND('Aplicaciones Analizadas'!F495 =1,'Criterio de aparición'!D495=1,'Tabla de frecuencias'!D495&gt;"0.75"), 1, 0)</f>
        <v>0</v>
      </c>
      <c r="G495">
        <f>IF(AND('Aplicaciones Analizadas'!G495 =1,'Criterio de aparición'!E495=1,'Tabla de frecuencias'!E495&gt;"0.75"), 1, 0)</f>
        <v>0</v>
      </c>
      <c r="H495">
        <f>IF(AND('Aplicaciones Analizadas'!H495 =1,'Criterio de aparición'!F495=1,'Tabla de frecuencias'!F495&gt;"0.75"), 1, 0)</f>
        <v>0</v>
      </c>
      <c r="I495">
        <f>IF(AND('Aplicaciones Analizadas'!I495 =1,'Criterio de aparición'!G495=1,'Tabla de frecuencias'!G495&gt;"0.75"), 1, 0)</f>
        <v>0</v>
      </c>
      <c r="J495">
        <f>IF(AND('Aplicaciones Analizadas'!J495 =1,'Criterio de aparición'!H495=1,'Tabla de frecuencias'!H495&gt;"0.75"), 1, 0)</f>
        <v>0</v>
      </c>
      <c r="K495">
        <f>IF(AND('Aplicaciones Analizadas'!K495 =1,'Criterio de aparición'!I495=1,'Tabla de frecuencias'!I495&gt;"0.75"), 1, 0)</f>
        <v>0</v>
      </c>
      <c r="L495">
        <f>IF(AND('Aplicaciones Analizadas'!L495 =1,'Criterio de aparición'!J495=1,'Tabla de frecuencias'!J495&gt;"0.75"), 1, 0)</f>
        <v>0</v>
      </c>
      <c r="M495">
        <f>IF(AND('Aplicaciones Analizadas'!M495 =1,'Criterio de aparición'!K495=1,'Tabla de frecuencias'!K495&gt;"0.75"), 1, 0)</f>
        <v>0</v>
      </c>
      <c r="N495">
        <f>IF(AND('Aplicaciones Analizadas'!N495 =1,'Criterio de aparición'!L495=1,'Tabla de frecuencias'!L495&gt;"0.75"), 1, 0)</f>
        <v>0</v>
      </c>
      <c r="O495">
        <f>IF(AND('Aplicaciones Analizadas'!O495 =1,'Criterio de aparición'!M495=1,'Tabla de frecuencias'!M495&gt;"0.75"), 1, 0)</f>
        <v>0</v>
      </c>
      <c r="P495">
        <f>IF(AND('Aplicaciones Analizadas'!P495 =1,'Criterio de aparición'!N495=1,'Tabla de frecuencias'!N495&gt;"0.75"), 1, 0)</f>
        <v>0</v>
      </c>
      <c r="Q495">
        <f>IF(AND('Aplicaciones Analizadas'!Q495 =1,'Criterio de aparición'!O495=1,'Tabla de frecuencias'!O495&gt;"0.75"), 1, 0)</f>
        <v>0</v>
      </c>
      <c r="R495">
        <f>IF(AND('Aplicaciones Analizadas'!R495 =1,'Criterio de aparición'!P495=1,'Tabla de frecuencias'!P495&gt;"0.75"), 1, 0)</f>
        <v>0</v>
      </c>
      <c r="S495">
        <f>IF(AND('Aplicaciones Analizadas'!S495 =1,'Criterio de aparición'!Q495=1,'Tabla de frecuencias'!Q495&gt;"0.75"), 1, 0)</f>
        <v>0</v>
      </c>
      <c r="T495">
        <f>IF(AND('Aplicaciones Analizadas'!T495 =1,'Criterio de aparición'!R495=1,'Tabla de frecuencias'!R495&gt;"0.75"), 1, 0)</f>
        <v>0</v>
      </c>
      <c r="U495">
        <f>IF(AND('Aplicaciones Analizadas'!U495 =1,'Criterio de aparición'!S495=1,'Tabla de frecuencias'!S495&gt;"0.75"), 1, 0)</f>
        <v>0</v>
      </c>
      <c r="V495">
        <f>IF(AND('Aplicaciones Analizadas'!V495 =1,'Criterio de aparición'!T495=1,'Tabla de frecuencias'!T495&gt;"0.75"), 1, 0)</f>
        <v>0</v>
      </c>
      <c r="W495">
        <f>IF(AND('Aplicaciones Analizadas'!W495 =1,'Criterio de aparición'!U495=1,'Tabla de frecuencias'!U495&gt;"0.75"), 1, 0)</f>
        <v>0</v>
      </c>
      <c r="X495">
        <f>IF(AND('Aplicaciones Analizadas'!X495 =1,'Criterio de aparición'!V495=1,'Tabla de frecuencias'!V495&gt;"0.75"), 1, 0)</f>
        <v>0</v>
      </c>
      <c r="Y495">
        <f>IF(AND('Aplicaciones Analizadas'!Y495 =1,'Criterio de aparición'!W495=1,'Tabla de frecuencias'!W495&gt;"0.75"), 1, 0)</f>
        <v>0</v>
      </c>
      <c r="Z495">
        <f>IF(AND('Aplicaciones Analizadas'!Z495 =1,'Criterio de aparición'!X495=1,'Tabla de frecuencias'!X495&gt;"0.75"), 1, 0)</f>
        <v>0</v>
      </c>
      <c r="AA495">
        <f>IF(AND('Aplicaciones Analizadas'!AA495 =1,'Criterio de aparición'!Y495=1,'Tabla de frecuencias'!Y495&gt;"0.75"), 1, 0)</f>
        <v>0</v>
      </c>
      <c r="AB495">
        <f>IF(AND('Aplicaciones Analizadas'!AB495 =1,'Criterio de aparición'!Z495=1,'Tabla de frecuencias'!Z495&gt;"0.75"), 1, 0)</f>
        <v>0</v>
      </c>
      <c r="AC495">
        <f>IF(AND('Aplicaciones Analizadas'!AC495 =1,'Criterio de aparición'!AA495=1,'Tabla de frecuencias'!AA495&gt;"0.75"), 1, 0)</f>
        <v>0</v>
      </c>
      <c r="AD495">
        <f>IF(AND('Aplicaciones Analizadas'!AD495 =1,'Criterio de aparición'!AB495=1,'Tabla de frecuencias'!AB495&gt;"0.75"), 1, 0)</f>
        <v>0</v>
      </c>
      <c r="AE495">
        <f>IF(AND('Aplicaciones Analizadas'!AE495 =1,'Criterio de aparición'!AC495=1,'Tabla de frecuencias'!AC495&gt;"0.75"), 1, 0)</f>
        <v>0</v>
      </c>
      <c r="AF495">
        <f>IF(AND('Aplicaciones Analizadas'!AF495 =1,'Criterio de aparición'!AD495=1,'Tabla de frecuencias'!AD495&gt;"0.75"), 1, 0)</f>
        <v>0</v>
      </c>
      <c r="AH495">
        <v>3</v>
      </c>
      <c r="AI495">
        <f t="shared" si="21"/>
        <v>0</v>
      </c>
      <c r="AJ495">
        <f t="shared" si="22"/>
        <v>3</v>
      </c>
      <c r="AK495">
        <f t="shared" si="23"/>
        <v>100</v>
      </c>
    </row>
    <row r="496" spans="1:37" x14ac:dyDescent="0.3">
      <c r="A496" t="s">
        <v>1021</v>
      </c>
      <c r="B496" t="s">
        <v>1022</v>
      </c>
      <c r="C496" t="s">
        <v>1007</v>
      </c>
      <c r="D496">
        <f>IF(AND('Aplicaciones Analizadas'!D496 =1,'Criterio de aparición'!B496=1,'Tabla de frecuencias'!B496&gt;"0.75"), 1, 0)</f>
        <v>0</v>
      </c>
      <c r="E496">
        <f>IF(AND('Aplicaciones Analizadas'!E496 =1,'Criterio de aparición'!C496=1,'Tabla de frecuencias'!C496&gt;"0.75"), 1, 0)</f>
        <v>0</v>
      </c>
      <c r="F496">
        <f>IF(AND('Aplicaciones Analizadas'!F496 =1,'Criterio de aparición'!D496=1,'Tabla de frecuencias'!D496&gt;"0.75"), 1, 0)</f>
        <v>0</v>
      </c>
      <c r="G496">
        <f>IF(AND('Aplicaciones Analizadas'!G496 =1,'Criterio de aparición'!E496=1,'Tabla de frecuencias'!E496&gt;"0.75"), 1, 0)</f>
        <v>0</v>
      </c>
      <c r="H496">
        <f>IF(AND('Aplicaciones Analizadas'!H496 =1,'Criterio de aparición'!F496=1,'Tabla de frecuencias'!F496&gt;"0.75"), 1, 0)</f>
        <v>0</v>
      </c>
      <c r="I496">
        <f>IF(AND('Aplicaciones Analizadas'!I496 =1,'Criterio de aparición'!G496=1,'Tabla de frecuencias'!G496&gt;"0.75"), 1, 0)</f>
        <v>0</v>
      </c>
      <c r="J496">
        <f>IF(AND('Aplicaciones Analizadas'!J496 =1,'Criterio de aparición'!H496=1,'Tabla de frecuencias'!H496&gt;"0.75"), 1, 0)</f>
        <v>0</v>
      </c>
      <c r="K496">
        <f>IF(AND('Aplicaciones Analizadas'!K496 =1,'Criterio de aparición'!I496=1,'Tabla de frecuencias'!I496&gt;"0.75"), 1, 0)</f>
        <v>0</v>
      </c>
      <c r="L496">
        <f>IF(AND('Aplicaciones Analizadas'!L496 =1,'Criterio de aparición'!J496=1,'Tabla de frecuencias'!J496&gt;"0.75"), 1, 0)</f>
        <v>0</v>
      </c>
      <c r="M496">
        <f>IF(AND('Aplicaciones Analizadas'!M496 =1,'Criterio de aparición'!K496=1,'Tabla de frecuencias'!K496&gt;"0.75"), 1, 0)</f>
        <v>0</v>
      </c>
      <c r="N496">
        <f>IF(AND('Aplicaciones Analizadas'!N496 =1,'Criterio de aparición'!L496=1,'Tabla de frecuencias'!L496&gt;"0.75"), 1, 0)</f>
        <v>0</v>
      </c>
      <c r="O496">
        <f>IF(AND('Aplicaciones Analizadas'!O496 =1,'Criterio de aparición'!M496=1,'Tabla de frecuencias'!M496&gt;"0.75"), 1, 0)</f>
        <v>0</v>
      </c>
      <c r="P496">
        <f>IF(AND('Aplicaciones Analizadas'!P496 =1,'Criterio de aparición'!N496=1,'Tabla de frecuencias'!N496&gt;"0.75"), 1, 0)</f>
        <v>0</v>
      </c>
      <c r="Q496">
        <f>IF(AND('Aplicaciones Analizadas'!Q496 =1,'Criterio de aparición'!O496=1,'Tabla de frecuencias'!O496&gt;"0.75"), 1, 0)</f>
        <v>0</v>
      </c>
      <c r="R496">
        <f>IF(AND('Aplicaciones Analizadas'!R496 =1,'Criterio de aparición'!P496=1,'Tabla de frecuencias'!P496&gt;"0.75"), 1, 0)</f>
        <v>0</v>
      </c>
      <c r="S496">
        <f>IF(AND('Aplicaciones Analizadas'!S496 =1,'Criterio de aparición'!Q496=1,'Tabla de frecuencias'!Q496&gt;"0.75"), 1, 0)</f>
        <v>0</v>
      </c>
      <c r="T496">
        <f>IF(AND('Aplicaciones Analizadas'!T496 =1,'Criterio de aparición'!R496=1,'Tabla de frecuencias'!R496&gt;"0.75"), 1, 0)</f>
        <v>0</v>
      </c>
      <c r="U496">
        <f>IF(AND('Aplicaciones Analizadas'!U496 =1,'Criterio de aparición'!S496=1,'Tabla de frecuencias'!S496&gt;"0.75"), 1, 0)</f>
        <v>0</v>
      </c>
      <c r="V496">
        <f>IF(AND('Aplicaciones Analizadas'!V496 =1,'Criterio de aparición'!T496=1,'Tabla de frecuencias'!T496&gt;"0.75"), 1, 0)</f>
        <v>0</v>
      </c>
      <c r="W496">
        <f>IF(AND('Aplicaciones Analizadas'!W496 =1,'Criterio de aparición'!U496=1,'Tabla de frecuencias'!U496&gt;"0.75"), 1, 0)</f>
        <v>0</v>
      </c>
      <c r="X496">
        <f>IF(AND('Aplicaciones Analizadas'!X496 =1,'Criterio de aparición'!V496=1,'Tabla de frecuencias'!V496&gt;"0.75"), 1, 0)</f>
        <v>0</v>
      </c>
      <c r="Y496">
        <f>IF(AND('Aplicaciones Analizadas'!Y496 =1,'Criterio de aparición'!W496=1,'Tabla de frecuencias'!W496&gt;"0.75"), 1, 0)</f>
        <v>0</v>
      </c>
      <c r="Z496">
        <f>IF(AND('Aplicaciones Analizadas'!Z496 =1,'Criterio de aparición'!X496=1,'Tabla de frecuencias'!X496&gt;"0.75"), 1, 0)</f>
        <v>0</v>
      </c>
      <c r="AA496">
        <f>IF(AND('Aplicaciones Analizadas'!AA496 =1,'Criterio de aparición'!Y496=1,'Tabla de frecuencias'!Y496&gt;"0.75"), 1, 0)</f>
        <v>0</v>
      </c>
      <c r="AB496">
        <f>IF(AND('Aplicaciones Analizadas'!AB496 =1,'Criterio de aparición'!Z496=1,'Tabla de frecuencias'!Z496&gt;"0.75"), 1, 0)</f>
        <v>0</v>
      </c>
      <c r="AC496">
        <f>IF(AND('Aplicaciones Analizadas'!AC496 =1,'Criterio de aparición'!AA496=1,'Tabla de frecuencias'!AA496&gt;"0.75"), 1, 0)</f>
        <v>0</v>
      </c>
      <c r="AD496">
        <f>IF(AND('Aplicaciones Analizadas'!AD496 =1,'Criterio de aparición'!AB496=1,'Tabla de frecuencias'!AB496&gt;"0.75"), 1, 0)</f>
        <v>0</v>
      </c>
      <c r="AE496">
        <f>IF(AND('Aplicaciones Analizadas'!AE496 =1,'Criterio de aparición'!AC496=1,'Tabla de frecuencias'!AC496&gt;"0.75"), 1, 0)</f>
        <v>0</v>
      </c>
      <c r="AF496">
        <f>IF(AND('Aplicaciones Analizadas'!AF496 =1,'Criterio de aparición'!AD496=1,'Tabla de frecuencias'!AD496&gt;"0.75"), 1, 0)</f>
        <v>0</v>
      </c>
      <c r="AH496">
        <v>6</v>
      </c>
      <c r="AI496">
        <f t="shared" si="21"/>
        <v>0</v>
      </c>
      <c r="AJ496">
        <f t="shared" si="22"/>
        <v>6</v>
      </c>
      <c r="AK496">
        <f t="shared" si="23"/>
        <v>100</v>
      </c>
    </row>
    <row r="497" spans="1:37" x14ac:dyDescent="0.3">
      <c r="A497" t="s">
        <v>1023</v>
      </c>
      <c r="B497" t="s">
        <v>1024</v>
      </c>
      <c r="C497" t="s">
        <v>1007</v>
      </c>
      <c r="D497">
        <f>IF(AND('Aplicaciones Analizadas'!D497 =1,'Criterio de aparición'!B497=1,'Tabla de frecuencias'!B497&gt;"0.75"), 1, 0)</f>
        <v>0</v>
      </c>
      <c r="E497">
        <f>IF(AND('Aplicaciones Analizadas'!E497 =1,'Criterio de aparición'!C497=1,'Tabla de frecuencias'!C497&gt;"0.75"), 1, 0)</f>
        <v>0</v>
      </c>
      <c r="F497">
        <f>IF(AND('Aplicaciones Analizadas'!F497 =1,'Criterio de aparición'!D497=1,'Tabla de frecuencias'!D497&gt;"0.75"), 1, 0)</f>
        <v>0</v>
      </c>
      <c r="G497">
        <f>IF(AND('Aplicaciones Analizadas'!G497 =1,'Criterio de aparición'!E497=1,'Tabla de frecuencias'!E497&gt;"0.75"), 1, 0)</f>
        <v>0</v>
      </c>
      <c r="H497">
        <f>IF(AND('Aplicaciones Analizadas'!H497 =1,'Criterio de aparición'!F497=1,'Tabla de frecuencias'!F497&gt;"0.75"), 1, 0)</f>
        <v>0</v>
      </c>
      <c r="I497">
        <f>IF(AND('Aplicaciones Analizadas'!I497 =1,'Criterio de aparición'!G497=1,'Tabla de frecuencias'!G497&gt;"0.75"), 1, 0)</f>
        <v>0</v>
      </c>
      <c r="J497">
        <f>IF(AND('Aplicaciones Analizadas'!J497 =1,'Criterio de aparición'!H497=1,'Tabla de frecuencias'!H497&gt;"0.75"), 1, 0)</f>
        <v>0</v>
      </c>
      <c r="K497">
        <f>IF(AND('Aplicaciones Analizadas'!K497 =1,'Criterio de aparición'!I497=1,'Tabla de frecuencias'!I497&gt;"0.75"), 1, 0)</f>
        <v>0</v>
      </c>
      <c r="L497">
        <f>IF(AND('Aplicaciones Analizadas'!L497 =1,'Criterio de aparición'!J497=1,'Tabla de frecuencias'!J497&gt;"0.75"), 1, 0)</f>
        <v>0</v>
      </c>
      <c r="M497">
        <f>IF(AND('Aplicaciones Analizadas'!M497 =1,'Criterio de aparición'!K497=1,'Tabla de frecuencias'!K497&gt;"0.75"), 1, 0)</f>
        <v>0</v>
      </c>
      <c r="N497">
        <f>IF(AND('Aplicaciones Analizadas'!N497 =1,'Criterio de aparición'!L497=1,'Tabla de frecuencias'!L497&gt;"0.75"), 1, 0)</f>
        <v>0</v>
      </c>
      <c r="O497">
        <f>IF(AND('Aplicaciones Analizadas'!O497 =1,'Criterio de aparición'!M497=1,'Tabla de frecuencias'!M497&gt;"0.75"), 1, 0)</f>
        <v>0</v>
      </c>
      <c r="P497">
        <f>IF(AND('Aplicaciones Analizadas'!P497 =1,'Criterio de aparición'!N497=1,'Tabla de frecuencias'!N497&gt;"0.75"), 1, 0)</f>
        <v>0</v>
      </c>
      <c r="Q497">
        <f>IF(AND('Aplicaciones Analizadas'!Q497 =1,'Criterio de aparición'!O497=1,'Tabla de frecuencias'!O497&gt;"0.75"), 1, 0)</f>
        <v>0</v>
      </c>
      <c r="R497">
        <f>IF(AND('Aplicaciones Analizadas'!R497 =1,'Criterio de aparición'!P497=1,'Tabla de frecuencias'!P497&gt;"0.75"), 1, 0)</f>
        <v>0</v>
      </c>
      <c r="S497">
        <f>IF(AND('Aplicaciones Analizadas'!S497 =1,'Criterio de aparición'!Q497=1,'Tabla de frecuencias'!Q497&gt;"0.75"), 1, 0)</f>
        <v>0</v>
      </c>
      <c r="T497">
        <f>IF(AND('Aplicaciones Analizadas'!T497 =1,'Criterio de aparición'!R497=1,'Tabla de frecuencias'!R497&gt;"0.75"), 1, 0)</f>
        <v>0</v>
      </c>
      <c r="U497">
        <f>IF(AND('Aplicaciones Analizadas'!U497 =1,'Criterio de aparición'!S497=1,'Tabla de frecuencias'!S497&gt;"0.75"), 1, 0)</f>
        <v>0</v>
      </c>
      <c r="V497">
        <f>IF(AND('Aplicaciones Analizadas'!V497 =1,'Criterio de aparición'!T497=1,'Tabla de frecuencias'!T497&gt;"0.75"), 1, 0)</f>
        <v>0</v>
      </c>
      <c r="W497">
        <f>IF(AND('Aplicaciones Analizadas'!W497 =1,'Criterio de aparición'!U497=1,'Tabla de frecuencias'!U497&gt;"0.75"), 1, 0)</f>
        <v>0</v>
      </c>
      <c r="X497">
        <f>IF(AND('Aplicaciones Analizadas'!X497 =1,'Criterio de aparición'!V497=1,'Tabla de frecuencias'!V497&gt;"0.75"), 1, 0)</f>
        <v>0</v>
      </c>
      <c r="Y497">
        <f>IF(AND('Aplicaciones Analizadas'!Y497 =1,'Criterio de aparición'!W497=1,'Tabla de frecuencias'!W497&gt;"0.75"), 1, 0)</f>
        <v>0</v>
      </c>
      <c r="Z497">
        <f>IF(AND('Aplicaciones Analizadas'!Z497 =1,'Criterio de aparición'!X497=1,'Tabla de frecuencias'!X497&gt;"0.75"), 1, 0)</f>
        <v>0</v>
      </c>
      <c r="AA497">
        <f>IF(AND('Aplicaciones Analizadas'!AA497 =1,'Criterio de aparición'!Y497=1,'Tabla de frecuencias'!Y497&gt;"0.75"), 1, 0)</f>
        <v>0</v>
      </c>
      <c r="AB497">
        <f>IF(AND('Aplicaciones Analizadas'!AB497 =1,'Criterio de aparición'!Z497=1,'Tabla de frecuencias'!Z497&gt;"0.75"), 1, 0)</f>
        <v>0</v>
      </c>
      <c r="AC497">
        <f>IF(AND('Aplicaciones Analizadas'!AC497 =1,'Criterio de aparición'!AA497=1,'Tabla de frecuencias'!AA497&gt;"0.75"), 1, 0)</f>
        <v>0</v>
      </c>
      <c r="AD497">
        <f>IF(AND('Aplicaciones Analizadas'!AD497 =1,'Criterio de aparición'!AB497=1,'Tabla de frecuencias'!AB497&gt;"0.75"), 1, 0)</f>
        <v>0</v>
      </c>
      <c r="AE497">
        <f>IF(AND('Aplicaciones Analizadas'!AE497 =1,'Criterio de aparición'!AC497=1,'Tabla de frecuencias'!AC497&gt;"0.75"), 1, 0)</f>
        <v>0</v>
      </c>
      <c r="AF497">
        <f>IF(AND('Aplicaciones Analizadas'!AF497 =1,'Criterio de aparición'!AD497=1,'Tabla de frecuencias'!AD497&gt;"0.75"), 1, 0)</f>
        <v>0</v>
      </c>
      <c r="AH497">
        <v>8</v>
      </c>
      <c r="AI497">
        <f t="shared" si="21"/>
        <v>0</v>
      </c>
      <c r="AJ497">
        <f t="shared" si="22"/>
        <v>8</v>
      </c>
      <c r="AK497">
        <f t="shared" si="23"/>
        <v>100</v>
      </c>
    </row>
    <row r="498" spans="1:37" x14ac:dyDescent="0.3">
      <c r="A498" t="s">
        <v>1025</v>
      </c>
      <c r="B498" t="s">
        <v>1026</v>
      </c>
      <c r="C498" t="s">
        <v>1007</v>
      </c>
      <c r="D498">
        <f>IF(AND('Aplicaciones Analizadas'!D498 =1,'Criterio de aparición'!B498=1,'Tabla de frecuencias'!B498&gt;"0.75"), 1, 0)</f>
        <v>0</v>
      </c>
      <c r="E498">
        <f>IF(AND('Aplicaciones Analizadas'!E498 =1,'Criterio de aparición'!C498=1,'Tabla de frecuencias'!C498&gt;"0.75"), 1, 0)</f>
        <v>0</v>
      </c>
      <c r="F498">
        <f>IF(AND('Aplicaciones Analizadas'!F498 =1,'Criterio de aparición'!D498=1,'Tabla de frecuencias'!D498&gt;"0.75"), 1, 0)</f>
        <v>0</v>
      </c>
      <c r="G498">
        <f>IF(AND('Aplicaciones Analizadas'!G498 =1,'Criterio de aparición'!E498=1,'Tabla de frecuencias'!E498&gt;"0.75"), 1, 0)</f>
        <v>0</v>
      </c>
      <c r="H498">
        <f>IF(AND('Aplicaciones Analizadas'!H498 =1,'Criterio de aparición'!F498=1,'Tabla de frecuencias'!F498&gt;"0.75"), 1, 0)</f>
        <v>0</v>
      </c>
      <c r="I498">
        <f>IF(AND('Aplicaciones Analizadas'!I498 =1,'Criterio de aparición'!G498=1,'Tabla de frecuencias'!G498&gt;"0.75"), 1, 0)</f>
        <v>0</v>
      </c>
      <c r="J498">
        <f>IF(AND('Aplicaciones Analizadas'!J498 =1,'Criterio de aparición'!H498=1,'Tabla de frecuencias'!H498&gt;"0.75"), 1, 0)</f>
        <v>0</v>
      </c>
      <c r="K498">
        <f>IF(AND('Aplicaciones Analizadas'!K498 =1,'Criterio de aparición'!I498=1,'Tabla de frecuencias'!I498&gt;"0.75"), 1, 0)</f>
        <v>0</v>
      </c>
      <c r="L498">
        <f>IF(AND('Aplicaciones Analizadas'!L498 =1,'Criterio de aparición'!J498=1,'Tabla de frecuencias'!J498&gt;"0.75"), 1, 0)</f>
        <v>0</v>
      </c>
      <c r="M498">
        <f>IF(AND('Aplicaciones Analizadas'!M498 =1,'Criterio de aparición'!K498=1,'Tabla de frecuencias'!K498&gt;"0.75"), 1, 0)</f>
        <v>0</v>
      </c>
      <c r="N498">
        <f>IF(AND('Aplicaciones Analizadas'!N498 =1,'Criterio de aparición'!L498=1,'Tabla de frecuencias'!L498&gt;"0.75"), 1, 0)</f>
        <v>0</v>
      </c>
      <c r="O498">
        <f>IF(AND('Aplicaciones Analizadas'!O498 =1,'Criterio de aparición'!M498=1,'Tabla de frecuencias'!M498&gt;"0.75"), 1, 0)</f>
        <v>0</v>
      </c>
      <c r="P498">
        <f>IF(AND('Aplicaciones Analizadas'!P498 =1,'Criterio de aparición'!N498=1,'Tabla de frecuencias'!N498&gt;"0.75"), 1, 0)</f>
        <v>0</v>
      </c>
      <c r="Q498">
        <f>IF(AND('Aplicaciones Analizadas'!Q498 =1,'Criterio de aparición'!O498=1,'Tabla de frecuencias'!O498&gt;"0.75"), 1, 0)</f>
        <v>0</v>
      </c>
      <c r="R498">
        <f>IF(AND('Aplicaciones Analizadas'!R498 =1,'Criterio de aparición'!P498=1,'Tabla de frecuencias'!P498&gt;"0.75"), 1, 0)</f>
        <v>0</v>
      </c>
      <c r="S498">
        <f>IF(AND('Aplicaciones Analizadas'!S498 =1,'Criterio de aparición'!Q498=1,'Tabla de frecuencias'!Q498&gt;"0.75"), 1, 0)</f>
        <v>0</v>
      </c>
      <c r="T498">
        <f>IF(AND('Aplicaciones Analizadas'!T498 =1,'Criterio de aparición'!R498=1,'Tabla de frecuencias'!R498&gt;"0.75"), 1, 0)</f>
        <v>0</v>
      </c>
      <c r="U498">
        <f>IF(AND('Aplicaciones Analizadas'!U498 =1,'Criterio de aparición'!S498=1,'Tabla de frecuencias'!S498&gt;"0.75"), 1, 0)</f>
        <v>0</v>
      </c>
      <c r="V498">
        <f>IF(AND('Aplicaciones Analizadas'!V498 =1,'Criterio de aparición'!T498=1,'Tabla de frecuencias'!T498&gt;"0.75"), 1, 0)</f>
        <v>0</v>
      </c>
      <c r="W498">
        <f>IF(AND('Aplicaciones Analizadas'!W498 =1,'Criterio de aparición'!U498=1,'Tabla de frecuencias'!U498&gt;"0.75"), 1, 0)</f>
        <v>0</v>
      </c>
      <c r="X498">
        <f>IF(AND('Aplicaciones Analizadas'!X498 =1,'Criterio de aparición'!V498=1,'Tabla de frecuencias'!V498&gt;"0.75"), 1, 0)</f>
        <v>0</v>
      </c>
      <c r="Y498">
        <f>IF(AND('Aplicaciones Analizadas'!Y498 =1,'Criterio de aparición'!W498=1,'Tabla de frecuencias'!W498&gt;"0.75"), 1, 0)</f>
        <v>0</v>
      </c>
      <c r="Z498">
        <f>IF(AND('Aplicaciones Analizadas'!Z498 =1,'Criterio de aparición'!X498=1,'Tabla de frecuencias'!X498&gt;"0.75"), 1, 0)</f>
        <v>0</v>
      </c>
      <c r="AA498">
        <f>IF(AND('Aplicaciones Analizadas'!AA498 =1,'Criterio de aparición'!Y498=1,'Tabla de frecuencias'!Y498&gt;"0.75"), 1, 0)</f>
        <v>0</v>
      </c>
      <c r="AB498">
        <f>IF(AND('Aplicaciones Analizadas'!AB498 =1,'Criterio de aparición'!Z498=1,'Tabla de frecuencias'!Z498&gt;"0.75"), 1, 0)</f>
        <v>0</v>
      </c>
      <c r="AC498">
        <f>IF(AND('Aplicaciones Analizadas'!AC498 =1,'Criterio de aparición'!AA498=1,'Tabla de frecuencias'!AA498&gt;"0.75"), 1, 0)</f>
        <v>0</v>
      </c>
      <c r="AD498">
        <f>IF(AND('Aplicaciones Analizadas'!AD498 =1,'Criterio de aparición'!AB498=1,'Tabla de frecuencias'!AB498&gt;"0.75"), 1, 0)</f>
        <v>0</v>
      </c>
      <c r="AE498">
        <f>IF(AND('Aplicaciones Analizadas'!AE498 =1,'Criterio de aparición'!AC498=1,'Tabla de frecuencias'!AC498&gt;"0.75"), 1, 0)</f>
        <v>0</v>
      </c>
      <c r="AF498">
        <f>IF(AND('Aplicaciones Analizadas'!AF498 =1,'Criterio de aparición'!AD498=1,'Tabla de frecuencias'!AD498&gt;"0.75"), 1, 0)</f>
        <v>0</v>
      </c>
      <c r="AH498">
        <v>9</v>
      </c>
      <c r="AI498">
        <f t="shared" si="21"/>
        <v>0</v>
      </c>
      <c r="AJ498">
        <f t="shared" si="22"/>
        <v>9</v>
      </c>
      <c r="AK498">
        <f t="shared" si="23"/>
        <v>100</v>
      </c>
    </row>
    <row r="499" spans="1:37" x14ac:dyDescent="0.3">
      <c r="A499" t="s">
        <v>1027</v>
      </c>
      <c r="B499" t="s">
        <v>1028</v>
      </c>
      <c r="C499" t="s">
        <v>1007</v>
      </c>
      <c r="D499">
        <f>IF(AND('Aplicaciones Analizadas'!D499 =1,'Criterio de aparición'!B499=1,'Tabla de frecuencias'!B499&gt;"0.75"), 1, 0)</f>
        <v>0</v>
      </c>
      <c r="E499">
        <f>IF(AND('Aplicaciones Analizadas'!E499 =1,'Criterio de aparición'!C499=1,'Tabla de frecuencias'!C499&gt;"0.75"), 1, 0)</f>
        <v>0</v>
      </c>
      <c r="F499">
        <f>IF(AND('Aplicaciones Analizadas'!F499 =1,'Criterio de aparición'!D499=1,'Tabla de frecuencias'!D499&gt;"0.75"), 1, 0)</f>
        <v>0</v>
      </c>
      <c r="G499">
        <f>IF(AND('Aplicaciones Analizadas'!G499 =1,'Criterio de aparición'!E499=1,'Tabla de frecuencias'!E499&gt;"0.75"), 1, 0)</f>
        <v>0</v>
      </c>
      <c r="H499">
        <f>IF(AND('Aplicaciones Analizadas'!H499 =1,'Criterio de aparición'!F499=1,'Tabla de frecuencias'!F499&gt;"0.75"), 1, 0)</f>
        <v>0</v>
      </c>
      <c r="I499">
        <f>IF(AND('Aplicaciones Analizadas'!I499 =1,'Criterio de aparición'!G499=1,'Tabla de frecuencias'!G499&gt;"0.75"), 1, 0)</f>
        <v>0</v>
      </c>
      <c r="J499">
        <f>IF(AND('Aplicaciones Analizadas'!J499 =1,'Criterio de aparición'!H499=1,'Tabla de frecuencias'!H499&gt;"0.75"), 1, 0)</f>
        <v>0</v>
      </c>
      <c r="K499">
        <f>IF(AND('Aplicaciones Analizadas'!K499 =1,'Criterio de aparición'!I499=1,'Tabla de frecuencias'!I499&gt;"0.75"), 1, 0)</f>
        <v>0</v>
      </c>
      <c r="L499">
        <f>IF(AND('Aplicaciones Analizadas'!L499 =1,'Criterio de aparición'!J499=1,'Tabla de frecuencias'!J499&gt;"0.75"), 1, 0)</f>
        <v>0</v>
      </c>
      <c r="M499">
        <f>IF(AND('Aplicaciones Analizadas'!M499 =1,'Criterio de aparición'!K499=1,'Tabla de frecuencias'!K499&gt;"0.75"), 1, 0)</f>
        <v>0</v>
      </c>
      <c r="N499">
        <f>IF(AND('Aplicaciones Analizadas'!N499 =1,'Criterio de aparición'!L499=1,'Tabla de frecuencias'!L499&gt;"0.75"), 1, 0)</f>
        <v>0</v>
      </c>
      <c r="O499">
        <f>IF(AND('Aplicaciones Analizadas'!O499 =1,'Criterio de aparición'!M499=1,'Tabla de frecuencias'!M499&gt;"0.75"), 1, 0)</f>
        <v>0</v>
      </c>
      <c r="P499">
        <f>IF(AND('Aplicaciones Analizadas'!P499 =1,'Criterio de aparición'!N499=1,'Tabla de frecuencias'!N499&gt;"0.75"), 1, 0)</f>
        <v>0</v>
      </c>
      <c r="Q499">
        <f>IF(AND('Aplicaciones Analizadas'!Q499 =1,'Criterio de aparición'!O499=1,'Tabla de frecuencias'!O499&gt;"0.75"), 1, 0)</f>
        <v>0</v>
      </c>
      <c r="R499">
        <f>IF(AND('Aplicaciones Analizadas'!R499 =1,'Criterio de aparición'!P499=1,'Tabla de frecuencias'!P499&gt;"0.75"), 1, 0)</f>
        <v>0</v>
      </c>
      <c r="S499">
        <f>IF(AND('Aplicaciones Analizadas'!S499 =1,'Criterio de aparición'!Q499=1,'Tabla de frecuencias'!Q499&gt;"0.75"), 1, 0)</f>
        <v>0</v>
      </c>
      <c r="T499">
        <f>IF(AND('Aplicaciones Analizadas'!T499 =1,'Criterio de aparición'!R499=1,'Tabla de frecuencias'!R499&gt;"0.75"), 1, 0)</f>
        <v>0</v>
      </c>
      <c r="U499">
        <f>IF(AND('Aplicaciones Analizadas'!U499 =1,'Criterio de aparición'!S499=1,'Tabla de frecuencias'!S499&gt;"0.75"), 1, 0)</f>
        <v>0</v>
      </c>
      <c r="V499">
        <f>IF(AND('Aplicaciones Analizadas'!V499 =1,'Criterio de aparición'!T499=1,'Tabla de frecuencias'!T499&gt;"0.75"), 1, 0)</f>
        <v>0</v>
      </c>
      <c r="W499">
        <f>IF(AND('Aplicaciones Analizadas'!W499 =1,'Criterio de aparición'!U499=1,'Tabla de frecuencias'!U499&gt;"0.75"), 1, 0)</f>
        <v>0</v>
      </c>
      <c r="X499">
        <f>IF(AND('Aplicaciones Analizadas'!X499 =1,'Criterio de aparición'!V499=1,'Tabla de frecuencias'!V499&gt;"0.75"), 1, 0)</f>
        <v>0</v>
      </c>
      <c r="Y499">
        <f>IF(AND('Aplicaciones Analizadas'!Y499 =1,'Criterio de aparición'!W499=1,'Tabla de frecuencias'!W499&gt;"0.75"), 1, 0)</f>
        <v>0</v>
      </c>
      <c r="Z499">
        <f>IF(AND('Aplicaciones Analizadas'!Z499 =1,'Criterio de aparición'!X499=1,'Tabla de frecuencias'!X499&gt;"0.75"), 1, 0)</f>
        <v>0</v>
      </c>
      <c r="AA499">
        <f>IF(AND('Aplicaciones Analizadas'!AA499 =1,'Criterio de aparición'!Y499=1,'Tabla de frecuencias'!Y499&gt;"0.75"), 1, 0)</f>
        <v>0</v>
      </c>
      <c r="AB499">
        <f>IF(AND('Aplicaciones Analizadas'!AB499 =1,'Criterio de aparición'!Z499=1,'Tabla de frecuencias'!Z499&gt;"0.75"), 1, 0)</f>
        <v>0</v>
      </c>
      <c r="AC499">
        <f>IF(AND('Aplicaciones Analizadas'!AC499 =1,'Criterio de aparición'!AA499=1,'Tabla de frecuencias'!AA499&gt;"0.75"), 1, 0)</f>
        <v>0</v>
      </c>
      <c r="AD499">
        <f>IF(AND('Aplicaciones Analizadas'!AD499 =1,'Criterio de aparición'!AB499=1,'Tabla de frecuencias'!AB499&gt;"0.75"), 1, 0)</f>
        <v>0</v>
      </c>
      <c r="AE499">
        <f>IF(AND('Aplicaciones Analizadas'!AE499 =1,'Criterio de aparición'!AC499=1,'Tabla de frecuencias'!AC499&gt;"0.75"), 1, 0)</f>
        <v>0</v>
      </c>
      <c r="AF499">
        <f>IF(AND('Aplicaciones Analizadas'!AF499 =1,'Criterio de aparición'!AD499=1,'Tabla de frecuencias'!AD499&gt;"0.75"), 1, 0)</f>
        <v>0</v>
      </c>
      <c r="AH499">
        <v>3</v>
      </c>
      <c r="AI499">
        <f t="shared" si="21"/>
        <v>0</v>
      </c>
      <c r="AJ499">
        <f t="shared" si="22"/>
        <v>3</v>
      </c>
      <c r="AK499">
        <f t="shared" si="23"/>
        <v>100</v>
      </c>
    </row>
    <row r="500" spans="1:37" x14ac:dyDescent="0.3">
      <c r="A500" t="s">
        <v>1029</v>
      </c>
      <c r="B500" t="s">
        <v>1030</v>
      </c>
      <c r="C500" t="s">
        <v>1007</v>
      </c>
      <c r="D500">
        <f>IF(AND('Aplicaciones Analizadas'!D500 =1,'Criterio de aparición'!B500=1,'Tabla de frecuencias'!B500&gt;"0.75"), 1, 0)</f>
        <v>0</v>
      </c>
      <c r="E500">
        <f>IF(AND('Aplicaciones Analizadas'!E500 =1,'Criterio de aparición'!C500=1,'Tabla de frecuencias'!C500&gt;"0.75"), 1, 0)</f>
        <v>0</v>
      </c>
      <c r="F500">
        <f>IF(AND('Aplicaciones Analizadas'!F500 =1,'Criterio de aparición'!D500=1,'Tabla de frecuencias'!D500&gt;"0.75"), 1, 0)</f>
        <v>0</v>
      </c>
      <c r="G500">
        <f>IF(AND('Aplicaciones Analizadas'!G500 =1,'Criterio de aparición'!E500=1,'Tabla de frecuencias'!E500&gt;"0.75"), 1, 0)</f>
        <v>0</v>
      </c>
      <c r="H500">
        <f>IF(AND('Aplicaciones Analizadas'!H500 =1,'Criterio de aparición'!F500=1,'Tabla de frecuencias'!F500&gt;"0.75"), 1, 0)</f>
        <v>0</v>
      </c>
      <c r="I500">
        <f>IF(AND('Aplicaciones Analizadas'!I500 =1,'Criterio de aparición'!G500=1,'Tabla de frecuencias'!G500&gt;"0.75"), 1, 0)</f>
        <v>0</v>
      </c>
      <c r="J500">
        <f>IF(AND('Aplicaciones Analizadas'!J500 =1,'Criterio de aparición'!H500=1,'Tabla de frecuencias'!H500&gt;"0.75"), 1, 0)</f>
        <v>0</v>
      </c>
      <c r="K500">
        <f>IF(AND('Aplicaciones Analizadas'!K500 =1,'Criterio de aparición'!I500=1,'Tabla de frecuencias'!I500&gt;"0.75"), 1, 0)</f>
        <v>0</v>
      </c>
      <c r="L500">
        <f>IF(AND('Aplicaciones Analizadas'!L500 =1,'Criterio de aparición'!J500=1,'Tabla de frecuencias'!J500&gt;"0.75"), 1, 0)</f>
        <v>0</v>
      </c>
      <c r="M500">
        <f>IF(AND('Aplicaciones Analizadas'!M500 =1,'Criterio de aparición'!K500=1,'Tabla de frecuencias'!K500&gt;"0.75"), 1, 0)</f>
        <v>0</v>
      </c>
      <c r="N500">
        <f>IF(AND('Aplicaciones Analizadas'!N500 =1,'Criterio de aparición'!L500=1,'Tabla de frecuencias'!L500&gt;"0.75"), 1, 0)</f>
        <v>0</v>
      </c>
      <c r="O500">
        <f>IF(AND('Aplicaciones Analizadas'!O500 =1,'Criterio de aparición'!M500=1,'Tabla de frecuencias'!M500&gt;"0.75"), 1, 0)</f>
        <v>0</v>
      </c>
      <c r="P500">
        <f>IF(AND('Aplicaciones Analizadas'!P500 =1,'Criterio de aparición'!N500=1,'Tabla de frecuencias'!N500&gt;"0.75"), 1, 0)</f>
        <v>0</v>
      </c>
      <c r="Q500">
        <f>IF(AND('Aplicaciones Analizadas'!Q500 =1,'Criterio de aparición'!O500=1,'Tabla de frecuencias'!O500&gt;"0.75"), 1, 0)</f>
        <v>0</v>
      </c>
      <c r="R500">
        <f>IF(AND('Aplicaciones Analizadas'!R500 =1,'Criterio de aparición'!P500=1,'Tabla de frecuencias'!P500&gt;"0.75"), 1, 0)</f>
        <v>0</v>
      </c>
      <c r="S500">
        <f>IF(AND('Aplicaciones Analizadas'!S500 =1,'Criterio de aparición'!Q500=1,'Tabla de frecuencias'!Q500&gt;"0.75"), 1, 0)</f>
        <v>0</v>
      </c>
      <c r="T500">
        <f>IF(AND('Aplicaciones Analizadas'!T500 =1,'Criterio de aparición'!R500=1,'Tabla de frecuencias'!R500&gt;"0.75"), 1, 0)</f>
        <v>0</v>
      </c>
      <c r="U500">
        <f>IF(AND('Aplicaciones Analizadas'!U500 =1,'Criterio de aparición'!S500=1,'Tabla de frecuencias'!S500&gt;"0.75"), 1, 0)</f>
        <v>0</v>
      </c>
      <c r="V500">
        <f>IF(AND('Aplicaciones Analizadas'!V500 =1,'Criterio de aparición'!T500=1,'Tabla de frecuencias'!T500&gt;"0.75"), 1, 0)</f>
        <v>0</v>
      </c>
      <c r="W500">
        <f>IF(AND('Aplicaciones Analizadas'!W500 =1,'Criterio de aparición'!U500=1,'Tabla de frecuencias'!U500&gt;"0.75"), 1, 0)</f>
        <v>0</v>
      </c>
      <c r="X500">
        <f>IF(AND('Aplicaciones Analizadas'!X500 =1,'Criterio de aparición'!V500=1,'Tabla de frecuencias'!V500&gt;"0.75"), 1, 0)</f>
        <v>0</v>
      </c>
      <c r="Y500">
        <f>IF(AND('Aplicaciones Analizadas'!Y500 =1,'Criterio de aparición'!W500=1,'Tabla de frecuencias'!W500&gt;"0.75"), 1, 0)</f>
        <v>0</v>
      </c>
      <c r="Z500">
        <f>IF(AND('Aplicaciones Analizadas'!Z500 =1,'Criterio de aparición'!X500=1,'Tabla de frecuencias'!X500&gt;"0.75"), 1, 0)</f>
        <v>0</v>
      </c>
      <c r="AA500">
        <f>IF(AND('Aplicaciones Analizadas'!AA500 =1,'Criterio de aparición'!Y500=1,'Tabla de frecuencias'!Y500&gt;"0.75"), 1, 0)</f>
        <v>0</v>
      </c>
      <c r="AB500">
        <f>IF(AND('Aplicaciones Analizadas'!AB500 =1,'Criterio de aparición'!Z500=1,'Tabla de frecuencias'!Z500&gt;"0.75"), 1, 0)</f>
        <v>0</v>
      </c>
      <c r="AC500">
        <f>IF(AND('Aplicaciones Analizadas'!AC500 =1,'Criterio de aparición'!AA500=1,'Tabla de frecuencias'!AA500&gt;"0.75"), 1, 0)</f>
        <v>0</v>
      </c>
      <c r="AD500">
        <f>IF(AND('Aplicaciones Analizadas'!AD500 =1,'Criterio de aparición'!AB500=1,'Tabla de frecuencias'!AB500&gt;"0.75"), 1, 0)</f>
        <v>0</v>
      </c>
      <c r="AE500">
        <f>IF(AND('Aplicaciones Analizadas'!AE500 =1,'Criterio de aparición'!AC500=1,'Tabla de frecuencias'!AC500&gt;"0.75"), 1, 0)</f>
        <v>0</v>
      </c>
      <c r="AF500">
        <f>IF(AND('Aplicaciones Analizadas'!AF500 =1,'Criterio de aparición'!AD500=1,'Tabla de frecuencias'!AD500&gt;"0.75"), 1, 0)</f>
        <v>0</v>
      </c>
      <c r="AH500">
        <v>6</v>
      </c>
      <c r="AI500">
        <f t="shared" si="21"/>
        <v>0</v>
      </c>
      <c r="AJ500">
        <f t="shared" si="22"/>
        <v>6</v>
      </c>
      <c r="AK500">
        <f t="shared" si="23"/>
        <v>100</v>
      </c>
    </row>
    <row r="501" spans="1:37" x14ac:dyDescent="0.3">
      <c r="A501" t="s">
        <v>1031</v>
      </c>
      <c r="B501" t="s">
        <v>1032</v>
      </c>
      <c r="C501" t="s">
        <v>1007</v>
      </c>
      <c r="D501">
        <f>IF(AND('Aplicaciones Analizadas'!D501 =1,'Criterio de aparición'!B501=1,'Tabla de frecuencias'!B501&gt;"0.75"), 1, 0)</f>
        <v>0</v>
      </c>
      <c r="E501">
        <f>IF(AND('Aplicaciones Analizadas'!E501 =1,'Criterio de aparición'!C501=1,'Tabla de frecuencias'!C501&gt;"0.75"), 1, 0)</f>
        <v>0</v>
      </c>
      <c r="F501">
        <f>IF(AND('Aplicaciones Analizadas'!F501 =1,'Criterio de aparición'!D501=1,'Tabla de frecuencias'!D501&gt;"0.75"), 1, 0)</f>
        <v>0</v>
      </c>
      <c r="G501">
        <f>IF(AND('Aplicaciones Analizadas'!G501 =1,'Criterio de aparición'!E501=1,'Tabla de frecuencias'!E501&gt;"0.75"), 1, 0)</f>
        <v>0</v>
      </c>
      <c r="H501">
        <f>IF(AND('Aplicaciones Analizadas'!H501 =1,'Criterio de aparición'!F501=1,'Tabla de frecuencias'!F501&gt;"0.75"), 1, 0)</f>
        <v>0</v>
      </c>
      <c r="I501">
        <f>IF(AND('Aplicaciones Analizadas'!I501 =1,'Criterio de aparición'!G501=1,'Tabla de frecuencias'!G501&gt;"0.75"), 1, 0)</f>
        <v>0</v>
      </c>
      <c r="J501">
        <f>IF(AND('Aplicaciones Analizadas'!J501 =1,'Criterio de aparición'!H501=1,'Tabla de frecuencias'!H501&gt;"0.75"), 1, 0)</f>
        <v>0</v>
      </c>
      <c r="K501">
        <f>IF(AND('Aplicaciones Analizadas'!K501 =1,'Criterio de aparición'!I501=1,'Tabla de frecuencias'!I501&gt;"0.75"), 1, 0)</f>
        <v>0</v>
      </c>
      <c r="L501">
        <f>IF(AND('Aplicaciones Analizadas'!L501 =1,'Criterio de aparición'!J501=1,'Tabla de frecuencias'!J501&gt;"0.75"), 1, 0)</f>
        <v>0</v>
      </c>
      <c r="M501">
        <f>IF(AND('Aplicaciones Analizadas'!M501 =1,'Criterio de aparición'!K501=1,'Tabla de frecuencias'!K501&gt;"0.75"), 1, 0)</f>
        <v>0</v>
      </c>
      <c r="N501">
        <f>IF(AND('Aplicaciones Analizadas'!N501 =1,'Criterio de aparición'!L501=1,'Tabla de frecuencias'!L501&gt;"0.75"), 1, 0)</f>
        <v>0</v>
      </c>
      <c r="O501">
        <f>IF(AND('Aplicaciones Analizadas'!O501 =1,'Criterio de aparición'!M501=1,'Tabla de frecuencias'!M501&gt;"0.75"), 1, 0)</f>
        <v>0</v>
      </c>
      <c r="P501">
        <f>IF(AND('Aplicaciones Analizadas'!P501 =1,'Criterio de aparición'!N501=1,'Tabla de frecuencias'!N501&gt;"0.75"), 1, 0)</f>
        <v>0</v>
      </c>
      <c r="Q501">
        <f>IF(AND('Aplicaciones Analizadas'!Q501 =1,'Criterio de aparición'!O501=1,'Tabla de frecuencias'!O501&gt;"0.75"), 1, 0)</f>
        <v>0</v>
      </c>
      <c r="R501">
        <f>IF(AND('Aplicaciones Analizadas'!R501 =1,'Criterio de aparición'!P501=1,'Tabla de frecuencias'!P501&gt;"0.75"), 1, 0)</f>
        <v>0</v>
      </c>
      <c r="S501">
        <f>IF(AND('Aplicaciones Analizadas'!S501 =1,'Criterio de aparición'!Q501=1,'Tabla de frecuencias'!Q501&gt;"0.75"), 1, 0)</f>
        <v>0</v>
      </c>
      <c r="T501">
        <f>IF(AND('Aplicaciones Analizadas'!T501 =1,'Criterio de aparición'!R501=1,'Tabla de frecuencias'!R501&gt;"0.75"), 1, 0)</f>
        <v>0</v>
      </c>
      <c r="U501">
        <f>IF(AND('Aplicaciones Analizadas'!U501 =1,'Criterio de aparición'!S501=1,'Tabla de frecuencias'!S501&gt;"0.75"), 1, 0)</f>
        <v>0</v>
      </c>
      <c r="V501">
        <f>IF(AND('Aplicaciones Analizadas'!V501 =1,'Criterio de aparición'!T501=1,'Tabla de frecuencias'!T501&gt;"0.75"), 1, 0)</f>
        <v>0</v>
      </c>
      <c r="W501">
        <f>IF(AND('Aplicaciones Analizadas'!W501 =1,'Criterio de aparición'!U501=1,'Tabla de frecuencias'!U501&gt;"0.75"), 1, 0)</f>
        <v>0</v>
      </c>
      <c r="X501">
        <f>IF(AND('Aplicaciones Analizadas'!X501 =1,'Criterio de aparición'!V501=1,'Tabla de frecuencias'!V501&gt;"0.75"), 1, 0)</f>
        <v>0</v>
      </c>
      <c r="Y501">
        <f>IF(AND('Aplicaciones Analizadas'!Y501 =1,'Criterio de aparición'!W501=1,'Tabla de frecuencias'!W501&gt;"0.75"), 1, 0)</f>
        <v>0</v>
      </c>
      <c r="Z501">
        <f>IF(AND('Aplicaciones Analizadas'!Z501 =1,'Criterio de aparición'!X501=1,'Tabla de frecuencias'!X501&gt;"0.75"), 1, 0)</f>
        <v>0</v>
      </c>
      <c r="AA501">
        <f>IF(AND('Aplicaciones Analizadas'!AA501 =1,'Criterio de aparición'!Y501=1,'Tabla de frecuencias'!Y501&gt;"0.75"), 1, 0)</f>
        <v>0</v>
      </c>
      <c r="AB501">
        <f>IF(AND('Aplicaciones Analizadas'!AB501 =1,'Criterio de aparición'!Z501=1,'Tabla de frecuencias'!Z501&gt;"0.75"), 1, 0)</f>
        <v>0</v>
      </c>
      <c r="AC501">
        <f>IF(AND('Aplicaciones Analizadas'!AC501 =1,'Criterio de aparición'!AA501=1,'Tabla de frecuencias'!AA501&gt;"0.75"), 1, 0)</f>
        <v>0</v>
      </c>
      <c r="AD501">
        <f>IF(AND('Aplicaciones Analizadas'!AD501 =1,'Criterio de aparición'!AB501=1,'Tabla de frecuencias'!AB501&gt;"0.75"), 1, 0)</f>
        <v>0</v>
      </c>
      <c r="AE501">
        <f>IF(AND('Aplicaciones Analizadas'!AE501 =1,'Criterio de aparición'!AC501=1,'Tabla de frecuencias'!AC501&gt;"0.75"), 1, 0)</f>
        <v>0</v>
      </c>
      <c r="AF501">
        <f>IF(AND('Aplicaciones Analizadas'!AF501 =1,'Criterio de aparición'!AD501=1,'Tabla de frecuencias'!AD501&gt;"0.75"), 1, 0)</f>
        <v>0</v>
      </c>
      <c r="AH501">
        <v>2</v>
      </c>
      <c r="AI501">
        <f t="shared" si="21"/>
        <v>0</v>
      </c>
      <c r="AJ501">
        <f t="shared" si="22"/>
        <v>2</v>
      </c>
      <c r="AK501">
        <f t="shared" si="23"/>
        <v>100</v>
      </c>
    </row>
    <row r="502" spans="1:37" x14ac:dyDescent="0.3">
      <c r="A502" t="s">
        <v>1033</v>
      </c>
      <c r="B502" t="s">
        <v>1034</v>
      </c>
      <c r="C502" t="s">
        <v>1007</v>
      </c>
      <c r="D502">
        <f>IF(AND('Aplicaciones Analizadas'!D502 =1,'Criterio de aparición'!B502=1,'Tabla de frecuencias'!B502&gt;"0.75"), 1, 0)</f>
        <v>0</v>
      </c>
      <c r="E502">
        <f>IF(AND('Aplicaciones Analizadas'!E502 =1,'Criterio de aparición'!C502=1,'Tabla de frecuencias'!C502&gt;"0.75"), 1, 0)</f>
        <v>0</v>
      </c>
      <c r="F502">
        <f>IF(AND('Aplicaciones Analizadas'!F502 =1,'Criterio de aparición'!D502=1,'Tabla de frecuencias'!D502&gt;"0.75"), 1, 0)</f>
        <v>0</v>
      </c>
      <c r="G502">
        <f>IF(AND('Aplicaciones Analizadas'!G502 =1,'Criterio de aparición'!E502=1,'Tabla de frecuencias'!E502&gt;"0.75"), 1, 0)</f>
        <v>0</v>
      </c>
      <c r="H502">
        <f>IF(AND('Aplicaciones Analizadas'!H502 =1,'Criterio de aparición'!F502=1,'Tabla de frecuencias'!F502&gt;"0.75"), 1, 0)</f>
        <v>0</v>
      </c>
      <c r="I502">
        <f>IF(AND('Aplicaciones Analizadas'!I502 =1,'Criterio de aparición'!G502=1,'Tabla de frecuencias'!G502&gt;"0.75"), 1, 0)</f>
        <v>0</v>
      </c>
      <c r="J502">
        <f>IF(AND('Aplicaciones Analizadas'!J502 =1,'Criterio de aparición'!H502=1,'Tabla de frecuencias'!H502&gt;"0.75"), 1, 0)</f>
        <v>0</v>
      </c>
      <c r="K502">
        <f>IF(AND('Aplicaciones Analizadas'!K502 =1,'Criterio de aparición'!I502=1,'Tabla de frecuencias'!I502&gt;"0.75"), 1, 0)</f>
        <v>0</v>
      </c>
      <c r="L502">
        <f>IF(AND('Aplicaciones Analizadas'!L502 =1,'Criterio de aparición'!J502=1,'Tabla de frecuencias'!J502&gt;"0.75"), 1, 0)</f>
        <v>0</v>
      </c>
      <c r="M502">
        <f>IF(AND('Aplicaciones Analizadas'!M502 =1,'Criterio de aparición'!K502=1,'Tabla de frecuencias'!K502&gt;"0.75"), 1, 0)</f>
        <v>0</v>
      </c>
      <c r="N502">
        <f>IF(AND('Aplicaciones Analizadas'!N502 =1,'Criterio de aparición'!L502=1,'Tabla de frecuencias'!L502&gt;"0.75"), 1, 0)</f>
        <v>0</v>
      </c>
      <c r="O502">
        <f>IF(AND('Aplicaciones Analizadas'!O502 =1,'Criterio de aparición'!M502=1,'Tabla de frecuencias'!M502&gt;"0.75"), 1, 0)</f>
        <v>0</v>
      </c>
      <c r="P502">
        <f>IF(AND('Aplicaciones Analizadas'!P502 =1,'Criterio de aparición'!N502=1,'Tabla de frecuencias'!N502&gt;"0.75"), 1, 0)</f>
        <v>0</v>
      </c>
      <c r="Q502">
        <f>IF(AND('Aplicaciones Analizadas'!Q502 =1,'Criterio de aparición'!O502=1,'Tabla de frecuencias'!O502&gt;"0.75"), 1, 0)</f>
        <v>0</v>
      </c>
      <c r="R502">
        <f>IF(AND('Aplicaciones Analizadas'!R502 =1,'Criterio de aparición'!P502=1,'Tabla de frecuencias'!P502&gt;"0.75"), 1, 0)</f>
        <v>0</v>
      </c>
      <c r="S502">
        <f>IF(AND('Aplicaciones Analizadas'!S502 =1,'Criterio de aparición'!Q502=1,'Tabla de frecuencias'!Q502&gt;"0.75"), 1, 0)</f>
        <v>0</v>
      </c>
      <c r="T502">
        <f>IF(AND('Aplicaciones Analizadas'!T502 =1,'Criterio de aparición'!R502=1,'Tabla de frecuencias'!R502&gt;"0.75"), 1, 0)</f>
        <v>0</v>
      </c>
      <c r="U502">
        <f>IF(AND('Aplicaciones Analizadas'!U502 =1,'Criterio de aparición'!S502=1,'Tabla de frecuencias'!S502&gt;"0.75"), 1, 0)</f>
        <v>0</v>
      </c>
      <c r="V502">
        <f>IF(AND('Aplicaciones Analizadas'!V502 =1,'Criterio de aparición'!T502=1,'Tabla de frecuencias'!T502&gt;"0.75"), 1, 0)</f>
        <v>0</v>
      </c>
      <c r="W502">
        <f>IF(AND('Aplicaciones Analizadas'!W502 =1,'Criterio de aparición'!U502=1,'Tabla de frecuencias'!U502&gt;"0.75"), 1, 0)</f>
        <v>0</v>
      </c>
      <c r="X502">
        <f>IF(AND('Aplicaciones Analizadas'!X502 =1,'Criterio de aparición'!V502=1,'Tabla de frecuencias'!V502&gt;"0.75"), 1, 0)</f>
        <v>0</v>
      </c>
      <c r="Y502">
        <f>IF(AND('Aplicaciones Analizadas'!Y502 =1,'Criterio de aparición'!W502=1,'Tabla de frecuencias'!W502&gt;"0.75"), 1, 0)</f>
        <v>0</v>
      </c>
      <c r="Z502">
        <f>IF(AND('Aplicaciones Analizadas'!Z502 =1,'Criterio de aparición'!X502=1,'Tabla de frecuencias'!X502&gt;"0.75"), 1, 0)</f>
        <v>0</v>
      </c>
      <c r="AA502">
        <f>IF(AND('Aplicaciones Analizadas'!AA502 =1,'Criterio de aparición'!Y502=1,'Tabla de frecuencias'!Y502&gt;"0.75"), 1, 0)</f>
        <v>0</v>
      </c>
      <c r="AB502">
        <f>IF(AND('Aplicaciones Analizadas'!AB502 =1,'Criterio de aparición'!Z502=1,'Tabla de frecuencias'!Z502&gt;"0.75"), 1, 0)</f>
        <v>0</v>
      </c>
      <c r="AC502">
        <f>IF(AND('Aplicaciones Analizadas'!AC502 =1,'Criterio de aparición'!AA502=1,'Tabla de frecuencias'!AA502&gt;"0.75"), 1, 0)</f>
        <v>0</v>
      </c>
      <c r="AD502">
        <f>IF(AND('Aplicaciones Analizadas'!AD502 =1,'Criterio de aparición'!AB502=1,'Tabla de frecuencias'!AB502&gt;"0.75"), 1, 0)</f>
        <v>0</v>
      </c>
      <c r="AE502">
        <f>IF(AND('Aplicaciones Analizadas'!AE502 =1,'Criterio de aparición'!AC502=1,'Tabla de frecuencias'!AC502&gt;"0.75"), 1, 0)</f>
        <v>0</v>
      </c>
      <c r="AF502">
        <f>IF(AND('Aplicaciones Analizadas'!AF502 =1,'Criterio de aparición'!AD502=1,'Tabla de frecuencias'!AD502&gt;"0.75"), 1, 0)</f>
        <v>0</v>
      </c>
      <c r="AH502">
        <v>3</v>
      </c>
      <c r="AI502">
        <f t="shared" si="21"/>
        <v>0</v>
      </c>
      <c r="AJ502">
        <f t="shared" si="22"/>
        <v>3</v>
      </c>
      <c r="AK502">
        <f t="shared" si="23"/>
        <v>100</v>
      </c>
    </row>
    <row r="503" spans="1:37" x14ac:dyDescent="0.3">
      <c r="A503" t="s">
        <v>1035</v>
      </c>
      <c r="B503" t="s">
        <v>1036</v>
      </c>
      <c r="C503" t="s">
        <v>1007</v>
      </c>
      <c r="D503">
        <f>IF(AND('Aplicaciones Analizadas'!D503 =1,'Criterio de aparición'!B503=1,'Tabla de frecuencias'!B503&gt;"0.75"), 1, 0)</f>
        <v>0</v>
      </c>
      <c r="E503">
        <f>IF(AND('Aplicaciones Analizadas'!E503 =1,'Criterio de aparición'!C503=1,'Tabla de frecuencias'!C503&gt;"0.75"), 1, 0)</f>
        <v>0</v>
      </c>
      <c r="F503">
        <f>IF(AND('Aplicaciones Analizadas'!F503 =1,'Criterio de aparición'!D503=1,'Tabla de frecuencias'!D503&gt;"0.75"), 1, 0)</f>
        <v>0</v>
      </c>
      <c r="G503">
        <f>IF(AND('Aplicaciones Analizadas'!G503 =1,'Criterio de aparición'!E503=1,'Tabla de frecuencias'!E503&gt;"0.75"), 1, 0)</f>
        <v>0</v>
      </c>
      <c r="H503">
        <f>IF(AND('Aplicaciones Analizadas'!H503 =1,'Criterio de aparición'!F503=1,'Tabla de frecuencias'!F503&gt;"0.75"), 1, 0)</f>
        <v>0</v>
      </c>
      <c r="I503">
        <f>IF(AND('Aplicaciones Analizadas'!I503 =1,'Criterio de aparición'!G503=1,'Tabla de frecuencias'!G503&gt;"0.75"), 1, 0)</f>
        <v>0</v>
      </c>
      <c r="J503">
        <f>IF(AND('Aplicaciones Analizadas'!J503 =1,'Criterio de aparición'!H503=1,'Tabla de frecuencias'!H503&gt;"0.75"), 1, 0)</f>
        <v>0</v>
      </c>
      <c r="K503">
        <f>IF(AND('Aplicaciones Analizadas'!K503 =1,'Criterio de aparición'!I503=1,'Tabla de frecuencias'!I503&gt;"0.75"), 1, 0)</f>
        <v>0</v>
      </c>
      <c r="L503">
        <f>IF(AND('Aplicaciones Analizadas'!L503 =1,'Criterio de aparición'!J503=1,'Tabla de frecuencias'!J503&gt;"0.75"), 1, 0)</f>
        <v>0</v>
      </c>
      <c r="M503">
        <f>IF(AND('Aplicaciones Analizadas'!M503 =1,'Criterio de aparición'!K503=1,'Tabla de frecuencias'!K503&gt;"0.75"), 1, 0)</f>
        <v>0</v>
      </c>
      <c r="N503">
        <f>IF(AND('Aplicaciones Analizadas'!N503 =1,'Criterio de aparición'!L503=1,'Tabla de frecuencias'!L503&gt;"0.75"), 1, 0)</f>
        <v>0</v>
      </c>
      <c r="O503">
        <f>IF(AND('Aplicaciones Analizadas'!O503 =1,'Criterio de aparición'!M503=1,'Tabla de frecuencias'!M503&gt;"0.75"), 1, 0)</f>
        <v>0</v>
      </c>
      <c r="P503">
        <f>IF(AND('Aplicaciones Analizadas'!P503 =1,'Criterio de aparición'!N503=1,'Tabla de frecuencias'!N503&gt;"0.75"), 1, 0)</f>
        <v>0</v>
      </c>
      <c r="Q503">
        <f>IF(AND('Aplicaciones Analizadas'!Q503 =1,'Criterio de aparición'!O503=1,'Tabla de frecuencias'!O503&gt;"0.75"), 1, 0)</f>
        <v>0</v>
      </c>
      <c r="R503">
        <f>IF(AND('Aplicaciones Analizadas'!R503 =1,'Criterio de aparición'!P503=1,'Tabla de frecuencias'!P503&gt;"0.75"), 1, 0)</f>
        <v>0</v>
      </c>
      <c r="S503">
        <f>IF(AND('Aplicaciones Analizadas'!S503 =1,'Criterio de aparición'!Q503=1,'Tabla de frecuencias'!Q503&gt;"0.75"), 1, 0)</f>
        <v>0</v>
      </c>
      <c r="T503">
        <f>IF(AND('Aplicaciones Analizadas'!T503 =1,'Criterio de aparición'!R503=1,'Tabla de frecuencias'!R503&gt;"0.75"), 1, 0)</f>
        <v>0</v>
      </c>
      <c r="U503">
        <f>IF(AND('Aplicaciones Analizadas'!U503 =1,'Criterio de aparición'!S503=1,'Tabla de frecuencias'!S503&gt;"0.75"), 1, 0)</f>
        <v>0</v>
      </c>
      <c r="V503">
        <f>IF(AND('Aplicaciones Analizadas'!V503 =1,'Criterio de aparición'!T503=1,'Tabla de frecuencias'!T503&gt;"0.75"), 1, 0)</f>
        <v>0</v>
      </c>
      <c r="W503">
        <f>IF(AND('Aplicaciones Analizadas'!W503 =1,'Criterio de aparición'!U503=1,'Tabla de frecuencias'!U503&gt;"0.75"), 1, 0)</f>
        <v>0</v>
      </c>
      <c r="X503">
        <f>IF(AND('Aplicaciones Analizadas'!X503 =1,'Criterio de aparición'!V503=1,'Tabla de frecuencias'!V503&gt;"0.75"), 1, 0)</f>
        <v>0</v>
      </c>
      <c r="Y503">
        <f>IF(AND('Aplicaciones Analizadas'!Y503 =1,'Criterio de aparición'!W503=1,'Tabla de frecuencias'!W503&gt;"0.75"), 1, 0)</f>
        <v>0</v>
      </c>
      <c r="Z503">
        <f>IF(AND('Aplicaciones Analizadas'!Z503 =1,'Criterio de aparición'!X503=1,'Tabla de frecuencias'!X503&gt;"0.75"), 1, 0)</f>
        <v>0</v>
      </c>
      <c r="AA503">
        <f>IF(AND('Aplicaciones Analizadas'!AA503 =1,'Criterio de aparición'!Y503=1,'Tabla de frecuencias'!Y503&gt;"0.75"), 1, 0)</f>
        <v>0</v>
      </c>
      <c r="AB503">
        <f>IF(AND('Aplicaciones Analizadas'!AB503 =1,'Criterio de aparición'!Z503=1,'Tabla de frecuencias'!Z503&gt;"0.75"), 1, 0)</f>
        <v>0</v>
      </c>
      <c r="AC503">
        <f>IF(AND('Aplicaciones Analizadas'!AC503 =1,'Criterio de aparición'!AA503=1,'Tabla de frecuencias'!AA503&gt;"0.75"), 1, 0)</f>
        <v>0</v>
      </c>
      <c r="AD503">
        <f>IF(AND('Aplicaciones Analizadas'!AD503 =1,'Criterio de aparición'!AB503=1,'Tabla de frecuencias'!AB503&gt;"0.75"), 1, 0)</f>
        <v>0</v>
      </c>
      <c r="AE503">
        <f>IF(AND('Aplicaciones Analizadas'!AE503 =1,'Criterio de aparición'!AC503=1,'Tabla de frecuencias'!AC503&gt;"0.75"), 1, 0)</f>
        <v>0</v>
      </c>
      <c r="AF503">
        <f>IF(AND('Aplicaciones Analizadas'!AF503 =1,'Criterio de aparición'!AD503=1,'Tabla de frecuencias'!AD503&gt;"0.75"), 1, 0)</f>
        <v>0</v>
      </c>
      <c r="AH503">
        <v>6</v>
      </c>
      <c r="AI503">
        <f t="shared" si="21"/>
        <v>0</v>
      </c>
      <c r="AJ503">
        <f t="shared" si="22"/>
        <v>6</v>
      </c>
      <c r="AK503">
        <f t="shared" si="23"/>
        <v>100</v>
      </c>
    </row>
    <row r="504" spans="1:37" x14ac:dyDescent="0.3">
      <c r="A504" t="s">
        <v>1037</v>
      </c>
      <c r="B504" t="s">
        <v>1038</v>
      </c>
      <c r="C504" t="s">
        <v>1039</v>
      </c>
      <c r="D504">
        <f>IF(AND('Aplicaciones Analizadas'!D504 =1,'Criterio de aparición'!B504=1,'Tabla de frecuencias'!B504&gt;"0.75"), 1, 0)</f>
        <v>0</v>
      </c>
      <c r="E504">
        <f>IF(AND('Aplicaciones Analizadas'!E504 =1,'Criterio de aparición'!C504=1,'Tabla de frecuencias'!C504&gt;"0.75"), 1, 0)</f>
        <v>0</v>
      </c>
      <c r="F504">
        <f>IF(AND('Aplicaciones Analizadas'!F504 =1,'Criterio de aparición'!D504=1,'Tabla de frecuencias'!D504&gt;"0.75"), 1, 0)</f>
        <v>0</v>
      </c>
      <c r="G504">
        <f>IF(AND('Aplicaciones Analizadas'!G504 =1,'Criterio de aparición'!E504=1,'Tabla de frecuencias'!E504&gt;"0.75"), 1, 0)</f>
        <v>0</v>
      </c>
      <c r="H504">
        <f>IF(AND('Aplicaciones Analizadas'!H504 =1,'Criterio de aparición'!F504=1,'Tabla de frecuencias'!F504&gt;"0.75"), 1, 0)</f>
        <v>0</v>
      </c>
      <c r="I504">
        <f>IF(AND('Aplicaciones Analizadas'!I504 =1,'Criterio de aparición'!G504=1,'Tabla de frecuencias'!G504&gt;"0.75"), 1, 0)</f>
        <v>0</v>
      </c>
      <c r="J504">
        <f>IF(AND('Aplicaciones Analizadas'!J504 =1,'Criterio de aparición'!H504=1,'Tabla de frecuencias'!H504&gt;"0.75"), 1, 0)</f>
        <v>0</v>
      </c>
      <c r="K504">
        <f>IF(AND('Aplicaciones Analizadas'!K504 =1,'Criterio de aparición'!I504=1,'Tabla de frecuencias'!I504&gt;"0.75"), 1, 0)</f>
        <v>0</v>
      </c>
      <c r="L504">
        <f>IF(AND('Aplicaciones Analizadas'!L504 =1,'Criterio de aparición'!J504=1,'Tabla de frecuencias'!J504&gt;"0.75"), 1, 0)</f>
        <v>0</v>
      </c>
      <c r="M504">
        <f>IF(AND('Aplicaciones Analizadas'!M504 =1,'Criterio de aparición'!K504=1,'Tabla de frecuencias'!K504&gt;"0.75"), 1, 0)</f>
        <v>0</v>
      </c>
      <c r="N504">
        <f>IF(AND('Aplicaciones Analizadas'!N504 =1,'Criterio de aparición'!L504=1,'Tabla de frecuencias'!L504&gt;"0.75"), 1, 0)</f>
        <v>0</v>
      </c>
      <c r="O504">
        <f>IF(AND('Aplicaciones Analizadas'!O504 =1,'Criterio de aparición'!M504=1,'Tabla de frecuencias'!M504&gt;"0.75"), 1, 0)</f>
        <v>0</v>
      </c>
      <c r="P504">
        <f>IF(AND('Aplicaciones Analizadas'!P504 =1,'Criterio de aparición'!N504=1,'Tabla de frecuencias'!N504&gt;"0.75"), 1, 0)</f>
        <v>0</v>
      </c>
      <c r="Q504">
        <f>IF(AND('Aplicaciones Analizadas'!Q504 =1,'Criterio de aparición'!O504=1,'Tabla de frecuencias'!O504&gt;"0.75"), 1, 0)</f>
        <v>0</v>
      </c>
      <c r="R504">
        <f>IF(AND('Aplicaciones Analizadas'!R504 =1,'Criterio de aparición'!P504=1,'Tabla de frecuencias'!P504&gt;"0.75"), 1, 0)</f>
        <v>0</v>
      </c>
      <c r="S504">
        <f>IF(AND('Aplicaciones Analizadas'!S504 =1,'Criterio de aparición'!Q504=1,'Tabla de frecuencias'!Q504&gt;"0.75"), 1, 0)</f>
        <v>0</v>
      </c>
      <c r="T504">
        <f>IF(AND('Aplicaciones Analizadas'!T504 =1,'Criterio de aparición'!R504=1,'Tabla de frecuencias'!R504&gt;"0.75"), 1, 0)</f>
        <v>1</v>
      </c>
      <c r="U504">
        <f>IF(AND('Aplicaciones Analizadas'!U504 =1,'Criterio de aparición'!S504=1,'Tabla de frecuencias'!S504&gt;"0.75"), 1, 0)</f>
        <v>0</v>
      </c>
      <c r="V504">
        <f>IF(AND('Aplicaciones Analizadas'!V504 =1,'Criterio de aparición'!T504=1,'Tabla de frecuencias'!T504&gt;"0.75"), 1, 0)</f>
        <v>0</v>
      </c>
      <c r="W504">
        <f>IF(AND('Aplicaciones Analizadas'!W504 =1,'Criterio de aparición'!U504=1,'Tabla de frecuencias'!U504&gt;"0.75"), 1, 0)</f>
        <v>0</v>
      </c>
      <c r="X504">
        <f>IF(AND('Aplicaciones Analizadas'!X504 =1,'Criterio de aparición'!V504=1,'Tabla de frecuencias'!V504&gt;"0.75"), 1, 0)</f>
        <v>0</v>
      </c>
      <c r="Y504">
        <f>IF(AND('Aplicaciones Analizadas'!Y504 =1,'Criterio de aparición'!W504=1,'Tabla de frecuencias'!W504&gt;"0.75"), 1, 0)</f>
        <v>0</v>
      </c>
      <c r="Z504">
        <f>IF(AND('Aplicaciones Analizadas'!Z504 =1,'Criterio de aparición'!X504=1,'Tabla de frecuencias'!X504&gt;"0.75"), 1, 0)</f>
        <v>0</v>
      </c>
      <c r="AA504">
        <f>IF(AND('Aplicaciones Analizadas'!AA504 =1,'Criterio de aparición'!Y504=1,'Tabla de frecuencias'!Y504&gt;"0.75"), 1, 0)</f>
        <v>0</v>
      </c>
      <c r="AB504">
        <f>IF(AND('Aplicaciones Analizadas'!AB504 =1,'Criterio de aparición'!Z504=1,'Tabla de frecuencias'!Z504&gt;"0.75"), 1, 0)</f>
        <v>0</v>
      </c>
      <c r="AC504">
        <f>IF(AND('Aplicaciones Analizadas'!AC504 =1,'Criterio de aparición'!AA504=1,'Tabla de frecuencias'!AA504&gt;"0.75"), 1, 0)</f>
        <v>0</v>
      </c>
      <c r="AD504">
        <f>IF(AND('Aplicaciones Analizadas'!AD504 =1,'Criterio de aparición'!AB504=1,'Tabla de frecuencias'!AB504&gt;"0.75"), 1, 0)</f>
        <v>0</v>
      </c>
      <c r="AE504">
        <f>IF(AND('Aplicaciones Analizadas'!AE504 =1,'Criterio de aparición'!AC504=1,'Tabla de frecuencias'!AC504&gt;"0.75"), 1, 0)</f>
        <v>0</v>
      </c>
      <c r="AF504">
        <f>IF(AND('Aplicaciones Analizadas'!AF504 =1,'Criterio de aparición'!AD504=1,'Tabla de frecuencias'!AD504&gt;"0.75"), 1, 0)</f>
        <v>1</v>
      </c>
      <c r="AH504">
        <v>4</v>
      </c>
      <c r="AI504">
        <f t="shared" si="21"/>
        <v>2</v>
      </c>
      <c r="AJ504">
        <f t="shared" si="22"/>
        <v>2</v>
      </c>
      <c r="AK504">
        <f t="shared" si="23"/>
        <v>50</v>
      </c>
    </row>
    <row r="505" spans="1:37" x14ac:dyDescent="0.3">
      <c r="A505" t="s">
        <v>1040</v>
      </c>
      <c r="B505" t="s">
        <v>1041</v>
      </c>
      <c r="C505" t="s">
        <v>1039</v>
      </c>
      <c r="D505">
        <f>IF(AND('Aplicaciones Analizadas'!D505 =1,'Criterio de aparición'!B505=1,'Tabla de frecuencias'!B505&gt;"0.75"), 1, 0)</f>
        <v>0</v>
      </c>
      <c r="E505">
        <f>IF(AND('Aplicaciones Analizadas'!E505 =1,'Criterio de aparición'!C505=1,'Tabla de frecuencias'!C505&gt;"0.75"), 1, 0)</f>
        <v>0</v>
      </c>
      <c r="F505">
        <f>IF(AND('Aplicaciones Analizadas'!F505 =1,'Criterio de aparición'!D505=1,'Tabla de frecuencias'!D505&gt;"0.75"), 1, 0)</f>
        <v>0</v>
      </c>
      <c r="G505">
        <f>IF(AND('Aplicaciones Analizadas'!G505 =1,'Criterio de aparición'!E505=1,'Tabla de frecuencias'!E505&gt;"0.75"), 1, 0)</f>
        <v>0</v>
      </c>
      <c r="H505">
        <f>IF(AND('Aplicaciones Analizadas'!H505 =1,'Criterio de aparición'!F505=1,'Tabla de frecuencias'!F505&gt;"0.75"), 1, 0)</f>
        <v>0</v>
      </c>
      <c r="I505">
        <f>IF(AND('Aplicaciones Analizadas'!I505 =1,'Criterio de aparición'!G505=1,'Tabla de frecuencias'!G505&gt;"0.75"), 1, 0)</f>
        <v>0</v>
      </c>
      <c r="J505">
        <f>IF(AND('Aplicaciones Analizadas'!J505 =1,'Criterio de aparición'!H505=1,'Tabla de frecuencias'!H505&gt;"0.75"), 1, 0)</f>
        <v>0</v>
      </c>
      <c r="K505">
        <f>IF(AND('Aplicaciones Analizadas'!K505 =1,'Criterio de aparición'!I505=1,'Tabla de frecuencias'!I505&gt;"0.75"), 1, 0)</f>
        <v>0</v>
      </c>
      <c r="L505">
        <f>IF(AND('Aplicaciones Analizadas'!L505 =1,'Criterio de aparición'!J505=1,'Tabla de frecuencias'!J505&gt;"0.75"), 1, 0)</f>
        <v>0</v>
      </c>
      <c r="M505">
        <f>IF(AND('Aplicaciones Analizadas'!M505 =1,'Criterio de aparición'!K505=1,'Tabla de frecuencias'!K505&gt;"0.75"), 1, 0)</f>
        <v>0</v>
      </c>
      <c r="N505">
        <f>IF(AND('Aplicaciones Analizadas'!N505 =1,'Criterio de aparición'!L505=1,'Tabla de frecuencias'!L505&gt;"0.75"), 1, 0)</f>
        <v>0</v>
      </c>
      <c r="O505">
        <f>IF(AND('Aplicaciones Analizadas'!O505 =1,'Criterio de aparición'!M505=1,'Tabla de frecuencias'!M505&gt;"0.75"), 1, 0)</f>
        <v>0</v>
      </c>
      <c r="P505">
        <f>IF(AND('Aplicaciones Analizadas'!P505 =1,'Criterio de aparición'!N505=1,'Tabla de frecuencias'!N505&gt;"0.75"), 1, 0)</f>
        <v>0</v>
      </c>
      <c r="Q505">
        <f>IF(AND('Aplicaciones Analizadas'!Q505 =1,'Criterio de aparición'!O505=1,'Tabla de frecuencias'!O505&gt;"0.75"), 1, 0)</f>
        <v>0</v>
      </c>
      <c r="R505">
        <f>IF(AND('Aplicaciones Analizadas'!R505 =1,'Criterio de aparición'!P505=1,'Tabla de frecuencias'!P505&gt;"0.75"), 1, 0)</f>
        <v>0</v>
      </c>
      <c r="S505">
        <f>IF(AND('Aplicaciones Analizadas'!S505 =1,'Criterio de aparición'!Q505=1,'Tabla de frecuencias'!Q505&gt;"0.75"), 1, 0)</f>
        <v>0</v>
      </c>
      <c r="T505">
        <f>IF(AND('Aplicaciones Analizadas'!T505 =1,'Criterio de aparición'!R505=1,'Tabla de frecuencias'!R505&gt;"0.75"), 1, 0)</f>
        <v>1</v>
      </c>
      <c r="U505">
        <f>IF(AND('Aplicaciones Analizadas'!U505 =1,'Criterio de aparición'!S505=1,'Tabla de frecuencias'!S505&gt;"0.75"), 1, 0)</f>
        <v>0</v>
      </c>
      <c r="V505">
        <f>IF(AND('Aplicaciones Analizadas'!V505 =1,'Criterio de aparición'!T505=1,'Tabla de frecuencias'!T505&gt;"0.75"), 1, 0)</f>
        <v>0</v>
      </c>
      <c r="W505">
        <f>IF(AND('Aplicaciones Analizadas'!W505 =1,'Criterio de aparición'!U505=1,'Tabla de frecuencias'!U505&gt;"0.75"), 1, 0)</f>
        <v>0</v>
      </c>
      <c r="X505">
        <f>IF(AND('Aplicaciones Analizadas'!X505 =1,'Criterio de aparición'!V505=1,'Tabla de frecuencias'!V505&gt;"0.75"), 1, 0)</f>
        <v>0</v>
      </c>
      <c r="Y505">
        <f>IF(AND('Aplicaciones Analizadas'!Y505 =1,'Criterio de aparición'!W505=1,'Tabla de frecuencias'!W505&gt;"0.75"), 1, 0)</f>
        <v>0</v>
      </c>
      <c r="Z505">
        <f>IF(AND('Aplicaciones Analizadas'!Z505 =1,'Criterio de aparición'!X505=1,'Tabla de frecuencias'!X505&gt;"0.75"), 1, 0)</f>
        <v>0</v>
      </c>
      <c r="AA505">
        <f>IF(AND('Aplicaciones Analizadas'!AA505 =1,'Criterio de aparición'!Y505=1,'Tabla de frecuencias'!Y505&gt;"0.75"), 1, 0)</f>
        <v>0</v>
      </c>
      <c r="AB505">
        <f>IF(AND('Aplicaciones Analizadas'!AB505 =1,'Criterio de aparición'!Z505=1,'Tabla de frecuencias'!Z505&gt;"0.75"), 1, 0)</f>
        <v>0</v>
      </c>
      <c r="AC505">
        <f>IF(AND('Aplicaciones Analizadas'!AC505 =1,'Criterio de aparición'!AA505=1,'Tabla de frecuencias'!AA505&gt;"0.75"), 1, 0)</f>
        <v>0</v>
      </c>
      <c r="AD505">
        <f>IF(AND('Aplicaciones Analizadas'!AD505 =1,'Criterio de aparición'!AB505=1,'Tabla de frecuencias'!AB505&gt;"0.75"), 1, 0)</f>
        <v>0</v>
      </c>
      <c r="AE505">
        <f>IF(AND('Aplicaciones Analizadas'!AE505 =1,'Criterio de aparición'!AC505=1,'Tabla de frecuencias'!AC505&gt;"0.75"), 1, 0)</f>
        <v>0</v>
      </c>
      <c r="AF505">
        <f>IF(AND('Aplicaciones Analizadas'!AF505 =1,'Criterio de aparición'!AD505=1,'Tabla de frecuencias'!AD505&gt;"0.75"), 1, 0)</f>
        <v>1</v>
      </c>
      <c r="AH505">
        <v>10</v>
      </c>
      <c r="AI505">
        <f t="shared" si="21"/>
        <v>2</v>
      </c>
      <c r="AJ505">
        <f t="shared" si="22"/>
        <v>8</v>
      </c>
      <c r="AK505">
        <f t="shared" si="23"/>
        <v>80</v>
      </c>
    </row>
    <row r="506" spans="1:37" x14ac:dyDescent="0.3">
      <c r="A506" t="s">
        <v>1042</v>
      </c>
      <c r="B506" t="s">
        <v>1043</v>
      </c>
      <c r="C506" t="s">
        <v>1039</v>
      </c>
      <c r="D506">
        <f>IF(AND('Aplicaciones Analizadas'!D506 =1,'Criterio de aparición'!B506=1,'Tabla de frecuencias'!B506&gt;"0.75"), 1, 0)</f>
        <v>0</v>
      </c>
      <c r="E506">
        <f>IF(AND('Aplicaciones Analizadas'!E506 =1,'Criterio de aparición'!C506=1,'Tabla de frecuencias'!C506&gt;"0.75"), 1, 0)</f>
        <v>0</v>
      </c>
      <c r="F506">
        <f>IF(AND('Aplicaciones Analizadas'!F506 =1,'Criterio de aparición'!D506=1,'Tabla de frecuencias'!D506&gt;"0.75"), 1, 0)</f>
        <v>0</v>
      </c>
      <c r="G506">
        <f>IF(AND('Aplicaciones Analizadas'!G506 =1,'Criterio de aparición'!E506=1,'Tabla de frecuencias'!E506&gt;"0.75"), 1, 0)</f>
        <v>0</v>
      </c>
      <c r="H506">
        <f>IF(AND('Aplicaciones Analizadas'!H506 =1,'Criterio de aparición'!F506=1,'Tabla de frecuencias'!F506&gt;"0.75"), 1, 0)</f>
        <v>0</v>
      </c>
      <c r="I506">
        <f>IF(AND('Aplicaciones Analizadas'!I506 =1,'Criterio de aparición'!G506=1,'Tabla de frecuencias'!G506&gt;"0.75"), 1, 0)</f>
        <v>0</v>
      </c>
      <c r="J506">
        <f>IF(AND('Aplicaciones Analizadas'!J506 =1,'Criterio de aparición'!H506=1,'Tabla de frecuencias'!H506&gt;"0.75"), 1, 0)</f>
        <v>0</v>
      </c>
      <c r="K506">
        <f>IF(AND('Aplicaciones Analizadas'!K506 =1,'Criterio de aparición'!I506=1,'Tabla de frecuencias'!I506&gt;"0.75"), 1, 0)</f>
        <v>0</v>
      </c>
      <c r="L506">
        <f>IF(AND('Aplicaciones Analizadas'!L506 =1,'Criterio de aparición'!J506=1,'Tabla de frecuencias'!J506&gt;"0.75"), 1, 0)</f>
        <v>0</v>
      </c>
      <c r="M506">
        <f>IF(AND('Aplicaciones Analizadas'!M506 =1,'Criterio de aparición'!K506=1,'Tabla de frecuencias'!K506&gt;"0.75"), 1, 0)</f>
        <v>0</v>
      </c>
      <c r="N506">
        <f>IF(AND('Aplicaciones Analizadas'!N506 =1,'Criterio de aparición'!L506=1,'Tabla de frecuencias'!L506&gt;"0.75"), 1, 0)</f>
        <v>0</v>
      </c>
      <c r="O506">
        <f>IF(AND('Aplicaciones Analizadas'!O506 =1,'Criterio de aparición'!M506=1,'Tabla de frecuencias'!M506&gt;"0.75"), 1, 0)</f>
        <v>0</v>
      </c>
      <c r="P506">
        <f>IF(AND('Aplicaciones Analizadas'!P506 =1,'Criterio de aparición'!N506=1,'Tabla de frecuencias'!N506&gt;"0.75"), 1, 0)</f>
        <v>0</v>
      </c>
      <c r="Q506">
        <f>IF(AND('Aplicaciones Analizadas'!Q506 =1,'Criterio de aparición'!O506=1,'Tabla de frecuencias'!O506&gt;"0.75"), 1, 0)</f>
        <v>0</v>
      </c>
      <c r="R506">
        <f>IF(AND('Aplicaciones Analizadas'!R506 =1,'Criterio de aparición'!P506=1,'Tabla de frecuencias'!P506&gt;"0.75"), 1, 0)</f>
        <v>0</v>
      </c>
      <c r="S506">
        <f>IF(AND('Aplicaciones Analizadas'!S506 =1,'Criterio de aparición'!Q506=1,'Tabla de frecuencias'!Q506&gt;"0.75"), 1, 0)</f>
        <v>0</v>
      </c>
      <c r="T506">
        <f>IF(AND('Aplicaciones Analizadas'!T506 =1,'Criterio de aparición'!R506=1,'Tabla de frecuencias'!R506&gt;"0.75"), 1, 0)</f>
        <v>1</v>
      </c>
      <c r="U506">
        <f>IF(AND('Aplicaciones Analizadas'!U506 =1,'Criterio de aparición'!S506=1,'Tabla de frecuencias'!S506&gt;"0.75"), 1, 0)</f>
        <v>0</v>
      </c>
      <c r="V506">
        <f>IF(AND('Aplicaciones Analizadas'!V506 =1,'Criterio de aparición'!T506=1,'Tabla de frecuencias'!T506&gt;"0.75"), 1, 0)</f>
        <v>0</v>
      </c>
      <c r="W506">
        <f>IF(AND('Aplicaciones Analizadas'!W506 =1,'Criterio de aparición'!U506=1,'Tabla de frecuencias'!U506&gt;"0.75"), 1, 0)</f>
        <v>0</v>
      </c>
      <c r="X506">
        <f>IF(AND('Aplicaciones Analizadas'!X506 =1,'Criterio de aparición'!V506=1,'Tabla de frecuencias'!V506&gt;"0.75"), 1, 0)</f>
        <v>0</v>
      </c>
      <c r="Y506">
        <f>IF(AND('Aplicaciones Analizadas'!Y506 =1,'Criterio de aparición'!W506=1,'Tabla de frecuencias'!W506&gt;"0.75"), 1, 0)</f>
        <v>0</v>
      </c>
      <c r="Z506">
        <f>IF(AND('Aplicaciones Analizadas'!Z506 =1,'Criterio de aparición'!X506=1,'Tabla de frecuencias'!X506&gt;"0.75"), 1, 0)</f>
        <v>0</v>
      </c>
      <c r="AA506">
        <f>IF(AND('Aplicaciones Analizadas'!AA506 =1,'Criterio de aparición'!Y506=1,'Tabla de frecuencias'!Y506&gt;"0.75"), 1, 0)</f>
        <v>0</v>
      </c>
      <c r="AB506">
        <f>IF(AND('Aplicaciones Analizadas'!AB506 =1,'Criterio de aparición'!Z506=1,'Tabla de frecuencias'!Z506&gt;"0.75"), 1, 0)</f>
        <v>0</v>
      </c>
      <c r="AC506">
        <f>IF(AND('Aplicaciones Analizadas'!AC506 =1,'Criterio de aparición'!AA506=1,'Tabla de frecuencias'!AA506&gt;"0.75"), 1, 0)</f>
        <v>0</v>
      </c>
      <c r="AD506">
        <f>IF(AND('Aplicaciones Analizadas'!AD506 =1,'Criterio de aparición'!AB506=1,'Tabla de frecuencias'!AB506&gt;"0.75"), 1, 0)</f>
        <v>0</v>
      </c>
      <c r="AE506">
        <f>IF(AND('Aplicaciones Analizadas'!AE506 =1,'Criterio de aparición'!AC506=1,'Tabla de frecuencias'!AC506&gt;"0.75"), 1, 0)</f>
        <v>0</v>
      </c>
      <c r="AF506">
        <f>IF(AND('Aplicaciones Analizadas'!AF506 =1,'Criterio de aparición'!AD506=1,'Tabla de frecuencias'!AD506&gt;"0.75"), 1, 0)</f>
        <v>1</v>
      </c>
      <c r="AH506">
        <v>5</v>
      </c>
      <c r="AI506">
        <f t="shared" si="21"/>
        <v>2</v>
      </c>
      <c r="AJ506">
        <f t="shared" si="22"/>
        <v>3</v>
      </c>
      <c r="AK506">
        <f t="shared" si="23"/>
        <v>60</v>
      </c>
    </row>
    <row r="507" spans="1:37" x14ac:dyDescent="0.3">
      <c r="A507" t="s">
        <v>1044</v>
      </c>
      <c r="B507" t="s">
        <v>1045</v>
      </c>
      <c r="C507" t="s">
        <v>1039</v>
      </c>
      <c r="D507">
        <f>IF(AND('Aplicaciones Analizadas'!D507 =1,'Criterio de aparición'!B507=1,'Tabla de frecuencias'!B507&gt;"0.75"), 1, 0)</f>
        <v>0</v>
      </c>
      <c r="E507">
        <f>IF(AND('Aplicaciones Analizadas'!E507 =1,'Criterio de aparición'!C507=1,'Tabla de frecuencias'!C507&gt;"0.75"), 1, 0)</f>
        <v>0</v>
      </c>
      <c r="F507">
        <f>IF(AND('Aplicaciones Analizadas'!F507 =1,'Criterio de aparición'!D507=1,'Tabla de frecuencias'!D507&gt;"0.75"), 1, 0)</f>
        <v>0</v>
      </c>
      <c r="G507">
        <f>IF(AND('Aplicaciones Analizadas'!G507 =1,'Criterio de aparición'!E507=1,'Tabla de frecuencias'!E507&gt;"0.75"), 1, 0)</f>
        <v>0</v>
      </c>
      <c r="H507">
        <f>IF(AND('Aplicaciones Analizadas'!H507 =1,'Criterio de aparición'!F507=1,'Tabla de frecuencias'!F507&gt;"0.75"), 1, 0)</f>
        <v>0</v>
      </c>
      <c r="I507">
        <f>IF(AND('Aplicaciones Analizadas'!I507 =1,'Criterio de aparición'!G507=1,'Tabla de frecuencias'!G507&gt;"0.75"), 1, 0)</f>
        <v>0</v>
      </c>
      <c r="J507">
        <f>IF(AND('Aplicaciones Analizadas'!J507 =1,'Criterio de aparición'!H507=1,'Tabla de frecuencias'!H507&gt;"0.75"), 1, 0)</f>
        <v>0</v>
      </c>
      <c r="K507">
        <f>IF(AND('Aplicaciones Analizadas'!K507 =1,'Criterio de aparición'!I507=1,'Tabla de frecuencias'!I507&gt;"0.75"), 1, 0)</f>
        <v>0</v>
      </c>
      <c r="L507">
        <f>IF(AND('Aplicaciones Analizadas'!L507 =1,'Criterio de aparición'!J507=1,'Tabla de frecuencias'!J507&gt;"0.75"), 1, 0)</f>
        <v>0</v>
      </c>
      <c r="M507">
        <f>IF(AND('Aplicaciones Analizadas'!M507 =1,'Criterio de aparición'!K507=1,'Tabla de frecuencias'!K507&gt;"0.75"), 1, 0)</f>
        <v>0</v>
      </c>
      <c r="N507">
        <f>IF(AND('Aplicaciones Analizadas'!N507 =1,'Criterio de aparición'!L507=1,'Tabla de frecuencias'!L507&gt;"0.75"), 1, 0)</f>
        <v>0</v>
      </c>
      <c r="O507">
        <f>IF(AND('Aplicaciones Analizadas'!O507 =1,'Criterio de aparición'!M507=1,'Tabla de frecuencias'!M507&gt;"0.75"), 1, 0)</f>
        <v>0</v>
      </c>
      <c r="P507">
        <f>IF(AND('Aplicaciones Analizadas'!P507 =1,'Criterio de aparición'!N507=1,'Tabla de frecuencias'!N507&gt;"0.75"), 1, 0)</f>
        <v>0</v>
      </c>
      <c r="Q507">
        <f>IF(AND('Aplicaciones Analizadas'!Q507 =1,'Criterio de aparición'!O507=1,'Tabla de frecuencias'!O507&gt;"0.75"), 1, 0)</f>
        <v>0</v>
      </c>
      <c r="R507">
        <f>IF(AND('Aplicaciones Analizadas'!R507 =1,'Criterio de aparición'!P507=1,'Tabla de frecuencias'!P507&gt;"0.75"), 1, 0)</f>
        <v>0</v>
      </c>
      <c r="S507">
        <f>IF(AND('Aplicaciones Analizadas'!S507 =1,'Criterio de aparición'!Q507=1,'Tabla de frecuencias'!Q507&gt;"0.75"), 1, 0)</f>
        <v>0</v>
      </c>
      <c r="T507">
        <f>IF(AND('Aplicaciones Analizadas'!T507 =1,'Criterio de aparición'!R507=1,'Tabla de frecuencias'!R507&gt;"0.75"), 1, 0)</f>
        <v>1</v>
      </c>
      <c r="U507">
        <f>IF(AND('Aplicaciones Analizadas'!U507 =1,'Criterio de aparición'!S507=1,'Tabla de frecuencias'!S507&gt;"0.75"), 1, 0)</f>
        <v>0</v>
      </c>
      <c r="V507">
        <f>IF(AND('Aplicaciones Analizadas'!V507 =1,'Criterio de aparición'!T507=1,'Tabla de frecuencias'!T507&gt;"0.75"), 1, 0)</f>
        <v>0</v>
      </c>
      <c r="W507">
        <f>IF(AND('Aplicaciones Analizadas'!W507 =1,'Criterio de aparición'!U507=1,'Tabla de frecuencias'!U507&gt;"0.75"), 1, 0)</f>
        <v>0</v>
      </c>
      <c r="X507">
        <f>IF(AND('Aplicaciones Analizadas'!X507 =1,'Criterio de aparición'!V507=1,'Tabla de frecuencias'!V507&gt;"0.75"), 1, 0)</f>
        <v>0</v>
      </c>
      <c r="Y507">
        <f>IF(AND('Aplicaciones Analizadas'!Y507 =1,'Criterio de aparición'!W507=1,'Tabla de frecuencias'!W507&gt;"0.75"), 1, 0)</f>
        <v>0</v>
      </c>
      <c r="Z507">
        <f>IF(AND('Aplicaciones Analizadas'!Z507 =1,'Criterio de aparición'!X507=1,'Tabla de frecuencias'!X507&gt;"0.75"), 1, 0)</f>
        <v>0</v>
      </c>
      <c r="AA507">
        <f>IF(AND('Aplicaciones Analizadas'!AA507 =1,'Criterio de aparición'!Y507=1,'Tabla de frecuencias'!Y507&gt;"0.75"), 1, 0)</f>
        <v>0</v>
      </c>
      <c r="AB507">
        <f>IF(AND('Aplicaciones Analizadas'!AB507 =1,'Criterio de aparición'!Z507=1,'Tabla de frecuencias'!Z507&gt;"0.75"), 1, 0)</f>
        <v>0</v>
      </c>
      <c r="AC507">
        <f>IF(AND('Aplicaciones Analizadas'!AC507 =1,'Criterio de aparición'!AA507=1,'Tabla de frecuencias'!AA507&gt;"0.75"), 1, 0)</f>
        <v>0</v>
      </c>
      <c r="AD507">
        <f>IF(AND('Aplicaciones Analizadas'!AD507 =1,'Criterio de aparición'!AB507=1,'Tabla de frecuencias'!AB507&gt;"0.75"), 1, 0)</f>
        <v>0</v>
      </c>
      <c r="AE507">
        <f>IF(AND('Aplicaciones Analizadas'!AE507 =1,'Criterio de aparición'!AC507=1,'Tabla de frecuencias'!AC507&gt;"0.75"), 1, 0)</f>
        <v>0</v>
      </c>
      <c r="AF507">
        <f>IF(AND('Aplicaciones Analizadas'!AF507 =1,'Criterio de aparición'!AD507=1,'Tabla de frecuencias'!AD507&gt;"0.75"), 1, 0)</f>
        <v>1</v>
      </c>
      <c r="AH507">
        <v>5</v>
      </c>
      <c r="AI507">
        <f t="shared" si="21"/>
        <v>2</v>
      </c>
      <c r="AJ507">
        <f t="shared" si="22"/>
        <v>3</v>
      </c>
      <c r="AK507">
        <f t="shared" si="23"/>
        <v>60</v>
      </c>
    </row>
    <row r="508" spans="1:37" x14ac:dyDescent="0.3">
      <c r="A508" t="s">
        <v>1046</v>
      </c>
      <c r="B508" t="s">
        <v>1047</v>
      </c>
      <c r="C508" t="s">
        <v>1039</v>
      </c>
      <c r="D508">
        <f>IF(AND('Aplicaciones Analizadas'!D508 =1,'Criterio de aparición'!B508=1,'Tabla de frecuencias'!B508&gt;"0.75"), 1, 0)</f>
        <v>0</v>
      </c>
      <c r="E508">
        <f>IF(AND('Aplicaciones Analizadas'!E508 =1,'Criterio de aparición'!C508=1,'Tabla de frecuencias'!C508&gt;"0.75"), 1, 0)</f>
        <v>0</v>
      </c>
      <c r="F508">
        <f>IF(AND('Aplicaciones Analizadas'!F508 =1,'Criterio de aparición'!D508=1,'Tabla de frecuencias'!D508&gt;"0.75"), 1, 0)</f>
        <v>0</v>
      </c>
      <c r="G508">
        <f>IF(AND('Aplicaciones Analizadas'!G508 =1,'Criterio de aparición'!E508=1,'Tabla de frecuencias'!E508&gt;"0.75"), 1, 0)</f>
        <v>0</v>
      </c>
      <c r="H508">
        <f>IF(AND('Aplicaciones Analizadas'!H508 =1,'Criterio de aparición'!F508=1,'Tabla de frecuencias'!F508&gt;"0.75"), 1, 0)</f>
        <v>0</v>
      </c>
      <c r="I508">
        <f>IF(AND('Aplicaciones Analizadas'!I508 =1,'Criterio de aparición'!G508=1,'Tabla de frecuencias'!G508&gt;"0.75"), 1, 0)</f>
        <v>0</v>
      </c>
      <c r="J508">
        <f>IF(AND('Aplicaciones Analizadas'!J508 =1,'Criterio de aparición'!H508=1,'Tabla de frecuencias'!H508&gt;"0.75"), 1, 0)</f>
        <v>0</v>
      </c>
      <c r="K508">
        <f>IF(AND('Aplicaciones Analizadas'!K508 =1,'Criterio de aparición'!I508=1,'Tabla de frecuencias'!I508&gt;"0.75"), 1, 0)</f>
        <v>0</v>
      </c>
      <c r="L508">
        <f>IF(AND('Aplicaciones Analizadas'!L508 =1,'Criterio de aparición'!J508=1,'Tabla de frecuencias'!J508&gt;"0.75"), 1, 0)</f>
        <v>0</v>
      </c>
      <c r="M508">
        <f>IF(AND('Aplicaciones Analizadas'!M508 =1,'Criterio de aparición'!K508=1,'Tabla de frecuencias'!K508&gt;"0.75"), 1, 0)</f>
        <v>0</v>
      </c>
      <c r="N508">
        <f>IF(AND('Aplicaciones Analizadas'!N508 =1,'Criterio de aparición'!L508=1,'Tabla de frecuencias'!L508&gt;"0.75"), 1, 0)</f>
        <v>0</v>
      </c>
      <c r="O508">
        <f>IF(AND('Aplicaciones Analizadas'!O508 =1,'Criterio de aparición'!M508=1,'Tabla de frecuencias'!M508&gt;"0.75"), 1, 0)</f>
        <v>0</v>
      </c>
      <c r="P508">
        <f>IF(AND('Aplicaciones Analizadas'!P508 =1,'Criterio de aparición'!N508=1,'Tabla de frecuencias'!N508&gt;"0.75"), 1, 0)</f>
        <v>0</v>
      </c>
      <c r="Q508">
        <f>IF(AND('Aplicaciones Analizadas'!Q508 =1,'Criterio de aparición'!O508=1,'Tabla de frecuencias'!O508&gt;"0.75"), 1, 0)</f>
        <v>0</v>
      </c>
      <c r="R508">
        <f>IF(AND('Aplicaciones Analizadas'!R508 =1,'Criterio de aparición'!P508=1,'Tabla de frecuencias'!P508&gt;"0.75"), 1, 0)</f>
        <v>0</v>
      </c>
      <c r="S508">
        <f>IF(AND('Aplicaciones Analizadas'!S508 =1,'Criterio de aparición'!Q508=1,'Tabla de frecuencias'!Q508&gt;"0.75"), 1, 0)</f>
        <v>0</v>
      </c>
      <c r="T508">
        <f>IF(AND('Aplicaciones Analizadas'!T508 =1,'Criterio de aparición'!R508=1,'Tabla de frecuencias'!R508&gt;"0.75"), 1, 0)</f>
        <v>1</v>
      </c>
      <c r="U508">
        <f>IF(AND('Aplicaciones Analizadas'!U508 =1,'Criterio de aparición'!S508=1,'Tabla de frecuencias'!S508&gt;"0.75"), 1, 0)</f>
        <v>0</v>
      </c>
      <c r="V508">
        <f>IF(AND('Aplicaciones Analizadas'!V508 =1,'Criterio de aparición'!T508=1,'Tabla de frecuencias'!T508&gt;"0.75"), 1, 0)</f>
        <v>0</v>
      </c>
      <c r="W508">
        <f>IF(AND('Aplicaciones Analizadas'!W508 =1,'Criterio de aparición'!U508=1,'Tabla de frecuencias'!U508&gt;"0.75"), 1, 0)</f>
        <v>0</v>
      </c>
      <c r="X508">
        <f>IF(AND('Aplicaciones Analizadas'!X508 =1,'Criterio de aparición'!V508=1,'Tabla de frecuencias'!V508&gt;"0.75"), 1, 0)</f>
        <v>0</v>
      </c>
      <c r="Y508">
        <f>IF(AND('Aplicaciones Analizadas'!Y508 =1,'Criterio de aparición'!W508=1,'Tabla de frecuencias'!W508&gt;"0.75"), 1, 0)</f>
        <v>0</v>
      </c>
      <c r="Z508">
        <f>IF(AND('Aplicaciones Analizadas'!Z508 =1,'Criterio de aparición'!X508=1,'Tabla de frecuencias'!X508&gt;"0.75"), 1, 0)</f>
        <v>0</v>
      </c>
      <c r="AA508">
        <f>IF(AND('Aplicaciones Analizadas'!AA508 =1,'Criterio de aparición'!Y508=1,'Tabla de frecuencias'!Y508&gt;"0.75"), 1, 0)</f>
        <v>0</v>
      </c>
      <c r="AB508">
        <f>IF(AND('Aplicaciones Analizadas'!AB508 =1,'Criterio de aparición'!Z508=1,'Tabla de frecuencias'!Z508&gt;"0.75"), 1, 0)</f>
        <v>0</v>
      </c>
      <c r="AC508">
        <f>IF(AND('Aplicaciones Analizadas'!AC508 =1,'Criterio de aparición'!AA508=1,'Tabla de frecuencias'!AA508&gt;"0.75"), 1, 0)</f>
        <v>0</v>
      </c>
      <c r="AD508">
        <f>IF(AND('Aplicaciones Analizadas'!AD508 =1,'Criterio de aparición'!AB508=1,'Tabla de frecuencias'!AB508&gt;"0.75"), 1, 0)</f>
        <v>0</v>
      </c>
      <c r="AE508">
        <f>IF(AND('Aplicaciones Analizadas'!AE508 =1,'Criterio de aparición'!AC508=1,'Tabla de frecuencias'!AC508&gt;"0.75"), 1, 0)</f>
        <v>0</v>
      </c>
      <c r="AF508">
        <f>IF(AND('Aplicaciones Analizadas'!AF508 =1,'Criterio de aparición'!AD508=1,'Tabla de frecuencias'!AD508&gt;"0.75"), 1, 0)</f>
        <v>1</v>
      </c>
      <c r="AH508">
        <v>4</v>
      </c>
      <c r="AI508">
        <f t="shared" si="21"/>
        <v>2</v>
      </c>
      <c r="AJ508">
        <f t="shared" si="22"/>
        <v>2</v>
      </c>
      <c r="AK508">
        <f t="shared" si="23"/>
        <v>50</v>
      </c>
    </row>
    <row r="509" spans="1:37" x14ac:dyDescent="0.3">
      <c r="A509" t="s">
        <v>1048</v>
      </c>
      <c r="B509" t="s">
        <v>1049</v>
      </c>
      <c r="C509" t="s">
        <v>1039</v>
      </c>
      <c r="D509">
        <f>IF(AND('Aplicaciones Analizadas'!D509 =1,'Criterio de aparición'!B509=1,'Tabla de frecuencias'!B509&gt;"0.75"), 1, 0)</f>
        <v>0</v>
      </c>
      <c r="E509">
        <f>IF(AND('Aplicaciones Analizadas'!E509 =1,'Criterio de aparición'!C509=1,'Tabla de frecuencias'!C509&gt;"0.75"), 1, 0)</f>
        <v>0</v>
      </c>
      <c r="F509">
        <f>IF(AND('Aplicaciones Analizadas'!F509 =1,'Criterio de aparición'!D509=1,'Tabla de frecuencias'!D509&gt;"0.75"), 1, 0)</f>
        <v>0</v>
      </c>
      <c r="G509">
        <f>IF(AND('Aplicaciones Analizadas'!G509 =1,'Criterio de aparición'!E509=1,'Tabla de frecuencias'!E509&gt;"0.75"), 1, 0)</f>
        <v>0</v>
      </c>
      <c r="H509">
        <f>IF(AND('Aplicaciones Analizadas'!H509 =1,'Criterio de aparición'!F509=1,'Tabla de frecuencias'!F509&gt;"0.75"), 1, 0)</f>
        <v>0</v>
      </c>
      <c r="I509">
        <f>IF(AND('Aplicaciones Analizadas'!I509 =1,'Criterio de aparición'!G509=1,'Tabla de frecuencias'!G509&gt;"0.75"), 1, 0)</f>
        <v>0</v>
      </c>
      <c r="J509">
        <f>IF(AND('Aplicaciones Analizadas'!J509 =1,'Criterio de aparición'!H509=1,'Tabla de frecuencias'!H509&gt;"0.75"), 1, 0)</f>
        <v>0</v>
      </c>
      <c r="K509">
        <f>IF(AND('Aplicaciones Analizadas'!K509 =1,'Criterio de aparición'!I509=1,'Tabla de frecuencias'!I509&gt;"0.75"), 1, 0)</f>
        <v>0</v>
      </c>
      <c r="L509">
        <f>IF(AND('Aplicaciones Analizadas'!L509 =1,'Criterio de aparición'!J509=1,'Tabla de frecuencias'!J509&gt;"0.75"), 1, 0)</f>
        <v>0</v>
      </c>
      <c r="M509">
        <f>IF(AND('Aplicaciones Analizadas'!M509 =1,'Criterio de aparición'!K509=1,'Tabla de frecuencias'!K509&gt;"0.75"), 1, 0)</f>
        <v>0</v>
      </c>
      <c r="N509">
        <f>IF(AND('Aplicaciones Analizadas'!N509 =1,'Criterio de aparición'!L509=1,'Tabla de frecuencias'!L509&gt;"0.75"), 1, 0)</f>
        <v>0</v>
      </c>
      <c r="O509">
        <f>IF(AND('Aplicaciones Analizadas'!O509 =1,'Criterio de aparición'!M509=1,'Tabla de frecuencias'!M509&gt;"0.75"), 1, 0)</f>
        <v>0</v>
      </c>
      <c r="P509">
        <f>IF(AND('Aplicaciones Analizadas'!P509 =1,'Criterio de aparición'!N509=1,'Tabla de frecuencias'!N509&gt;"0.75"), 1, 0)</f>
        <v>0</v>
      </c>
      <c r="Q509">
        <f>IF(AND('Aplicaciones Analizadas'!Q509 =1,'Criterio de aparición'!O509=1,'Tabla de frecuencias'!O509&gt;"0.75"), 1, 0)</f>
        <v>0</v>
      </c>
      <c r="R509">
        <f>IF(AND('Aplicaciones Analizadas'!R509 =1,'Criterio de aparición'!P509=1,'Tabla de frecuencias'!P509&gt;"0.75"), 1, 0)</f>
        <v>0</v>
      </c>
      <c r="S509">
        <f>IF(AND('Aplicaciones Analizadas'!S509 =1,'Criterio de aparición'!Q509=1,'Tabla de frecuencias'!Q509&gt;"0.75"), 1, 0)</f>
        <v>0</v>
      </c>
      <c r="T509">
        <f>IF(AND('Aplicaciones Analizadas'!T509 =1,'Criterio de aparición'!R509=1,'Tabla de frecuencias'!R509&gt;"0.75"), 1, 0)</f>
        <v>1</v>
      </c>
      <c r="U509">
        <f>IF(AND('Aplicaciones Analizadas'!U509 =1,'Criterio de aparición'!S509=1,'Tabla de frecuencias'!S509&gt;"0.75"), 1, 0)</f>
        <v>0</v>
      </c>
      <c r="V509">
        <f>IF(AND('Aplicaciones Analizadas'!V509 =1,'Criterio de aparición'!T509=1,'Tabla de frecuencias'!T509&gt;"0.75"), 1, 0)</f>
        <v>0</v>
      </c>
      <c r="W509">
        <f>IF(AND('Aplicaciones Analizadas'!W509 =1,'Criterio de aparición'!U509=1,'Tabla de frecuencias'!U509&gt;"0.75"), 1, 0)</f>
        <v>0</v>
      </c>
      <c r="X509">
        <f>IF(AND('Aplicaciones Analizadas'!X509 =1,'Criterio de aparición'!V509=1,'Tabla de frecuencias'!V509&gt;"0.75"), 1, 0)</f>
        <v>0</v>
      </c>
      <c r="Y509">
        <f>IF(AND('Aplicaciones Analizadas'!Y509 =1,'Criterio de aparición'!W509=1,'Tabla de frecuencias'!W509&gt;"0.75"), 1, 0)</f>
        <v>0</v>
      </c>
      <c r="Z509">
        <f>IF(AND('Aplicaciones Analizadas'!Z509 =1,'Criterio de aparición'!X509=1,'Tabla de frecuencias'!X509&gt;"0.75"), 1, 0)</f>
        <v>0</v>
      </c>
      <c r="AA509">
        <f>IF(AND('Aplicaciones Analizadas'!AA509 =1,'Criterio de aparición'!Y509=1,'Tabla de frecuencias'!Y509&gt;"0.75"), 1, 0)</f>
        <v>0</v>
      </c>
      <c r="AB509">
        <f>IF(AND('Aplicaciones Analizadas'!AB509 =1,'Criterio de aparición'!Z509=1,'Tabla de frecuencias'!Z509&gt;"0.75"), 1, 0)</f>
        <v>0</v>
      </c>
      <c r="AC509">
        <f>IF(AND('Aplicaciones Analizadas'!AC509 =1,'Criterio de aparición'!AA509=1,'Tabla de frecuencias'!AA509&gt;"0.75"), 1, 0)</f>
        <v>0</v>
      </c>
      <c r="AD509">
        <f>IF(AND('Aplicaciones Analizadas'!AD509 =1,'Criterio de aparición'!AB509=1,'Tabla de frecuencias'!AB509&gt;"0.75"), 1, 0)</f>
        <v>0</v>
      </c>
      <c r="AE509">
        <f>IF(AND('Aplicaciones Analizadas'!AE509 =1,'Criterio de aparición'!AC509=1,'Tabla de frecuencias'!AC509&gt;"0.75"), 1, 0)</f>
        <v>0</v>
      </c>
      <c r="AF509">
        <f>IF(AND('Aplicaciones Analizadas'!AF509 =1,'Criterio de aparición'!AD509=1,'Tabla de frecuencias'!AD509&gt;"0.75"), 1, 0)</f>
        <v>1</v>
      </c>
      <c r="AH509">
        <v>4</v>
      </c>
      <c r="AI509">
        <f t="shared" si="21"/>
        <v>2</v>
      </c>
      <c r="AJ509">
        <f t="shared" si="22"/>
        <v>2</v>
      </c>
      <c r="AK509">
        <f t="shared" si="23"/>
        <v>50</v>
      </c>
    </row>
    <row r="510" spans="1:37" x14ac:dyDescent="0.3">
      <c r="A510" t="s">
        <v>1050</v>
      </c>
      <c r="B510" t="s">
        <v>1051</v>
      </c>
      <c r="C510" t="s">
        <v>1039</v>
      </c>
      <c r="D510">
        <f>IF(AND('Aplicaciones Analizadas'!D510 =1,'Criterio de aparición'!B510=1,'Tabla de frecuencias'!B510&gt;"0.75"), 1, 0)</f>
        <v>0</v>
      </c>
      <c r="E510">
        <f>IF(AND('Aplicaciones Analizadas'!E510 =1,'Criterio de aparición'!C510=1,'Tabla de frecuencias'!C510&gt;"0.75"), 1, 0)</f>
        <v>0</v>
      </c>
      <c r="F510">
        <f>IF(AND('Aplicaciones Analizadas'!F510 =1,'Criterio de aparición'!D510=1,'Tabla de frecuencias'!D510&gt;"0.75"), 1, 0)</f>
        <v>0</v>
      </c>
      <c r="G510">
        <f>IF(AND('Aplicaciones Analizadas'!G510 =1,'Criterio de aparición'!E510=1,'Tabla de frecuencias'!E510&gt;"0.75"), 1, 0)</f>
        <v>0</v>
      </c>
      <c r="H510">
        <f>IF(AND('Aplicaciones Analizadas'!H510 =1,'Criterio de aparición'!F510=1,'Tabla de frecuencias'!F510&gt;"0.75"), 1, 0)</f>
        <v>0</v>
      </c>
      <c r="I510">
        <f>IF(AND('Aplicaciones Analizadas'!I510 =1,'Criterio de aparición'!G510=1,'Tabla de frecuencias'!G510&gt;"0.75"), 1, 0)</f>
        <v>0</v>
      </c>
      <c r="J510">
        <f>IF(AND('Aplicaciones Analizadas'!J510 =1,'Criterio de aparición'!H510=1,'Tabla de frecuencias'!H510&gt;"0.75"), 1, 0)</f>
        <v>0</v>
      </c>
      <c r="K510">
        <f>IF(AND('Aplicaciones Analizadas'!K510 =1,'Criterio de aparición'!I510=1,'Tabla de frecuencias'!I510&gt;"0.75"), 1, 0)</f>
        <v>0</v>
      </c>
      <c r="L510">
        <f>IF(AND('Aplicaciones Analizadas'!L510 =1,'Criterio de aparición'!J510=1,'Tabla de frecuencias'!J510&gt;"0.75"), 1, 0)</f>
        <v>0</v>
      </c>
      <c r="M510">
        <f>IF(AND('Aplicaciones Analizadas'!M510 =1,'Criterio de aparición'!K510=1,'Tabla de frecuencias'!K510&gt;"0.75"), 1, 0)</f>
        <v>0</v>
      </c>
      <c r="N510">
        <f>IF(AND('Aplicaciones Analizadas'!N510 =1,'Criterio de aparición'!L510=1,'Tabla de frecuencias'!L510&gt;"0.75"), 1, 0)</f>
        <v>0</v>
      </c>
      <c r="O510">
        <f>IF(AND('Aplicaciones Analizadas'!O510 =1,'Criterio de aparición'!M510=1,'Tabla de frecuencias'!M510&gt;"0.75"), 1, 0)</f>
        <v>0</v>
      </c>
      <c r="P510">
        <f>IF(AND('Aplicaciones Analizadas'!P510 =1,'Criterio de aparición'!N510=1,'Tabla de frecuencias'!N510&gt;"0.75"), 1, 0)</f>
        <v>0</v>
      </c>
      <c r="Q510">
        <f>IF(AND('Aplicaciones Analizadas'!Q510 =1,'Criterio de aparición'!O510=1,'Tabla de frecuencias'!O510&gt;"0.75"), 1, 0)</f>
        <v>0</v>
      </c>
      <c r="R510">
        <f>IF(AND('Aplicaciones Analizadas'!R510 =1,'Criterio de aparición'!P510=1,'Tabla de frecuencias'!P510&gt;"0.75"), 1, 0)</f>
        <v>0</v>
      </c>
      <c r="S510">
        <f>IF(AND('Aplicaciones Analizadas'!S510 =1,'Criterio de aparición'!Q510=1,'Tabla de frecuencias'!Q510&gt;"0.75"), 1, 0)</f>
        <v>0</v>
      </c>
      <c r="T510">
        <f>IF(AND('Aplicaciones Analizadas'!T510 =1,'Criterio de aparición'!R510=1,'Tabla de frecuencias'!R510&gt;"0.75"), 1, 0)</f>
        <v>1</v>
      </c>
      <c r="U510">
        <f>IF(AND('Aplicaciones Analizadas'!U510 =1,'Criterio de aparición'!S510=1,'Tabla de frecuencias'!S510&gt;"0.75"), 1, 0)</f>
        <v>0</v>
      </c>
      <c r="V510">
        <f>IF(AND('Aplicaciones Analizadas'!V510 =1,'Criterio de aparición'!T510=1,'Tabla de frecuencias'!T510&gt;"0.75"), 1, 0)</f>
        <v>0</v>
      </c>
      <c r="W510">
        <f>IF(AND('Aplicaciones Analizadas'!W510 =1,'Criterio de aparición'!U510=1,'Tabla de frecuencias'!U510&gt;"0.75"), 1, 0)</f>
        <v>0</v>
      </c>
      <c r="X510">
        <f>IF(AND('Aplicaciones Analizadas'!X510 =1,'Criterio de aparición'!V510=1,'Tabla de frecuencias'!V510&gt;"0.75"), 1, 0)</f>
        <v>0</v>
      </c>
      <c r="Y510">
        <f>IF(AND('Aplicaciones Analizadas'!Y510 =1,'Criterio de aparición'!W510=1,'Tabla de frecuencias'!W510&gt;"0.75"), 1, 0)</f>
        <v>0</v>
      </c>
      <c r="Z510">
        <f>IF(AND('Aplicaciones Analizadas'!Z510 =1,'Criterio de aparición'!X510=1,'Tabla de frecuencias'!X510&gt;"0.75"), 1, 0)</f>
        <v>0</v>
      </c>
      <c r="AA510">
        <f>IF(AND('Aplicaciones Analizadas'!AA510 =1,'Criterio de aparición'!Y510=1,'Tabla de frecuencias'!Y510&gt;"0.75"), 1, 0)</f>
        <v>0</v>
      </c>
      <c r="AB510">
        <f>IF(AND('Aplicaciones Analizadas'!AB510 =1,'Criterio de aparición'!Z510=1,'Tabla de frecuencias'!Z510&gt;"0.75"), 1, 0)</f>
        <v>0</v>
      </c>
      <c r="AC510">
        <f>IF(AND('Aplicaciones Analizadas'!AC510 =1,'Criterio de aparición'!AA510=1,'Tabla de frecuencias'!AA510&gt;"0.75"), 1, 0)</f>
        <v>0</v>
      </c>
      <c r="AD510">
        <f>IF(AND('Aplicaciones Analizadas'!AD510 =1,'Criterio de aparición'!AB510=1,'Tabla de frecuencias'!AB510&gt;"0.75"), 1, 0)</f>
        <v>0</v>
      </c>
      <c r="AE510">
        <f>IF(AND('Aplicaciones Analizadas'!AE510 =1,'Criterio de aparición'!AC510=1,'Tabla de frecuencias'!AC510&gt;"0.75"), 1, 0)</f>
        <v>0</v>
      </c>
      <c r="AF510">
        <f>IF(AND('Aplicaciones Analizadas'!AF510 =1,'Criterio de aparición'!AD510=1,'Tabla de frecuencias'!AD510&gt;"0.75"), 1, 0)</f>
        <v>0</v>
      </c>
      <c r="AH510">
        <v>4</v>
      </c>
      <c r="AI510">
        <f t="shared" si="21"/>
        <v>1</v>
      </c>
      <c r="AJ510">
        <f t="shared" si="22"/>
        <v>3</v>
      </c>
      <c r="AK510">
        <f t="shared" si="23"/>
        <v>75</v>
      </c>
    </row>
    <row r="511" spans="1:37" x14ac:dyDescent="0.3">
      <c r="A511" t="s">
        <v>1052</v>
      </c>
      <c r="B511" t="s">
        <v>1053</v>
      </c>
      <c r="C511" t="s">
        <v>1039</v>
      </c>
      <c r="D511">
        <f>IF(AND('Aplicaciones Analizadas'!D511 =1,'Criterio de aparición'!B511=1,'Tabla de frecuencias'!B511&gt;"0.75"), 1, 0)</f>
        <v>0</v>
      </c>
      <c r="E511">
        <f>IF(AND('Aplicaciones Analizadas'!E511 =1,'Criterio de aparición'!C511=1,'Tabla de frecuencias'!C511&gt;"0.75"), 1, 0)</f>
        <v>0</v>
      </c>
      <c r="F511">
        <f>IF(AND('Aplicaciones Analizadas'!F511 =1,'Criterio de aparición'!D511=1,'Tabla de frecuencias'!D511&gt;"0.75"), 1, 0)</f>
        <v>0</v>
      </c>
      <c r="G511">
        <f>IF(AND('Aplicaciones Analizadas'!G511 =1,'Criterio de aparición'!E511=1,'Tabla de frecuencias'!E511&gt;"0.75"), 1, 0)</f>
        <v>0</v>
      </c>
      <c r="H511">
        <f>IF(AND('Aplicaciones Analizadas'!H511 =1,'Criterio de aparición'!F511=1,'Tabla de frecuencias'!F511&gt;"0.75"), 1, 0)</f>
        <v>0</v>
      </c>
      <c r="I511">
        <f>IF(AND('Aplicaciones Analizadas'!I511 =1,'Criterio de aparición'!G511=1,'Tabla de frecuencias'!G511&gt;"0.75"), 1, 0)</f>
        <v>0</v>
      </c>
      <c r="J511">
        <f>IF(AND('Aplicaciones Analizadas'!J511 =1,'Criterio de aparición'!H511=1,'Tabla de frecuencias'!H511&gt;"0.75"), 1, 0)</f>
        <v>0</v>
      </c>
      <c r="K511">
        <f>IF(AND('Aplicaciones Analizadas'!K511 =1,'Criterio de aparición'!I511=1,'Tabla de frecuencias'!I511&gt;"0.75"), 1, 0)</f>
        <v>0</v>
      </c>
      <c r="L511">
        <f>IF(AND('Aplicaciones Analizadas'!L511 =1,'Criterio de aparición'!J511=1,'Tabla de frecuencias'!J511&gt;"0.75"), 1, 0)</f>
        <v>0</v>
      </c>
      <c r="M511">
        <f>IF(AND('Aplicaciones Analizadas'!M511 =1,'Criterio de aparición'!K511=1,'Tabla de frecuencias'!K511&gt;"0.75"), 1, 0)</f>
        <v>0</v>
      </c>
      <c r="N511">
        <f>IF(AND('Aplicaciones Analizadas'!N511 =1,'Criterio de aparición'!L511=1,'Tabla de frecuencias'!L511&gt;"0.75"), 1, 0)</f>
        <v>0</v>
      </c>
      <c r="O511">
        <f>IF(AND('Aplicaciones Analizadas'!O511 =1,'Criterio de aparición'!M511=1,'Tabla de frecuencias'!M511&gt;"0.75"), 1, 0)</f>
        <v>0</v>
      </c>
      <c r="P511">
        <f>IF(AND('Aplicaciones Analizadas'!P511 =1,'Criterio de aparición'!N511=1,'Tabla de frecuencias'!N511&gt;"0.75"), 1, 0)</f>
        <v>0</v>
      </c>
      <c r="Q511">
        <f>IF(AND('Aplicaciones Analizadas'!Q511 =1,'Criterio de aparición'!O511=1,'Tabla de frecuencias'!O511&gt;"0.75"), 1, 0)</f>
        <v>0</v>
      </c>
      <c r="R511">
        <f>IF(AND('Aplicaciones Analizadas'!R511 =1,'Criterio de aparición'!P511=1,'Tabla de frecuencias'!P511&gt;"0.75"), 1, 0)</f>
        <v>0</v>
      </c>
      <c r="S511">
        <f>IF(AND('Aplicaciones Analizadas'!S511 =1,'Criterio de aparición'!Q511=1,'Tabla de frecuencias'!Q511&gt;"0.75"), 1, 0)</f>
        <v>0</v>
      </c>
      <c r="T511">
        <f>IF(AND('Aplicaciones Analizadas'!T511 =1,'Criterio de aparición'!R511=1,'Tabla de frecuencias'!R511&gt;"0.75"), 1, 0)</f>
        <v>1</v>
      </c>
      <c r="U511">
        <f>IF(AND('Aplicaciones Analizadas'!U511 =1,'Criterio de aparición'!S511=1,'Tabla de frecuencias'!S511&gt;"0.75"), 1, 0)</f>
        <v>0</v>
      </c>
      <c r="V511">
        <f>IF(AND('Aplicaciones Analizadas'!V511 =1,'Criterio de aparición'!T511=1,'Tabla de frecuencias'!T511&gt;"0.75"), 1, 0)</f>
        <v>0</v>
      </c>
      <c r="W511">
        <f>IF(AND('Aplicaciones Analizadas'!W511 =1,'Criterio de aparición'!U511=1,'Tabla de frecuencias'!U511&gt;"0.75"), 1, 0)</f>
        <v>0</v>
      </c>
      <c r="X511">
        <f>IF(AND('Aplicaciones Analizadas'!X511 =1,'Criterio de aparición'!V511=1,'Tabla de frecuencias'!V511&gt;"0.75"), 1, 0)</f>
        <v>0</v>
      </c>
      <c r="Y511">
        <f>IF(AND('Aplicaciones Analizadas'!Y511 =1,'Criterio de aparición'!W511=1,'Tabla de frecuencias'!W511&gt;"0.75"), 1, 0)</f>
        <v>0</v>
      </c>
      <c r="Z511">
        <f>IF(AND('Aplicaciones Analizadas'!Z511 =1,'Criterio de aparición'!X511=1,'Tabla de frecuencias'!X511&gt;"0.75"), 1, 0)</f>
        <v>0</v>
      </c>
      <c r="AA511">
        <f>IF(AND('Aplicaciones Analizadas'!AA511 =1,'Criterio de aparición'!Y511=1,'Tabla de frecuencias'!Y511&gt;"0.75"), 1, 0)</f>
        <v>0</v>
      </c>
      <c r="AB511">
        <f>IF(AND('Aplicaciones Analizadas'!AB511 =1,'Criterio de aparición'!Z511=1,'Tabla de frecuencias'!Z511&gt;"0.75"), 1, 0)</f>
        <v>0</v>
      </c>
      <c r="AC511">
        <f>IF(AND('Aplicaciones Analizadas'!AC511 =1,'Criterio de aparición'!AA511=1,'Tabla de frecuencias'!AA511&gt;"0.75"), 1, 0)</f>
        <v>0</v>
      </c>
      <c r="AD511">
        <f>IF(AND('Aplicaciones Analizadas'!AD511 =1,'Criterio de aparición'!AB511=1,'Tabla de frecuencias'!AB511&gt;"0.75"), 1, 0)</f>
        <v>0</v>
      </c>
      <c r="AE511">
        <f>IF(AND('Aplicaciones Analizadas'!AE511 =1,'Criterio de aparición'!AC511=1,'Tabla de frecuencias'!AC511&gt;"0.75"), 1, 0)</f>
        <v>0</v>
      </c>
      <c r="AF511">
        <f>IF(AND('Aplicaciones Analizadas'!AF511 =1,'Criterio de aparición'!AD511=1,'Tabla de frecuencias'!AD511&gt;"0.75"), 1, 0)</f>
        <v>1</v>
      </c>
      <c r="AH511">
        <v>3</v>
      </c>
      <c r="AI511">
        <f t="shared" si="21"/>
        <v>2</v>
      </c>
      <c r="AJ511">
        <f t="shared" si="22"/>
        <v>1</v>
      </c>
      <c r="AK511">
        <f t="shared" si="23"/>
        <v>33.333333333333336</v>
      </c>
    </row>
    <row r="512" spans="1:37" x14ac:dyDescent="0.3">
      <c r="A512" t="s">
        <v>1054</v>
      </c>
      <c r="B512" t="s">
        <v>1055</v>
      </c>
      <c r="C512" t="s">
        <v>1039</v>
      </c>
      <c r="D512">
        <f>IF(AND('Aplicaciones Analizadas'!D512 =1,'Criterio de aparición'!B512=1,'Tabla de frecuencias'!B512&gt;"0.75"), 1, 0)</f>
        <v>0</v>
      </c>
      <c r="E512">
        <f>IF(AND('Aplicaciones Analizadas'!E512 =1,'Criterio de aparición'!C512=1,'Tabla de frecuencias'!C512&gt;"0.75"), 1, 0)</f>
        <v>0</v>
      </c>
      <c r="F512">
        <f>IF(AND('Aplicaciones Analizadas'!F512 =1,'Criterio de aparición'!D512=1,'Tabla de frecuencias'!D512&gt;"0.75"), 1, 0)</f>
        <v>0</v>
      </c>
      <c r="G512">
        <f>IF(AND('Aplicaciones Analizadas'!G512 =1,'Criterio de aparición'!E512=1,'Tabla de frecuencias'!E512&gt;"0.75"), 1, 0)</f>
        <v>0</v>
      </c>
      <c r="H512">
        <f>IF(AND('Aplicaciones Analizadas'!H512 =1,'Criterio de aparición'!F512=1,'Tabla de frecuencias'!F512&gt;"0.75"), 1, 0)</f>
        <v>0</v>
      </c>
      <c r="I512">
        <f>IF(AND('Aplicaciones Analizadas'!I512 =1,'Criterio de aparición'!G512=1,'Tabla de frecuencias'!G512&gt;"0.75"), 1, 0)</f>
        <v>0</v>
      </c>
      <c r="J512">
        <f>IF(AND('Aplicaciones Analizadas'!J512 =1,'Criterio de aparición'!H512=1,'Tabla de frecuencias'!H512&gt;"0.75"), 1, 0)</f>
        <v>0</v>
      </c>
      <c r="K512">
        <f>IF(AND('Aplicaciones Analizadas'!K512 =1,'Criterio de aparición'!I512=1,'Tabla de frecuencias'!I512&gt;"0.75"), 1, 0)</f>
        <v>0</v>
      </c>
      <c r="L512">
        <f>IF(AND('Aplicaciones Analizadas'!L512 =1,'Criterio de aparición'!J512=1,'Tabla de frecuencias'!J512&gt;"0.75"), 1, 0)</f>
        <v>0</v>
      </c>
      <c r="M512">
        <f>IF(AND('Aplicaciones Analizadas'!M512 =1,'Criterio de aparición'!K512=1,'Tabla de frecuencias'!K512&gt;"0.75"), 1, 0)</f>
        <v>0</v>
      </c>
      <c r="N512">
        <f>IF(AND('Aplicaciones Analizadas'!N512 =1,'Criterio de aparición'!L512=1,'Tabla de frecuencias'!L512&gt;"0.75"), 1, 0)</f>
        <v>0</v>
      </c>
      <c r="O512">
        <f>IF(AND('Aplicaciones Analizadas'!O512 =1,'Criterio de aparición'!M512=1,'Tabla de frecuencias'!M512&gt;"0.75"), 1, 0)</f>
        <v>0</v>
      </c>
      <c r="P512">
        <f>IF(AND('Aplicaciones Analizadas'!P512 =1,'Criterio de aparición'!N512=1,'Tabla de frecuencias'!N512&gt;"0.75"), 1, 0)</f>
        <v>0</v>
      </c>
      <c r="Q512">
        <f>IF(AND('Aplicaciones Analizadas'!Q512 =1,'Criterio de aparición'!O512=1,'Tabla de frecuencias'!O512&gt;"0.75"), 1, 0)</f>
        <v>0</v>
      </c>
      <c r="R512">
        <f>IF(AND('Aplicaciones Analizadas'!R512 =1,'Criterio de aparición'!P512=1,'Tabla de frecuencias'!P512&gt;"0.75"), 1, 0)</f>
        <v>0</v>
      </c>
      <c r="S512">
        <f>IF(AND('Aplicaciones Analizadas'!S512 =1,'Criterio de aparición'!Q512=1,'Tabla de frecuencias'!Q512&gt;"0.75"), 1, 0)</f>
        <v>0</v>
      </c>
      <c r="T512">
        <f>IF(AND('Aplicaciones Analizadas'!T512 =1,'Criterio de aparición'!R512=1,'Tabla de frecuencias'!R512&gt;"0.75"), 1, 0)</f>
        <v>1</v>
      </c>
      <c r="U512">
        <f>IF(AND('Aplicaciones Analizadas'!U512 =1,'Criterio de aparición'!S512=1,'Tabla de frecuencias'!S512&gt;"0.75"), 1, 0)</f>
        <v>0</v>
      </c>
      <c r="V512">
        <f>IF(AND('Aplicaciones Analizadas'!V512 =1,'Criterio de aparición'!T512=1,'Tabla de frecuencias'!T512&gt;"0.75"), 1, 0)</f>
        <v>0</v>
      </c>
      <c r="W512">
        <f>IF(AND('Aplicaciones Analizadas'!W512 =1,'Criterio de aparición'!U512=1,'Tabla de frecuencias'!U512&gt;"0.75"), 1, 0)</f>
        <v>0</v>
      </c>
      <c r="X512">
        <f>IF(AND('Aplicaciones Analizadas'!X512 =1,'Criterio de aparición'!V512=1,'Tabla de frecuencias'!V512&gt;"0.75"), 1, 0)</f>
        <v>0</v>
      </c>
      <c r="Y512">
        <f>IF(AND('Aplicaciones Analizadas'!Y512 =1,'Criterio de aparición'!W512=1,'Tabla de frecuencias'!W512&gt;"0.75"), 1, 0)</f>
        <v>0</v>
      </c>
      <c r="Z512">
        <f>IF(AND('Aplicaciones Analizadas'!Z512 =1,'Criterio de aparición'!X512=1,'Tabla de frecuencias'!X512&gt;"0.75"), 1, 0)</f>
        <v>0</v>
      </c>
      <c r="AA512">
        <f>IF(AND('Aplicaciones Analizadas'!AA512 =1,'Criterio de aparición'!Y512=1,'Tabla de frecuencias'!Y512&gt;"0.75"), 1, 0)</f>
        <v>0</v>
      </c>
      <c r="AB512">
        <f>IF(AND('Aplicaciones Analizadas'!AB512 =1,'Criterio de aparición'!Z512=1,'Tabla de frecuencias'!Z512&gt;"0.75"), 1, 0)</f>
        <v>0</v>
      </c>
      <c r="AC512">
        <f>IF(AND('Aplicaciones Analizadas'!AC512 =1,'Criterio de aparición'!AA512=1,'Tabla de frecuencias'!AA512&gt;"0.75"), 1, 0)</f>
        <v>0</v>
      </c>
      <c r="AD512">
        <f>IF(AND('Aplicaciones Analizadas'!AD512 =1,'Criterio de aparición'!AB512=1,'Tabla de frecuencias'!AB512&gt;"0.75"), 1, 0)</f>
        <v>0</v>
      </c>
      <c r="AE512">
        <f>IF(AND('Aplicaciones Analizadas'!AE512 =1,'Criterio de aparición'!AC512=1,'Tabla de frecuencias'!AC512&gt;"0.75"), 1, 0)</f>
        <v>0</v>
      </c>
      <c r="AF512">
        <f>IF(AND('Aplicaciones Analizadas'!AF512 =1,'Criterio de aparición'!AD512=1,'Tabla de frecuencias'!AD512&gt;"0.75"), 1, 0)</f>
        <v>1</v>
      </c>
      <c r="AH512">
        <v>6</v>
      </c>
      <c r="AI512">
        <f t="shared" si="21"/>
        <v>2</v>
      </c>
      <c r="AJ512">
        <f t="shared" si="22"/>
        <v>4</v>
      </c>
      <c r="AK512">
        <f t="shared" si="23"/>
        <v>66.666666666666671</v>
      </c>
    </row>
    <row r="513" spans="1:37" x14ac:dyDescent="0.3">
      <c r="A513" t="s">
        <v>1056</v>
      </c>
      <c r="B513" t="s">
        <v>1057</v>
      </c>
      <c r="C513" t="s">
        <v>1039</v>
      </c>
      <c r="D513">
        <f>IF(AND('Aplicaciones Analizadas'!D513 =1,'Criterio de aparición'!B513=1,'Tabla de frecuencias'!B513&gt;"0.75"), 1, 0)</f>
        <v>0</v>
      </c>
      <c r="E513">
        <f>IF(AND('Aplicaciones Analizadas'!E513 =1,'Criterio de aparición'!C513=1,'Tabla de frecuencias'!C513&gt;"0.75"), 1, 0)</f>
        <v>0</v>
      </c>
      <c r="F513">
        <f>IF(AND('Aplicaciones Analizadas'!F513 =1,'Criterio de aparición'!D513=1,'Tabla de frecuencias'!D513&gt;"0.75"), 1, 0)</f>
        <v>0</v>
      </c>
      <c r="G513">
        <f>IF(AND('Aplicaciones Analizadas'!G513 =1,'Criterio de aparición'!E513=1,'Tabla de frecuencias'!E513&gt;"0.75"), 1, 0)</f>
        <v>0</v>
      </c>
      <c r="H513">
        <f>IF(AND('Aplicaciones Analizadas'!H513 =1,'Criterio de aparición'!F513=1,'Tabla de frecuencias'!F513&gt;"0.75"), 1, 0)</f>
        <v>0</v>
      </c>
      <c r="I513">
        <f>IF(AND('Aplicaciones Analizadas'!I513 =1,'Criterio de aparición'!G513=1,'Tabla de frecuencias'!G513&gt;"0.75"), 1, 0)</f>
        <v>0</v>
      </c>
      <c r="J513">
        <f>IF(AND('Aplicaciones Analizadas'!J513 =1,'Criterio de aparición'!H513=1,'Tabla de frecuencias'!H513&gt;"0.75"), 1, 0)</f>
        <v>0</v>
      </c>
      <c r="K513">
        <f>IF(AND('Aplicaciones Analizadas'!K513 =1,'Criterio de aparición'!I513=1,'Tabla de frecuencias'!I513&gt;"0.75"), 1, 0)</f>
        <v>0</v>
      </c>
      <c r="L513">
        <f>IF(AND('Aplicaciones Analizadas'!L513 =1,'Criterio de aparición'!J513=1,'Tabla de frecuencias'!J513&gt;"0.75"), 1, 0)</f>
        <v>0</v>
      </c>
      <c r="M513">
        <f>IF(AND('Aplicaciones Analizadas'!M513 =1,'Criterio de aparición'!K513=1,'Tabla de frecuencias'!K513&gt;"0.75"), 1, 0)</f>
        <v>0</v>
      </c>
      <c r="N513">
        <f>IF(AND('Aplicaciones Analizadas'!N513 =1,'Criterio de aparición'!L513=1,'Tabla de frecuencias'!L513&gt;"0.75"), 1, 0)</f>
        <v>0</v>
      </c>
      <c r="O513">
        <f>IF(AND('Aplicaciones Analizadas'!O513 =1,'Criterio de aparición'!M513=1,'Tabla de frecuencias'!M513&gt;"0.75"), 1, 0)</f>
        <v>0</v>
      </c>
      <c r="P513">
        <f>IF(AND('Aplicaciones Analizadas'!P513 =1,'Criterio de aparición'!N513=1,'Tabla de frecuencias'!N513&gt;"0.75"), 1, 0)</f>
        <v>0</v>
      </c>
      <c r="Q513">
        <f>IF(AND('Aplicaciones Analizadas'!Q513 =1,'Criterio de aparición'!O513=1,'Tabla de frecuencias'!O513&gt;"0.75"), 1, 0)</f>
        <v>0</v>
      </c>
      <c r="R513">
        <f>IF(AND('Aplicaciones Analizadas'!R513 =1,'Criterio de aparición'!P513=1,'Tabla de frecuencias'!P513&gt;"0.75"), 1, 0)</f>
        <v>0</v>
      </c>
      <c r="S513">
        <f>IF(AND('Aplicaciones Analizadas'!S513 =1,'Criterio de aparición'!Q513=1,'Tabla de frecuencias'!Q513&gt;"0.75"), 1, 0)</f>
        <v>0</v>
      </c>
      <c r="T513">
        <f>IF(AND('Aplicaciones Analizadas'!T513 =1,'Criterio de aparición'!R513=1,'Tabla de frecuencias'!R513&gt;"0.75"), 1, 0)</f>
        <v>1</v>
      </c>
      <c r="U513">
        <f>IF(AND('Aplicaciones Analizadas'!U513 =1,'Criterio de aparición'!S513=1,'Tabla de frecuencias'!S513&gt;"0.75"), 1, 0)</f>
        <v>0</v>
      </c>
      <c r="V513">
        <f>IF(AND('Aplicaciones Analizadas'!V513 =1,'Criterio de aparición'!T513=1,'Tabla de frecuencias'!T513&gt;"0.75"), 1, 0)</f>
        <v>0</v>
      </c>
      <c r="W513">
        <f>IF(AND('Aplicaciones Analizadas'!W513 =1,'Criterio de aparición'!U513=1,'Tabla de frecuencias'!U513&gt;"0.75"), 1, 0)</f>
        <v>0</v>
      </c>
      <c r="X513">
        <f>IF(AND('Aplicaciones Analizadas'!X513 =1,'Criterio de aparición'!V513=1,'Tabla de frecuencias'!V513&gt;"0.75"), 1, 0)</f>
        <v>0</v>
      </c>
      <c r="Y513">
        <f>IF(AND('Aplicaciones Analizadas'!Y513 =1,'Criterio de aparición'!W513=1,'Tabla de frecuencias'!W513&gt;"0.75"), 1, 0)</f>
        <v>0</v>
      </c>
      <c r="Z513">
        <f>IF(AND('Aplicaciones Analizadas'!Z513 =1,'Criterio de aparición'!X513=1,'Tabla de frecuencias'!X513&gt;"0.75"), 1, 0)</f>
        <v>0</v>
      </c>
      <c r="AA513">
        <f>IF(AND('Aplicaciones Analizadas'!AA513 =1,'Criterio de aparición'!Y513=1,'Tabla de frecuencias'!Y513&gt;"0.75"), 1, 0)</f>
        <v>0</v>
      </c>
      <c r="AB513">
        <f>IF(AND('Aplicaciones Analizadas'!AB513 =1,'Criterio de aparición'!Z513=1,'Tabla de frecuencias'!Z513&gt;"0.75"), 1, 0)</f>
        <v>0</v>
      </c>
      <c r="AC513">
        <f>IF(AND('Aplicaciones Analizadas'!AC513 =1,'Criterio de aparición'!AA513=1,'Tabla de frecuencias'!AA513&gt;"0.75"), 1, 0)</f>
        <v>0</v>
      </c>
      <c r="AD513">
        <f>IF(AND('Aplicaciones Analizadas'!AD513 =1,'Criterio de aparición'!AB513=1,'Tabla de frecuencias'!AB513&gt;"0.75"), 1, 0)</f>
        <v>0</v>
      </c>
      <c r="AE513">
        <f>IF(AND('Aplicaciones Analizadas'!AE513 =1,'Criterio de aparición'!AC513=1,'Tabla de frecuencias'!AC513&gt;"0.75"), 1, 0)</f>
        <v>0</v>
      </c>
      <c r="AF513">
        <f>IF(AND('Aplicaciones Analizadas'!AF513 =1,'Criterio de aparición'!AD513=1,'Tabla de frecuencias'!AD513&gt;"0.75"), 1, 0)</f>
        <v>1</v>
      </c>
      <c r="AH513">
        <v>2</v>
      </c>
      <c r="AI513">
        <f t="shared" si="21"/>
        <v>2</v>
      </c>
      <c r="AJ513">
        <f t="shared" si="22"/>
        <v>0</v>
      </c>
      <c r="AK513">
        <f t="shared" si="23"/>
        <v>0</v>
      </c>
    </row>
    <row r="514" spans="1:37" x14ac:dyDescent="0.3">
      <c r="A514" t="s">
        <v>1058</v>
      </c>
      <c r="B514" t="s">
        <v>1059</v>
      </c>
      <c r="C514" t="s">
        <v>1039</v>
      </c>
      <c r="D514">
        <f>IF(AND('Aplicaciones Analizadas'!D514 =1,'Criterio de aparición'!B514=1,'Tabla de frecuencias'!B514&gt;"0.75"), 1, 0)</f>
        <v>0</v>
      </c>
      <c r="E514">
        <f>IF(AND('Aplicaciones Analizadas'!E514 =1,'Criterio de aparición'!C514=1,'Tabla de frecuencias'!C514&gt;"0.75"), 1, 0)</f>
        <v>0</v>
      </c>
      <c r="F514">
        <f>IF(AND('Aplicaciones Analizadas'!F514 =1,'Criterio de aparición'!D514=1,'Tabla de frecuencias'!D514&gt;"0.75"), 1, 0)</f>
        <v>0</v>
      </c>
      <c r="G514">
        <f>IF(AND('Aplicaciones Analizadas'!G514 =1,'Criterio de aparición'!E514=1,'Tabla de frecuencias'!E514&gt;"0.75"), 1, 0)</f>
        <v>0</v>
      </c>
      <c r="H514">
        <f>IF(AND('Aplicaciones Analizadas'!H514 =1,'Criterio de aparición'!F514=1,'Tabla de frecuencias'!F514&gt;"0.75"), 1, 0)</f>
        <v>0</v>
      </c>
      <c r="I514">
        <f>IF(AND('Aplicaciones Analizadas'!I514 =1,'Criterio de aparición'!G514=1,'Tabla de frecuencias'!G514&gt;"0.75"), 1, 0)</f>
        <v>0</v>
      </c>
      <c r="J514">
        <f>IF(AND('Aplicaciones Analizadas'!J514 =1,'Criterio de aparición'!H514=1,'Tabla de frecuencias'!H514&gt;"0.75"), 1, 0)</f>
        <v>0</v>
      </c>
      <c r="K514">
        <f>IF(AND('Aplicaciones Analizadas'!K514 =1,'Criterio de aparición'!I514=1,'Tabla de frecuencias'!I514&gt;"0.75"), 1, 0)</f>
        <v>0</v>
      </c>
      <c r="L514">
        <f>IF(AND('Aplicaciones Analizadas'!L514 =1,'Criterio de aparición'!J514=1,'Tabla de frecuencias'!J514&gt;"0.75"), 1, 0)</f>
        <v>0</v>
      </c>
      <c r="M514">
        <f>IF(AND('Aplicaciones Analizadas'!M514 =1,'Criterio de aparición'!K514=1,'Tabla de frecuencias'!K514&gt;"0.75"), 1, 0)</f>
        <v>0</v>
      </c>
      <c r="N514">
        <f>IF(AND('Aplicaciones Analizadas'!N514 =1,'Criterio de aparición'!L514=1,'Tabla de frecuencias'!L514&gt;"0.75"), 1, 0)</f>
        <v>0</v>
      </c>
      <c r="O514">
        <f>IF(AND('Aplicaciones Analizadas'!O514 =1,'Criterio de aparición'!M514=1,'Tabla de frecuencias'!M514&gt;"0.75"), 1, 0)</f>
        <v>0</v>
      </c>
      <c r="P514">
        <f>IF(AND('Aplicaciones Analizadas'!P514 =1,'Criterio de aparición'!N514=1,'Tabla de frecuencias'!N514&gt;"0.75"), 1, 0)</f>
        <v>0</v>
      </c>
      <c r="Q514">
        <f>IF(AND('Aplicaciones Analizadas'!Q514 =1,'Criterio de aparición'!O514=1,'Tabla de frecuencias'!O514&gt;"0.75"), 1, 0)</f>
        <v>0</v>
      </c>
      <c r="R514">
        <f>IF(AND('Aplicaciones Analizadas'!R514 =1,'Criterio de aparición'!P514=1,'Tabla de frecuencias'!P514&gt;"0.75"), 1, 0)</f>
        <v>0</v>
      </c>
      <c r="S514">
        <f>IF(AND('Aplicaciones Analizadas'!S514 =1,'Criterio de aparición'!Q514=1,'Tabla de frecuencias'!Q514&gt;"0.75"), 1, 0)</f>
        <v>0</v>
      </c>
      <c r="T514">
        <f>IF(AND('Aplicaciones Analizadas'!T514 =1,'Criterio de aparición'!R514=1,'Tabla de frecuencias'!R514&gt;"0.75"), 1, 0)</f>
        <v>1</v>
      </c>
      <c r="U514">
        <f>IF(AND('Aplicaciones Analizadas'!U514 =1,'Criterio de aparición'!S514=1,'Tabla de frecuencias'!S514&gt;"0.75"), 1, 0)</f>
        <v>0</v>
      </c>
      <c r="V514">
        <f>IF(AND('Aplicaciones Analizadas'!V514 =1,'Criterio de aparición'!T514=1,'Tabla de frecuencias'!T514&gt;"0.75"), 1, 0)</f>
        <v>0</v>
      </c>
      <c r="W514">
        <f>IF(AND('Aplicaciones Analizadas'!W514 =1,'Criterio de aparición'!U514=1,'Tabla de frecuencias'!U514&gt;"0.75"), 1, 0)</f>
        <v>0</v>
      </c>
      <c r="X514">
        <f>IF(AND('Aplicaciones Analizadas'!X514 =1,'Criterio de aparición'!V514=1,'Tabla de frecuencias'!V514&gt;"0.75"), 1, 0)</f>
        <v>0</v>
      </c>
      <c r="Y514">
        <f>IF(AND('Aplicaciones Analizadas'!Y514 =1,'Criterio de aparición'!W514=1,'Tabla de frecuencias'!W514&gt;"0.75"), 1, 0)</f>
        <v>0</v>
      </c>
      <c r="Z514">
        <f>IF(AND('Aplicaciones Analizadas'!Z514 =1,'Criterio de aparición'!X514=1,'Tabla de frecuencias'!X514&gt;"0.75"), 1, 0)</f>
        <v>0</v>
      </c>
      <c r="AA514">
        <f>IF(AND('Aplicaciones Analizadas'!AA514 =1,'Criterio de aparición'!Y514=1,'Tabla de frecuencias'!Y514&gt;"0.75"), 1, 0)</f>
        <v>0</v>
      </c>
      <c r="AB514">
        <f>IF(AND('Aplicaciones Analizadas'!AB514 =1,'Criterio de aparición'!Z514=1,'Tabla de frecuencias'!Z514&gt;"0.75"), 1, 0)</f>
        <v>0</v>
      </c>
      <c r="AC514">
        <f>IF(AND('Aplicaciones Analizadas'!AC514 =1,'Criterio de aparición'!AA514=1,'Tabla de frecuencias'!AA514&gt;"0.75"), 1, 0)</f>
        <v>0</v>
      </c>
      <c r="AD514">
        <f>IF(AND('Aplicaciones Analizadas'!AD514 =1,'Criterio de aparición'!AB514=1,'Tabla de frecuencias'!AB514&gt;"0.75"), 1, 0)</f>
        <v>0</v>
      </c>
      <c r="AE514">
        <f>IF(AND('Aplicaciones Analizadas'!AE514 =1,'Criterio de aparición'!AC514=1,'Tabla de frecuencias'!AC514&gt;"0.75"), 1, 0)</f>
        <v>0</v>
      </c>
      <c r="AF514">
        <f>IF(AND('Aplicaciones Analizadas'!AF514 =1,'Criterio de aparición'!AD514=1,'Tabla de frecuencias'!AD514&gt;"0.75"), 1, 0)</f>
        <v>1</v>
      </c>
      <c r="AH514">
        <v>6</v>
      </c>
      <c r="AI514">
        <f t="shared" si="21"/>
        <v>2</v>
      </c>
      <c r="AJ514">
        <f t="shared" si="22"/>
        <v>4</v>
      </c>
      <c r="AK514">
        <f t="shared" si="23"/>
        <v>66.666666666666671</v>
      </c>
    </row>
    <row r="515" spans="1:37" x14ac:dyDescent="0.3">
      <c r="A515" t="s">
        <v>1060</v>
      </c>
      <c r="B515" t="s">
        <v>1061</v>
      </c>
      <c r="C515" t="s">
        <v>1039</v>
      </c>
      <c r="D515">
        <f>IF(AND('Aplicaciones Analizadas'!D515 =1,'Criterio de aparición'!B515=1,'Tabla de frecuencias'!B515&gt;"0.75"), 1, 0)</f>
        <v>0</v>
      </c>
      <c r="E515">
        <f>IF(AND('Aplicaciones Analizadas'!E515 =1,'Criterio de aparición'!C515=1,'Tabla de frecuencias'!C515&gt;"0.75"), 1, 0)</f>
        <v>0</v>
      </c>
      <c r="F515">
        <f>IF(AND('Aplicaciones Analizadas'!F515 =1,'Criterio de aparición'!D515=1,'Tabla de frecuencias'!D515&gt;"0.75"), 1, 0)</f>
        <v>0</v>
      </c>
      <c r="G515">
        <f>IF(AND('Aplicaciones Analizadas'!G515 =1,'Criterio de aparición'!E515=1,'Tabla de frecuencias'!E515&gt;"0.75"), 1, 0)</f>
        <v>0</v>
      </c>
      <c r="H515">
        <f>IF(AND('Aplicaciones Analizadas'!H515 =1,'Criterio de aparición'!F515=1,'Tabla de frecuencias'!F515&gt;"0.75"), 1, 0)</f>
        <v>0</v>
      </c>
      <c r="I515">
        <f>IF(AND('Aplicaciones Analizadas'!I515 =1,'Criterio de aparición'!G515=1,'Tabla de frecuencias'!G515&gt;"0.75"), 1, 0)</f>
        <v>0</v>
      </c>
      <c r="J515">
        <f>IF(AND('Aplicaciones Analizadas'!J515 =1,'Criterio de aparición'!H515=1,'Tabla de frecuencias'!H515&gt;"0.75"), 1, 0)</f>
        <v>0</v>
      </c>
      <c r="K515">
        <f>IF(AND('Aplicaciones Analizadas'!K515 =1,'Criterio de aparición'!I515=1,'Tabla de frecuencias'!I515&gt;"0.75"), 1, 0)</f>
        <v>0</v>
      </c>
      <c r="L515">
        <f>IF(AND('Aplicaciones Analizadas'!L515 =1,'Criterio de aparición'!J515=1,'Tabla de frecuencias'!J515&gt;"0.75"), 1, 0)</f>
        <v>0</v>
      </c>
      <c r="M515">
        <f>IF(AND('Aplicaciones Analizadas'!M515 =1,'Criterio de aparición'!K515=1,'Tabla de frecuencias'!K515&gt;"0.75"), 1, 0)</f>
        <v>0</v>
      </c>
      <c r="N515">
        <f>IF(AND('Aplicaciones Analizadas'!N515 =1,'Criterio de aparición'!L515=1,'Tabla de frecuencias'!L515&gt;"0.75"), 1, 0)</f>
        <v>0</v>
      </c>
      <c r="O515">
        <f>IF(AND('Aplicaciones Analizadas'!O515 =1,'Criterio de aparición'!M515=1,'Tabla de frecuencias'!M515&gt;"0.75"), 1, 0)</f>
        <v>0</v>
      </c>
      <c r="P515">
        <f>IF(AND('Aplicaciones Analizadas'!P515 =1,'Criterio de aparición'!N515=1,'Tabla de frecuencias'!N515&gt;"0.75"), 1, 0)</f>
        <v>0</v>
      </c>
      <c r="Q515">
        <f>IF(AND('Aplicaciones Analizadas'!Q515 =1,'Criterio de aparición'!O515=1,'Tabla de frecuencias'!O515&gt;"0.75"), 1, 0)</f>
        <v>0</v>
      </c>
      <c r="R515">
        <f>IF(AND('Aplicaciones Analizadas'!R515 =1,'Criterio de aparición'!P515=1,'Tabla de frecuencias'!P515&gt;"0.75"), 1, 0)</f>
        <v>0</v>
      </c>
      <c r="S515">
        <f>IF(AND('Aplicaciones Analizadas'!S515 =1,'Criterio de aparición'!Q515=1,'Tabla de frecuencias'!Q515&gt;"0.75"), 1, 0)</f>
        <v>0</v>
      </c>
      <c r="T515">
        <f>IF(AND('Aplicaciones Analizadas'!T515 =1,'Criterio de aparición'!R515=1,'Tabla de frecuencias'!R515&gt;"0.75"), 1, 0)</f>
        <v>1</v>
      </c>
      <c r="U515">
        <f>IF(AND('Aplicaciones Analizadas'!U515 =1,'Criterio de aparición'!S515=1,'Tabla de frecuencias'!S515&gt;"0.75"), 1, 0)</f>
        <v>0</v>
      </c>
      <c r="V515">
        <f>IF(AND('Aplicaciones Analizadas'!V515 =1,'Criterio de aparición'!T515=1,'Tabla de frecuencias'!T515&gt;"0.75"), 1, 0)</f>
        <v>0</v>
      </c>
      <c r="W515">
        <f>IF(AND('Aplicaciones Analizadas'!W515 =1,'Criterio de aparición'!U515=1,'Tabla de frecuencias'!U515&gt;"0.75"), 1, 0)</f>
        <v>0</v>
      </c>
      <c r="X515">
        <f>IF(AND('Aplicaciones Analizadas'!X515 =1,'Criterio de aparición'!V515=1,'Tabla de frecuencias'!V515&gt;"0.75"), 1, 0)</f>
        <v>0</v>
      </c>
      <c r="Y515">
        <f>IF(AND('Aplicaciones Analizadas'!Y515 =1,'Criterio de aparición'!W515=1,'Tabla de frecuencias'!W515&gt;"0.75"), 1, 0)</f>
        <v>0</v>
      </c>
      <c r="Z515">
        <f>IF(AND('Aplicaciones Analizadas'!Z515 =1,'Criterio de aparición'!X515=1,'Tabla de frecuencias'!X515&gt;"0.75"), 1, 0)</f>
        <v>0</v>
      </c>
      <c r="AA515">
        <f>IF(AND('Aplicaciones Analizadas'!AA515 =1,'Criterio de aparición'!Y515=1,'Tabla de frecuencias'!Y515&gt;"0.75"), 1, 0)</f>
        <v>0</v>
      </c>
      <c r="AB515">
        <f>IF(AND('Aplicaciones Analizadas'!AB515 =1,'Criterio de aparición'!Z515=1,'Tabla de frecuencias'!Z515&gt;"0.75"), 1, 0)</f>
        <v>0</v>
      </c>
      <c r="AC515">
        <f>IF(AND('Aplicaciones Analizadas'!AC515 =1,'Criterio de aparición'!AA515=1,'Tabla de frecuencias'!AA515&gt;"0.75"), 1, 0)</f>
        <v>0</v>
      </c>
      <c r="AD515">
        <f>IF(AND('Aplicaciones Analizadas'!AD515 =1,'Criterio de aparición'!AB515=1,'Tabla de frecuencias'!AB515&gt;"0.75"), 1, 0)</f>
        <v>0</v>
      </c>
      <c r="AE515">
        <f>IF(AND('Aplicaciones Analizadas'!AE515 =1,'Criterio de aparición'!AC515=1,'Tabla de frecuencias'!AC515&gt;"0.75"), 1, 0)</f>
        <v>0</v>
      </c>
      <c r="AF515">
        <f>IF(AND('Aplicaciones Analizadas'!AF515 =1,'Criterio de aparición'!AD515=1,'Tabla de frecuencias'!AD515&gt;"0.75"), 1, 0)</f>
        <v>1</v>
      </c>
      <c r="AH515">
        <v>10</v>
      </c>
      <c r="AI515">
        <f t="shared" ref="AI515:AI578" si="24">SUM(D515:AF515)</f>
        <v>2</v>
      </c>
      <c r="AJ515">
        <f t="shared" ref="AJ515:AJ578" si="25">SUM(AH515,AI515*-1)</f>
        <v>8</v>
      </c>
      <c r="AK515">
        <f t="shared" ref="AK515:AK577" si="26">AJ515*100/AH515</f>
        <v>80</v>
      </c>
    </row>
    <row r="516" spans="1:37" x14ac:dyDescent="0.3">
      <c r="A516" t="s">
        <v>1062</v>
      </c>
      <c r="B516" t="s">
        <v>1063</v>
      </c>
      <c r="C516" t="s">
        <v>1039</v>
      </c>
      <c r="D516">
        <f>IF(AND('Aplicaciones Analizadas'!D516 =1,'Criterio de aparición'!B516=1,'Tabla de frecuencias'!B516&gt;"0.75"), 1, 0)</f>
        <v>0</v>
      </c>
      <c r="E516">
        <f>IF(AND('Aplicaciones Analizadas'!E516 =1,'Criterio de aparición'!C516=1,'Tabla de frecuencias'!C516&gt;"0.75"), 1, 0)</f>
        <v>0</v>
      </c>
      <c r="F516">
        <f>IF(AND('Aplicaciones Analizadas'!F516 =1,'Criterio de aparición'!D516=1,'Tabla de frecuencias'!D516&gt;"0.75"), 1, 0)</f>
        <v>0</v>
      </c>
      <c r="G516">
        <f>IF(AND('Aplicaciones Analizadas'!G516 =1,'Criterio de aparición'!E516=1,'Tabla de frecuencias'!E516&gt;"0.75"), 1, 0)</f>
        <v>0</v>
      </c>
      <c r="H516">
        <f>IF(AND('Aplicaciones Analizadas'!H516 =1,'Criterio de aparición'!F516=1,'Tabla de frecuencias'!F516&gt;"0.75"), 1, 0)</f>
        <v>0</v>
      </c>
      <c r="I516">
        <f>IF(AND('Aplicaciones Analizadas'!I516 =1,'Criterio de aparición'!G516=1,'Tabla de frecuencias'!G516&gt;"0.75"), 1, 0)</f>
        <v>0</v>
      </c>
      <c r="J516">
        <f>IF(AND('Aplicaciones Analizadas'!J516 =1,'Criterio de aparición'!H516=1,'Tabla de frecuencias'!H516&gt;"0.75"), 1, 0)</f>
        <v>0</v>
      </c>
      <c r="K516">
        <f>IF(AND('Aplicaciones Analizadas'!K516 =1,'Criterio de aparición'!I516=1,'Tabla de frecuencias'!I516&gt;"0.75"), 1, 0)</f>
        <v>0</v>
      </c>
      <c r="L516">
        <f>IF(AND('Aplicaciones Analizadas'!L516 =1,'Criterio de aparición'!J516=1,'Tabla de frecuencias'!J516&gt;"0.75"), 1, 0)</f>
        <v>0</v>
      </c>
      <c r="M516">
        <f>IF(AND('Aplicaciones Analizadas'!M516 =1,'Criterio de aparición'!K516=1,'Tabla de frecuencias'!K516&gt;"0.75"), 1, 0)</f>
        <v>0</v>
      </c>
      <c r="N516">
        <f>IF(AND('Aplicaciones Analizadas'!N516 =1,'Criterio de aparición'!L516=1,'Tabla de frecuencias'!L516&gt;"0.75"), 1, 0)</f>
        <v>0</v>
      </c>
      <c r="O516">
        <f>IF(AND('Aplicaciones Analizadas'!O516 =1,'Criterio de aparición'!M516=1,'Tabla de frecuencias'!M516&gt;"0.75"), 1, 0)</f>
        <v>0</v>
      </c>
      <c r="P516">
        <f>IF(AND('Aplicaciones Analizadas'!P516 =1,'Criterio de aparición'!N516=1,'Tabla de frecuencias'!N516&gt;"0.75"), 1, 0)</f>
        <v>0</v>
      </c>
      <c r="Q516">
        <f>IF(AND('Aplicaciones Analizadas'!Q516 =1,'Criterio de aparición'!O516=1,'Tabla de frecuencias'!O516&gt;"0.75"), 1, 0)</f>
        <v>0</v>
      </c>
      <c r="R516">
        <f>IF(AND('Aplicaciones Analizadas'!R516 =1,'Criterio de aparición'!P516=1,'Tabla de frecuencias'!P516&gt;"0.75"), 1, 0)</f>
        <v>0</v>
      </c>
      <c r="S516">
        <f>IF(AND('Aplicaciones Analizadas'!S516 =1,'Criterio de aparición'!Q516=1,'Tabla de frecuencias'!Q516&gt;"0.75"), 1, 0)</f>
        <v>0</v>
      </c>
      <c r="T516">
        <f>IF(AND('Aplicaciones Analizadas'!T516 =1,'Criterio de aparición'!R516=1,'Tabla de frecuencias'!R516&gt;"0.75"), 1, 0)</f>
        <v>1</v>
      </c>
      <c r="U516">
        <f>IF(AND('Aplicaciones Analizadas'!U516 =1,'Criterio de aparición'!S516=1,'Tabla de frecuencias'!S516&gt;"0.75"), 1, 0)</f>
        <v>0</v>
      </c>
      <c r="V516">
        <f>IF(AND('Aplicaciones Analizadas'!V516 =1,'Criterio de aparición'!T516=1,'Tabla de frecuencias'!T516&gt;"0.75"), 1, 0)</f>
        <v>0</v>
      </c>
      <c r="W516">
        <f>IF(AND('Aplicaciones Analizadas'!W516 =1,'Criterio de aparición'!U516=1,'Tabla de frecuencias'!U516&gt;"0.75"), 1, 0)</f>
        <v>0</v>
      </c>
      <c r="X516">
        <f>IF(AND('Aplicaciones Analizadas'!X516 =1,'Criterio de aparición'!V516=1,'Tabla de frecuencias'!V516&gt;"0.75"), 1, 0)</f>
        <v>0</v>
      </c>
      <c r="Y516">
        <f>IF(AND('Aplicaciones Analizadas'!Y516 =1,'Criterio de aparición'!W516=1,'Tabla de frecuencias'!W516&gt;"0.75"), 1, 0)</f>
        <v>0</v>
      </c>
      <c r="Z516">
        <f>IF(AND('Aplicaciones Analizadas'!Z516 =1,'Criterio de aparición'!X516=1,'Tabla de frecuencias'!X516&gt;"0.75"), 1, 0)</f>
        <v>0</v>
      </c>
      <c r="AA516">
        <f>IF(AND('Aplicaciones Analizadas'!AA516 =1,'Criterio de aparición'!Y516=1,'Tabla de frecuencias'!Y516&gt;"0.75"), 1, 0)</f>
        <v>0</v>
      </c>
      <c r="AB516">
        <f>IF(AND('Aplicaciones Analizadas'!AB516 =1,'Criterio de aparición'!Z516=1,'Tabla de frecuencias'!Z516&gt;"0.75"), 1, 0)</f>
        <v>0</v>
      </c>
      <c r="AC516">
        <f>IF(AND('Aplicaciones Analizadas'!AC516 =1,'Criterio de aparición'!AA516=1,'Tabla de frecuencias'!AA516&gt;"0.75"), 1, 0)</f>
        <v>0</v>
      </c>
      <c r="AD516">
        <f>IF(AND('Aplicaciones Analizadas'!AD516 =1,'Criterio de aparición'!AB516=1,'Tabla de frecuencias'!AB516&gt;"0.75"), 1, 0)</f>
        <v>0</v>
      </c>
      <c r="AE516">
        <f>IF(AND('Aplicaciones Analizadas'!AE516 =1,'Criterio de aparición'!AC516=1,'Tabla de frecuencias'!AC516&gt;"0.75"), 1, 0)</f>
        <v>0</v>
      </c>
      <c r="AF516">
        <f>IF(AND('Aplicaciones Analizadas'!AF516 =1,'Criterio de aparición'!AD516=1,'Tabla de frecuencias'!AD516&gt;"0.75"), 1, 0)</f>
        <v>1</v>
      </c>
      <c r="AH516">
        <v>14</v>
      </c>
      <c r="AI516">
        <f t="shared" si="24"/>
        <v>2</v>
      </c>
      <c r="AJ516">
        <f t="shared" si="25"/>
        <v>12</v>
      </c>
      <c r="AK516">
        <f t="shared" si="26"/>
        <v>85.714285714285708</v>
      </c>
    </row>
    <row r="517" spans="1:37" x14ac:dyDescent="0.3">
      <c r="A517" t="s">
        <v>1064</v>
      </c>
      <c r="B517" t="s">
        <v>1065</v>
      </c>
      <c r="C517" t="s">
        <v>1039</v>
      </c>
      <c r="D517">
        <f>IF(AND('Aplicaciones Analizadas'!D517 =1,'Criterio de aparición'!B517=1,'Tabla de frecuencias'!B517&gt;"0.75"), 1, 0)</f>
        <v>0</v>
      </c>
      <c r="E517">
        <f>IF(AND('Aplicaciones Analizadas'!E517 =1,'Criterio de aparición'!C517=1,'Tabla de frecuencias'!C517&gt;"0.75"), 1, 0)</f>
        <v>0</v>
      </c>
      <c r="F517">
        <f>IF(AND('Aplicaciones Analizadas'!F517 =1,'Criterio de aparición'!D517=1,'Tabla de frecuencias'!D517&gt;"0.75"), 1, 0)</f>
        <v>0</v>
      </c>
      <c r="G517">
        <f>IF(AND('Aplicaciones Analizadas'!G517 =1,'Criterio de aparición'!E517=1,'Tabla de frecuencias'!E517&gt;"0.75"), 1, 0)</f>
        <v>0</v>
      </c>
      <c r="H517">
        <f>IF(AND('Aplicaciones Analizadas'!H517 =1,'Criterio de aparición'!F517=1,'Tabla de frecuencias'!F517&gt;"0.75"), 1, 0)</f>
        <v>0</v>
      </c>
      <c r="I517">
        <f>IF(AND('Aplicaciones Analizadas'!I517 =1,'Criterio de aparición'!G517=1,'Tabla de frecuencias'!G517&gt;"0.75"), 1, 0)</f>
        <v>0</v>
      </c>
      <c r="J517">
        <f>IF(AND('Aplicaciones Analizadas'!J517 =1,'Criterio de aparición'!H517=1,'Tabla de frecuencias'!H517&gt;"0.75"), 1, 0)</f>
        <v>0</v>
      </c>
      <c r="K517">
        <f>IF(AND('Aplicaciones Analizadas'!K517 =1,'Criterio de aparición'!I517=1,'Tabla de frecuencias'!I517&gt;"0.75"), 1, 0)</f>
        <v>0</v>
      </c>
      <c r="L517">
        <f>IF(AND('Aplicaciones Analizadas'!L517 =1,'Criterio de aparición'!J517=1,'Tabla de frecuencias'!J517&gt;"0.75"), 1, 0)</f>
        <v>0</v>
      </c>
      <c r="M517">
        <f>IF(AND('Aplicaciones Analizadas'!M517 =1,'Criterio de aparición'!K517=1,'Tabla de frecuencias'!K517&gt;"0.75"), 1, 0)</f>
        <v>0</v>
      </c>
      <c r="N517">
        <f>IF(AND('Aplicaciones Analizadas'!N517 =1,'Criterio de aparición'!L517=1,'Tabla de frecuencias'!L517&gt;"0.75"), 1, 0)</f>
        <v>0</v>
      </c>
      <c r="O517">
        <f>IF(AND('Aplicaciones Analizadas'!O517 =1,'Criterio de aparición'!M517=1,'Tabla de frecuencias'!M517&gt;"0.75"), 1, 0)</f>
        <v>0</v>
      </c>
      <c r="P517">
        <f>IF(AND('Aplicaciones Analizadas'!P517 =1,'Criterio de aparición'!N517=1,'Tabla de frecuencias'!N517&gt;"0.75"), 1, 0)</f>
        <v>0</v>
      </c>
      <c r="Q517">
        <f>IF(AND('Aplicaciones Analizadas'!Q517 =1,'Criterio de aparición'!O517=1,'Tabla de frecuencias'!O517&gt;"0.75"), 1, 0)</f>
        <v>0</v>
      </c>
      <c r="R517">
        <f>IF(AND('Aplicaciones Analizadas'!R517 =1,'Criterio de aparición'!P517=1,'Tabla de frecuencias'!P517&gt;"0.75"), 1, 0)</f>
        <v>0</v>
      </c>
      <c r="S517">
        <f>IF(AND('Aplicaciones Analizadas'!S517 =1,'Criterio de aparición'!Q517=1,'Tabla de frecuencias'!Q517&gt;"0.75"), 1, 0)</f>
        <v>0</v>
      </c>
      <c r="T517">
        <f>IF(AND('Aplicaciones Analizadas'!T517 =1,'Criterio de aparición'!R517=1,'Tabla de frecuencias'!R517&gt;"0.75"), 1, 0)</f>
        <v>1</v>
      </c>
      <c r="U517">
        <f>IF(AND('Aplicaciones Analizadas'!U517 =1,'Criterio de aparición'!S517=1,'Tabla de frecuencias'!S517&gt;"0.75"), 1, 0)</f>
        <v>0</v>
      </c>
      <c r="V517">
        <f>IF(AND('Aplicaciones Analizadas'!V517 =1,'Criterio de aparición'!T517=1,'Tabla de frecuencias'!T517&gt;"0.75"), 1, 0)</f>
        <v>0</v>
      </c>
      <c r="W517">
        <f>IF(AND('Aplicaciones Analizadas'!W517 =1,'Criterio de aparición'!U517=1,'Tabla de frecuencias'!U517&gt;"0.75"), 1, 0)</f>
        <v>0</v>
      </c>
      <c r="X517">
        <f>IF(AND('Aplicaciones Analizadas'!X517 =1,'Criterio de aparición'!V517=1,'Tabla de frecuencias'!V517&gt;"0.75"), 1, 0)</f>
        <v>0</v>
      </c>
      <c r="Y517">
        <f>IF(AND('Aplicaciones Analizadas'!Y517 =1,'Criterio de aparición'!W517=1,'Tabla de frecuencias'!W517&gt;"0.75"), 1, 0)</f>
        <v>0</v>
      </c>
      <c r="Z517">
        <f>IF(AND('Aplicaciones Analizadas'!Z517 =1,'Criterio de aparición'!X517=1,'Tabla de frecuencias'!X517&gt;"0.75"), 1, 0)</f>
        <v>0</v>
      </c>
      <c r="AA517">
        <f>IF(AND('Aplicaciones Analizadas'!AA517 =1,'Criterio de aparición'!Y517=1,'Tabla de frecuencias'!Y517&gt;"0.75"), 1, 0)</f>
        <v>0</v>
      </c>
      <c r="AB517">
        <f>IF(AND('Aplicaciones Analizadas'!AB517 =1,'Criterio de aparición'!Z517=1,'Tabla de frecuencias'!Z517&gt;"0.75"), 1, 0)</f>
        <v>0</v>
      </c>
      <c r="AC517">
        <f>IF(AND('Aplicaciones Analizadas'!AC517 =1,'Criterio de aparición'!AA517=1,'Tabla de frecuencias'!AA517&gt;"0.75"), 1, 0)</f>
        <v>0</v>
      </c>
      <c r="AD517">
        <f>IF(AND('Aplicaciones Analizadas'!AD517 =1,'Criterio de aparición'!AB517=1,'Tabla de frecuencias'!AB517&gt;"0.75"), 1, 0)</f>
        <v>0</v>
      </c>
      <c r="AE517">
        <f>IF(AND('Aplicaciones Analizadas'!AE517 =1,'Criterio de aparición'!AC517=1,'Tabla de frecuencias'!AC517&gt;"0.75"), 1, 0)</f>
        <v>0</v>
      </c>
      <c r="AF517">
        <f>IF(AND('Aplicaciones Analizadas'!AF517 =1,'Criterio de aparición'!AD517=1,'Tabla de frecuencias'!AD517&gt;"0.75"), 1, 0)</f>
        <v>1</v>
      </c>
      <c r="AH517">
        <v>2</v>
      </c>
      <c r="AI517">
        <f t="shared" si="24"/>
        <v>2</v>
      </c>
      <c r="AJ517">
        <f t="shared" si="25"/>
        <v>0</v>
      </c>
      <c r="AK517">
        <f t="shared" si="26"/>
        <v>0</v>
      </c>
    </row>
    <row r="518" spans="1:37" x14ac:dyDescent="0.3">
      <c r="A518" t="s">
        <v>1066</v>
      </c>
      <c r="B518" t="s">
        <v>1067</v>
      </c>
      <c r="C518" t="s">
        <v>1039</v>
      </c>
      <c r="D518">
        <f>IF(AND('Aplicaciones Analizadas'!D518 =1,'Criterio de aparición'!B518=1,'Tabla de frecuencias'!B518&gt;"0.75"), 1, 0)</f>
        <v>0</v>
      </c>
      <c r="E518">
        <f>IF(AND('Aplicaciones Analizadas'!E518 =1,'Criterio de aparición'!C518=1,'Tabla de frecuencias'!C518&gt;"0.75"), 1, 0)</f>
        <v>0</v>
      </c>
      <c r="F518">
        <f>IF(AND('Aplicaciones Analizadas'!F518 =1,'Criterio de aparición'!D518=1,'Tabla de frecuencias'!D518&gt;"0.75"), 1, 0)</f>
        <v>0</v>
      </c>
      <c r="G518">
        <f>IF(AND('Aplicaciones Analizadas'!G518 =1,'Criterio de aparición'!E518=1,'Tabla de frecuencias'!E518&gt;"0.75"), 1, 0)</f>
        <v>0</v>
      </c>
      <c r="H518">
        <f>IF(AND('Aplicaciones Analizadas'!H518 =1,'Criterio de aparición'!F518=1,'Tabla de frecuencias'!F518&gt;"0.75"), 1, 0)</f>
        <v>0</v>
      </c>
      <c r="I518">
        <f>IF(AND('Aplicaciones Analizadas'!I518 =1,'Criterio de aparición'!G518=1,'Tabla de frecuencias'!G518&gt;"0.75"), 1, 0)</f>
        <v>0</v>
      </c>
      <c r="J518">
        <f>IF(AND('Aplicaciones Analizadas'!J518 =1,'Criterio de aparición'!H518=1,'Tabla de frecuencias'!H518&gt;"0.75"), 1, 0)</f>
        <v>0</v>
      </c>
      <c r="K518">
        <f>IF(AND('Aplicaciones Analizadas'!K518 =1,'Criterio de aparición'!I518=1,'Tabla de frecuencias'!I518&gt;"0.75"), 1, 0)</f>
        <v>0</v>
      </c>
      <c r="L518">
        <f>IF(AND('Aplicaciones Analizadas'!L518 =1,'Criterio de aparición'!J518=1,'Tabla de frecuencias'!J518&gt;"0.75"), 1, 0)</f>
        <v>0</v>
      </c>
      <c r="M518">
        <f>IF(AND('Aplicaciones Analizadas'!M518 =1,'Criterio de aparición'!K518=1,'Tabla de frecuencias'!K518&gt;"0.75"), 1, 0)</f>
        <v>0</v>
      </c>
      <c r="N518">
        <f>IF(AND('Aplicaciones Analizadas'!N518 =1,'Criterio de aparición'!L518=1,'Tabla de frecuencias'!L518&gt;"0.75"), 1, 0)</f>
        <v>0</v>
      </c>
      <c r="O518">
        <f>IF(AND('Aplicaciones Analizadas'!O518 =1,'Criterio de aparición'!M518=1,'Tabla de frecuencias'!M518&gt;"0.75"), 1, 0)</f>
        <v>0</v>
      </c>
      <c r="P518">
        <f>IF(AND('Aplicaciones Analizadas'!P518 =1,'Criterio de aparición'!N518=1,'Tabla de frecuencias'!N518&gt;"0.75"), 1, 0)</f>
        <v>0</v>
      </c>
      <c r="Q518">
        <f>IF(AND('Aplicaciones Analizadas'!Q518 =1,'Criterio de aparición'!O518=1,'Tabla de frecuencias'!O518&gt;"0.75"), 1, 0)</f>
        <v>0</v>
      </c>
      <c r="R518">
        <f>IF(AND('Aplicaciones Analizadas'!R518 =1,'Criterio de aparición'!P518=1,'Tabla de frecuencias'!P518&gt;"0.75"), 1, 0)</f>
        <v>0</v>
      </c>
      <c r="S518">
        <f>IF(AND('Aplicaciones Analizadas'!S518 =1,'Criterio de aparición'!Q518=1,'Tabla de frecuencias'!Q518&gt;"0.75"), 1, 0)</f>
        <v>0</v>
      </c>
      <c r="T518">
        <f>IF(AND('Aplicaciones Analizadas'!T518 =1,'Criterio de aparición'!R518=1,'Tabla de frecuencias'!R518&gt;"0.75"), 1, 0)</f>
        <v>1</v>
      </c>
      <c r="U518">
        <f>IF(AND('Aplicaciones Analizadas'!U518 =1,'Criterio de aparición'!S518=1,'Tabla de frecuencias'!S518&gt;"0.75"), 1, 0)</f>
        <v>0</v>
      </c>
      <c r="V518">
        <f>IF(AND('Aplicaciones Analizadas'!V518 =1,'Criterio de aparición'!T518=1,'Tabla de frecuencias'!T518&gt;"0.75"), 1, 0)</f>
        <v>0</v>
      </c>
      <c r="W518">
        <f>IF(AND('Aplicaciones Analizadas'!W518 =1,'Criterio de aparición'!U518=1,'Tabla de frecuencias'!U518&gt;"0.75"), 1, 0)</f>
        <v>0</v>
      </c>
      <c r="X518">
        <f>IF(AND('Aplicaciones Analizadas'!X518 =1,'Criterio de aparición'!V518=1,'Tabla de frecuencias'!V518&gt;"0.75"), 1, 0)</f>
        <v>0</v>
      </c>
      <c r="Y518">
        <f>IF(AND('Aplicaciones Analizadas'!Y518 =1,'Criterio de aparición'!W518=1,'Tabla de frecuencias'!W518&gt;"0.75"), 1, 0)</f>
        <v>0</v>
      </c>
      <c r="Z518">
        <f>IF(AND('Aplicaciones Analizadas'!Z518 =1,'Criterio de aparición'!X518=1,'Tabla de frecuencias'!X518&gt;"0.75"), 1, 0)</f>
        <v>0</v>
      </c>
      <c r="AA518">
        <f>IF(AND('Aplicaciones Analizadas'!AA518 =1,'Criterio de aparición'!Y518=1,'Tabla de frecuencias'!Y518&gt;"0.75"), 1, 0)</f>
        <v>0</v>
      </c>
      <c r="AB518">
        <f>IF(AND('Aplicaciones Analizadas'!AB518 =1,'Criterio de aparición'!Z518=1,'Tabla de frecuencias'!Z518&gt;"0.75"), 1, 0)</f>
        <v>0</v>
      </c>
      <c r="AC518">
        <f>IF(AND('Aplicaciones Analizadas'!AC518 =1,'Criterio de aparición'!AA518=1,'Tabla de frecuencias'!AA518&gt;"0.75"), 1, 0)</f>
        <v>0</v>
      </c>
      <c r="AD518">
        <f>IF(AND('Aplicaciones Analizadas'!AD518 =1,'Criterio de aparición'!AB518=1,'Tabla de frecuencias'!AB518&gt;"0.75"), 1, 0)</f>
        <v>0</v>
      </c>
      <c r="AE518">
        <f>IF(AND('Aplicaciones Analizadas'!AE518 =1,'Criterio de aparición'!AC518=1,'Tabla de frecuencias'!AC518&gt;"0.75"), 1, 0)</f>
        <v>0</v>
      </c>
      <c r="AF518">
        <f>IF(AND('Aplicaciones Analizadas'!AF518 =1,'Criterio de aparición'!AD518=1,'Tabla de frecuencias'!AD518&gt;"0.75"), 1, 0)</f>
        <v>1</v>
      </c>
      <c r="AH518">
        <v>4</v>
      </c>
      <c r="AI518">
        <f t="shared" si="24"/>
        <v>2</v>
      </c>
      <c r="AJ518">
        <f t="shared" si="25"/>
        <v>2</v>
      </c>
      <c r="AK518">
        <f t="shared" si="26"/>
        <v>50</v>
      </c>
    </row>
    <row r="519" spans="1:37" x14ac:dyDescent="0.3">
      <c r="A519" t="s">
        <v>1068</v>
      </c>
      <c r="B519" t="s">
        <v>1069</v>
      </c>
      <c r="C519" t="s">
        <v>1039</v>
      </c>
      <c r="D519">
        <f>IF(AND('Aplicaciones Analizadas'!D519 =1,'Criterio de aparición'!B519=1,'Tabla de frecuencias'!B519&gt;"0.75"), 1, 0)</f>
        <v>0</v>
      </c>
      <c r="E519">
        <f>IF(AND('Aplicaciones Analizadas'!E519 =1,'Criterio de aparición'!C519=1,'Tabla de frecuencias'!C519&gt;"0.75"), 1, 0)</f>
        <v>0</v>
      </c>
      <c r="F519">
        <f>IF(AND('Aplicaciones Analizadas'!F519 =1,'Criterio de aparición'!D519=1,'Tabla de frecuencias'!D519&gt;"0.75"), 1, 0)</f>
        <v>0</v>
      </c>
      <c r="G519">
        <f>IF(AND('Aplicaciones Analizadas'!G519 =1,'Criterio de aparición'!E519=1,'Tabla de frecuencias'!E519&gt;"0.75"), 1, 0)</f>
        <v>0</v>
      </c>
      <c r="H519">
        <f>IF(AND('Aplicaciones Analizadas'!H519 =1,'Criterio de aparición'!F519=1,'Tabla de frecuencias'!F519&gt;"0.75"), 1, 0)</f>
        <v>0</v>
      </c>
      <c r="I519">
        <f>IF(AND('Aplicaciones Analizadas'!I519 =1,'Criterio de aparición'!G519=1,'Tabla de frecuencias'!G519&gt;"0.75"), 1, 0)</f>
        <v>0</v>
      </c>
      <c r="J519">
        <f>IF(AND('Aplicaciones Analizadas'!J519 =1,'Criterio de aparición'!H519=1,'Tabla de frecuencias'!H519&gt;"0.75"), 1, 0)</f>
        <v>0</v>
      </c>
      <c r="K519">
        <f>IF(AND('Aplicaciones Analizadas'!K519 =1,'Criterio de aparición'!I519=1,'Tabla de frecuencias'!I519&gt;"0.75"), 1, 0)</f>
        <v>0</v>
      </c>
      <c r="L519">
        <f>IF(AND('Aplicaciones Analizadas'!L519 =1,'Criterio de aparición'!J519=1,'Tabla de frecuencias'!J519&gt;"0.75"), 1, 0)</f>
        <v>0</v>
      </c>
      <c r="M519">
        <f>IF(AND('Aplicaciones Analizadas'!M519 =1,'Criterio de aparición'!K519=1,'Tabla de frecuencias'!K519&gt;"0.75"), 1, 0)</f>
        <v>0</v>
      </c>
      <c r="N519">
        <f>IF(AND('Aplicaciones Analizadas'!N519 =1,'Criterio de aparición'!L519=1,'Tabla de frecuencias'!L519&gt;"0.75"), 1, 0)</f>
        <v>0</v>
      </c>
      <c r="O519">
        <f>IF(AND('Aplicaciones Analizadas'!O519 =1,'Criterio de aparición'!M519=1,'Tabla de frecuencias'!M519&gt;"0.75"), 1, 0)</f>
        <v>0</v>
      </c>
      <c r="P519">
        <f>IF(AND('Aplicaciones Analizadas'!P519 =1,'Criterio de aparición'!N519=1,'Tabla de frecuencias'!N519&gt;"0.75"), 1, 0)</f>
        <v>0</v>
      </c>
      <c r="Q519">
        <f>IF(AND('Aplicaciones Analizadas'!Q519 =1,'Criterio de aparición'!O519=1,'Tabla de frecuencias'!O519&gt;"0.75"), 1, 0)</f>
        <v>0</v>
      </c>
      <c r="R519">
        <f>IF(AND('Aplicaciones Analizadas'!R519 =1,'Criterio de aparición'!P519=1,'Tabla de frecuencias'!P519&gt;"0.75"), 1, 0)</f>
        <v>0</v>
      </c>
      <c r="S519">
        <f>IF(AND('Aplicaciones Analizadas'!S519 =1,'Criterio de aparición'!Q519=1,'Tabla de frecuencias'!Q519&gt;"0.75"), 1, 0)</f>
        <v>0</v>
      </c>
      <c r="T519">
        <f>IF(AND('Aplicaciones Analizadas'!T519 =1,'Criterio de aparición'!R519=1,'Tabla de frecuencias'!R519&gt;"0.75"), 1, 0)</f>
        <v>1</v>
      </c>
      <c r="U519">
        <f>IF(AND('Aplicaciones Analizadas'!U519 =1,'Criterio de aparición'!S519=1,'Tabla de frecuencias'!S519&gt;"0.75"), 1, 0)</f>
        <v>0</v>
      </c>
      <c r="V519">
        <f>IF(AND('Aplicaciones Analizadas'!V519 =1,'Criterio de aparición'!T519=1,'Tabla de frecuencias'!T519&gt;"0.75"), 1, 0)</f>
        <v>0</v>
      </c>
      <c r="W519">
        <f>IF(AND('Aplicaciones Analizadas'!W519 =1,'Criterio de aparición'!U519=1,'Tabla de frecuencias'!U519&gt;"0.75"), 1, 0)</f>
        <v>0</v>
      </c>
      <c r="X519">
        <f>IF(AND('Aplicaciones Analizadas'!X519 =1,'Criterio de aparición'!V519=1,'Tabla de frecuencias'!V519&gt;"0.75"), 1, 0)</f>
        <v>0</v>
      </c>
      <c r="Y519">
        <f>IF(AND('Aplicaciones Analizadas'!Y519 =1,'Criterio de aparición'!W519=1,'Tabla de frecuencias'!W519&gt;"0.75"), 1, 0)</f>
        <v>0</v>
      </c>
      <c r="Z519">
        <f>IF(AND('Aplicaciones Analizadas'!Z519 =1,'Criterio de aparición'!X519=1,'Tabla de frecuencias'!X519&gt;"0.75"), 1, 0)</f>
        <v>0</v>
      </c>
      <c r="AA519">
        <f>IF(AND('Aplicaciones Analizadas'!AA519 =1,'Criterio de aparición'!Y519=1,'Tabla de frecuencias'!Y519&gt;"0.75"), 1, 0)</f>
        <v>0</v>
      </c>
      <c r="AB519">
        <f>IF(AND('Aplicaciones Analizadas'!AB519 =1,'Criterio de aparición'!Z519=1,'Tabla de frecuencias'!Z519&gt;"0.75"), 1, 0)</f>
        <v>0</v>
      </c>
      <c r="AC519">
        <f>IF(AND('Aplicaciones Analizadas'!AC519 =1,'Criterio de aparición'!AA519=1,'Tabla de frecuencias'!AA519&gt;"0.75"), 1, 0)</f>
        <v>0</v>
      </c>
      <c r="AD519">
        <f>IF(AND('Aplicaciones Analizadas'!AD519 =1,'Criterio de aparición'!AB519=1,'Tabla de frecuencias'!AB519&gt;"0.75"), 1, 0)</f>
        <v>0</v>
      </c>
      <c r="AE519">
        <f>IF(AND('Aplicaciones Analizadas'!AE519 =1,'Criterio de aparición'!AC519=1,'Tabla de frecuencias'!AC519&gt;"0.75"), 1, 0)</f>
        <v>0</v>
      </c>
      <c r="AF519">
        <f>IF(AND('Aplicaciones Analizadas'!AF519 =1,'Criterio de aparición'!AD519=1,'Tabla de frecuencias'!AD519&gt;"0.75"), 1, 0)</f>
        <v>1</v>
      </c>
      <c r="AH519">
        <v>3</v>
      </c>
      <c r="AI519">
        <f t="shared" si="24"/>
        <v>2</v>
      </c>
      <c r="AJ519">
        <f t="shared" si="25"/>
        <v>1</v>
      </c>
      <c r="AK519">
        <f t="shared" si="26"/>
        <v>33.333333333333336</v>
      </c>
    </row>
    <row r="520" spans="1:37" x14ac:dyDescent="0.3">
      <c r="A520" t="s">
        <v>1070</v>
      </c>
      <c r="B520" t="s">
        <v>1071</v>
      </c>
      <c r="C520" t="s">
        <v>1039</v>
      </c>
      <c r="D520">
        <f>IF(AND('Aplicaciones Analizadas'!D520 =1,'Criterio de aparición'!B520=1,'Tabla de frecuencias'!B520&gt;"0.75"), 1, 0)</f>
        <v>0</v>
      </c>
      <c r="E520">
        <f>IF(AND('Aplicaciones Analizadas'!E520 =1,'Criterio de aparición'!C520=1,'Tabla de frecuencias'!C520&gt;"0.75"), 1, 0)</f>
        <v>0</v>
      </c>
      <c r="F520">
        <f>IF(AND('Aplicaciones Analizadas'!F520 =1,'Criterio de aparición'!D520=1,'Tabla de frecuencias'!D520&gt;"0.75"), 1, 0)</f>
        <v>0</v>
      </c>
      <c r="G520">
        <f>IF(AND('Aplicaciones Analizadas'!G520 =1,'Criterio de aparición'!E520=1,'Tabla de frecuencias'!E520&gt;"0.75"), 1, 0)</f>
        <v>0</v>
      </c>
      <c r="H520">
        <f>IF(AND('Aplicaciones Analizadas'!H520 =1,'Criterio de aparición'!F520=1,'Tabla de frecuencias'!F520&gt;"0.75"), 1, 0)</f>
        <v>0</v>
      </c>
      <c r="I520">
        <f>IF(AND('Aplicaciones Analizadas'!I520 =1,'Criterio de aparición'!G520=1,'Tabla de frecuencias'!G520&gt;"0.75"), 1, 0)</f>
        <v>0</v>
      </c>
      <c r="J520">
        <f>IF(AND('Aplicaciones Analizadas'!J520 =1,'Criterio de aparición'!H520=1,'Tabla de frecuencias'!H520&gt;"0.75"), 1, 0)</f>
        <v>0</v>
      </c>
      <c r="K520">
        <f>IF(AND('Aplicaciones Analizadas'!K520 =1,'Criterio de aparición'!I520=1,'Tabla de frecuencias'!I520&gt;"0.75"), 1, 0)</f>
        <v>0</v>
      </c>
      <c r="L520">
        <f>IF(AND('Aplicaciones Analizadas'!L520 =1,'Criterio de aparición'!J520=1,'Tabla de frecuencias'!J520&gt;"0.75"), 1, 0)</f>
        <v>0</v>
      </c>
      <c r="M520">
        <f>IF(AND('Aplicaciones Analizadas'!M520 =1,'Criterio de aparición'!K520=1,'Tabla de frecuencias'!K520&gt;"0.75"), 1, 0)</f>
        <v>0</v>
      </c>
      <c r="N520">
        <f>IF(AND('Aplicaciones Analizadas'!N520 =1,'Criterio de aparición'!L520=1,'Tabla de frecuencias'!L520&gt;"0.75"), 1, 0)</f>
        <v>0</v>
      </c>
      <c r="O520">
        <f>IF(AND('Aplicaciones Analizadas'!O520 =1,'Criterio de aparición'!M520=1,'Tabla de frecuencias'!M520&gt;"0.75"), 1, 0)</f>
        <v>0</v>
      </c>
      <c r="P520">
        <f>IF(AND('Aplicaciones Analizadas'!P520 =1,'Criterio de aparición'!N520=1,'Tabla de frecuencias'!N520&gt;"0.75"), 1, 0)</f>
        <v>0</v>
      </c>
      <c r="Q520">
        <f>IF(AND('Aplicaciones Analizadas'!Q520 =1,'Criterio de aparición'!O520=1,'Tabla de frecuencias'!O520&gt;"0.75"), 1, 0)</f>
        <v>0</v>
      </c>
      <c r="R520">
        <f>IF(AND('Aplicaciones Analizadas'!R520 =1,'Criterio de aparición'!P520=1,'Tabla de frecuencias'!P520&gt;"0.75"), 1, 0)</f>
        <v>0</v>
      </c>
      <c r="S520">
        <f>IF(AND('Aplicaciones Analizadas'!S520 =1,'Criterio de aparición'!Q520=1,'Tabla de frecuencias'!Q520&gt;"0.75"), 1, 0)</f>
        <v>0</v>
      </c>
      <c r="T520">
        <f>IF(AND('Aplicaciones Analizadas'!T520 =1,'Criterio de aparición'!R520=1,'Tabla de frecuencias'!R520&gt;"0.75"), 1, 0)</f>
        <v>0</v>
      </c>
      <c r="U520">
        <f>IF(AND('Aplicaciones Analizadas'!U520 =1,'Criterio de aparición'!S520=1,'Tabla de frecuencias'!S520&gt;"0.75"), 1, 0)</f>
        <v>0</v>
      </c>
      <c r="V520">
        <f>IF(AND('Aplicaciones Analizadas'!V520 =1,'Criterio de aparición'!T520=1,'Tabla de frecuencias'!T520&gt;"0.75"), 1, 0)</f>
        <v>0</v>
      </c>
      <c r="W520">
        <f>IF(AND('Aplicaciones Analizadas'!W520 =1,'Criterio de aparición'!U520=1,'Tabla de frecuencias'!U520&gt;"0.75"), 1, 0)</f>
        <v>0</v>
      </c>
      <c r="X520">
        <f>IF(AND('Aplicaciones Analizadas'!X520 =1,'Criterio de aparición'!V520=1,'Tabla de frecuencias'!V520&gt;"0.75"), 1, 0)</f>
        <v>0</v>
      </c>
      <c r="Y520">
        <f>IF(AND('Aplicaciones Analizadas'!Y520 =1,'Criterio de aparición'!W520=1,'Tabla de frecuencias'!W520&gt;"0.75"), 1, 0)</f>
        <v>0</v>
      </c>
      <c r="Z520">
        <f>IF(AND('Aplicaciones Analizadas'!Z520 =1,'Criterio de aparición'!X520=1,'Tabla de frecuencias'!X520&gt;"0.75"), 1, 0)</f>
        <v>0</v>
      </c>
      <c r="AA520">
        <f>IF(AND('Aplicaciones Analizadas'!AA520 =1,'Criterio de aparición'!Y520=1,'Tabla de frecuencias'!Y520&gt;"0.75"), 1, 0)</f>
        <v>0</v>
      </c>
      <c r="AB520">
        <f>IF(AND('Aplicaciones Analizadas'!AB520 =1,'Criterio de aparición'!Z520=1,'Tabla de frecuencias'!Z520&gt;"0.75"), 1, 0)</f>
        <v>0</v>
      </c>
      <c r="AC520">
        <f>IF(AND('Aplicaciones Analizadas'!AC520 =1,'Criterio de aparición'!AA520=1,'Tabla de frecuencias'!AA520&gt;"0.75"), 1, 0)</f>
        <v>0</v>
      </c>
      <c r="AD520">
        <f>IF(AND('Aplicaciones Analizadas'!AD520 =1,'Criterio de aparición'!AB520=1,'Tabla de frecuencias'!AB520&gt;"0.75"), 1, 0)</f>
        <v>0</v>
      </c>
      <c r="AE520">
        <f>IF(AND('Aplicaciones Analizadas'!AE520 =1,'Criterio de aparición'!AC520=1,'Tabla de frecuencias'!AC520&gt;"0.75"), 1, 0)</f>
        <v>0</v>
      </c>
      <c r="AF520">
        <f>IF(AND('Aplicaciones Analizadas'!AF520 =1,'Criterio de aparición'!AD520=1,'Tabla de frecuencias'!AD520&gt;"0.75"), 1, 0)</f>
        <v>0</v>
      </c>
      <c r="AH520">
        <v>0</v>
      </c>
      <c r="AI520">
        <f t="shared" si="24"/>
        <v>0</v>
      </c>
      <c r="AJ520">
        <f t="shared" si="25"/>
        <v>0</v>
      </c>
      <c r="AK520">
        <v>0</v>
      </c>
    </row>
    <row r="521" spans="1:37" x14ac:dyDescent="0.3">
      <c r="A521" t="s">
        <v>1072</v>
      </c>
      <c r="B521" t="s">
        <v>1073</v>
      </c>
      <c r="C521" t="s">
        <v>1039</v>
      </c>
      <c r="D521">
        <f>IF(AND('Aplicaciones Analizadas'!D521 =1,'Criterio de aparición'!B521=1,'Tabla de frecuencias'!B521&gt;"0.75"), 1, 0)</f>
        <v>0</v>
      </c>
      <c r="E521">
        <f>IF(AND('Aplicaciones Analizadas'!E521 =1,'Criterio de aparición'!C521=1,'Tabla de frecuencias'!C521&gt;"0.75"), 1, 0)</f>
        <v>0</v>
      </c>
      <c r="F521">
        <f>IF(AND('Aplicaciones Analizadas'!F521 =1,'Criterio de aparición'!D521=1,'Tabla de frecuencias'!D521&gt;"0.75"), 1, 0)</f>
        <v>0</v>
      </c>
      <c r="G521">
        <f>IF(AND('Aplicaciones Analizadas'!G521 =1,'Criterio de aparición'!E521=1,'Tabla de frecuencias'!E521&gt;"0.75"), 1, 0)</f>
        <v>0</v>
      </c>
      <c r="H521">
        <f>IF(AND('Aplicaciones Analizadas'!H521 =1,'Criterio de aparición'!F521=1,'Tabla de frecuencias'!F521&gt;"0.75"), 1, 0)</f>
        <v>0</v>
      </c>
      <c r="I521">
        <f>IF(AND('Aplicaciones Analizadas'!I521 =1,'Criterio de aparición'!G521=1,'Tabla de frecuencias'!G521&gt;"0.75"), 1, 0)</f>
        <v>0</v>
      </c>
      <c r="J521">
        <f>IF(AND('Aplicaciones Analizadas'!J521 =1,'Criterio de aparición'!H521=1,'Tabla de frecuencias'!H521&gt;"0.75"), 1, 0)</f>
        <v>0</v>
      </c>
      <c r="K521">
        <f>IF(AND('Aplicaciones Analizadas'!K521 =1,'Criterio de aparición'!I521=1,'Tabla de frecuencias'!I521&gt;"0.75"), 1, 0)</f>
        <v>0</v>
      </c>
      <c r="L521">
        <f>IF(AND('Aplicaciones Analizadas'!L521 =1,'Criterio de aparición'!J521=1,'Tabla de frecuencias'!J521&gt;"0.75"), 1, 0)</f>
        <v>0</v>
      </c>
      <c r="M521">
        <f>IF(AND('Aplicaciones Analizadas'!M521 =1,'Criterio de aparición'!K521=1,'Tabla de frecuencias'!K521&gt;"0.75"), 1, 0)</f>
        <v>0</v>
      </c>
      <c r="N521">
        <f>IF(AND('Aplicaciones Analizadas'!N521 =1,'Criterio de aparición'!L521=1,'Tabla de frecuencias'!L521&gt;"0.75"), 1, 0)</f>
        <v>0</v>
      </c>
      <c r="O521">
        <f>IF(AND('Aplicaciones Analizadas'!O521 =1,'Criterio de aparición'!M521=1,'Tabla de frecuencias'!M521&gt;"0.75"), 1, 0)</f>
        <v>0</v>
      </c>
      <c r="P521">
        <f>IF(AND('Aplicaciones Analizadas'!P521 =1,'Criterio de aparición'!N521=1,'Tabla de frecuencias'!N521&gt;"0.75"), 1, 0)</f>
        <v>0</v>
      </c>
      <c r="Q521">
        <f>IF(AND('Aplicaciones Analizadas'!Q521 =1,'Criterio de aparición'!O521=1,'Tabla de frecuencias'!O521&gt;"0.75"), 1, 0)</f>
        <v>0</v>
      </c>
      <c r="R521">
        <f>IF(AND('Aplicaciones Analizadas'!R521 =1,'Criterio de aparición'!P521=1,'Tabla de frecuencias'!P521&gt;"0.75"), 1, 0)</f>
        <v>0</v>
      </c>
      <c r="S521">
        <f>IF(AND('Aplicaciones Analizadas'!S521 =1,'Criterio de aparición'!Q521=1,'Tabla de frecuencias'!Q521&gt;"0.75"), 1, 0)</f>
        <v>0</v>
      </c>
      <c r="T521">
        <f>IF(AND('Aplicaciones Analizadas'!T521 =1,'Criterio de aparición'!R521=1,'Tabla de frecuencias'!R521&gt;"0.75"), 1, 0)</f>
        <v>1</v>
      </c>
      <c r="U521">
        <f>IF(AND('Aplicaciones Analizadas'!U521 =1,'Criterio de aparición'!S521=1,'Tabla de frecuencias'!S521&gt;"0.75"), 1, 0)</f>
        <v>0</v>
      </c>
      <c r="V521">
        <f>IF(AND('Aplicaciones Analizadas'!V521 =1,'Criterio de aparición'!T521=1,'Tabla de frecuencias'!T521&gt;"0.75"), 1, 0)</f>
        <v>0</v>
      </c>
      <c r="W521">
        <f>IF(AND('Aplicaciones Analizadas'!W521 =1,'Criterio de aparición'!U521=1,'Tabla de frecuencias'!U521&gt;"0.75"), 1, 0)</f>
        <v>0</v>
      </c>
      <c r="X521">
        <f>IF(AND('Aplicaciones Analizadas'!X521 =1,'Criterio de aparición'!V521=1,'Tabla de frecuencias'!V521&gt;"0.75"), 1, 0)</f>
        <v>0</v>
      </c>
      <c r="Y521">
        <f>IF(AND('Aplicaciones Analizadas'!Y521 =1,'Criterio de aparición'!W521=1,'Tabla de frecuencias'!W521&gt;"0.75"), 1, 0)</f>
        <v>0</v>
      </c>
      <c r="Z521">
        <f>IF(AND('Aplicaciones Analizadas'!Z521 =1,'Criterio de aparición'!X521=1,'Tabla de frecuencias'!X521&gt;"0.75"), 1, 0)</f>
        <v>0</v>
      </c>
      <c r="AA521">
        <f>IF(AND('Aplicaciones Analizadas'!AA521 =1,'Criterio de aparición'!Y521=1,'Tabla de frecuencias'!Y521&gt;"0.75"), 1, 0)</f>
        <v>0</v>
      </c>
      <c r="AB521">
        <f>IF(AND('Aplicaciones Analizadas'!AB521 =1,'Criterio de aparición'!Z521=1,'Tabla de frecuencias'!Z521&gt;"0.75"), 1, 0)</f>
        <v>0</v>
      </c>
      <c r="AC521">
        <f>IF(AND('Aplicaciones Analizadas'!AC521 =1,'Criterio de aparición'!AA521=1,'Tabla de frecuencias'!AA521&gt;"0.75"), 1, 0)</f>
        <v>0</v>
      </c>
      <c r="AD521">
        <f>IF(AND('Aplicaciones Analizadas'!AD521 =1,'Criterio de aparición'!AB521=1,'Tabla de frecuencias'!AB521&gt;"0.75"), 1, 0)</f>
        <v>0</v>
      </c>
      <c r="AE521">
        <f>IF(AND('Aplicaciones Analizadas'!AE521 =1,'Criterio de aparición'!AC521=1,'Tabla de frecuencias'!AC521&gt;"0.75"), 1, 0)</f>
        <v>0</v>
      </c>
      <c r="AF521">
        <f>IF(AND('Aplicaciones Analizadas'!AF521 =1,'Criterio de aparición'!AD521=1,'Tabla de frecuencias'!AD521&gt;"0.75"), 1, 0)</f>
        <v>1</v>
      </c>
      <c r="AH521">
        <v>8</v>
      </c>
      <c r="AI521">
        <f t="shared" si="24"/>
        <v>2</v>
      </c>
      <c r="AJ521">
        <f t="shared" si="25"/>
        <v>6</v>
      </c>
      <c r="AK521">
        <f t="shared" si="26"/>
        <v>75</v>
      </c>
    </row>
    <row r="522" spans="1:37" x14ac:dyDescent="0.3">
      <c r="A522" t="s">
        <v>1074</v>
      </c>
      <c r="B522" t="s">
        <v>1075</v>
      </c>
      <c r="C522" t="s">
        <v>1076</v>
      </c>
      <c r="D522">
        <f>IF(AND('Aplicaciones Analizadas'!D522 =1,'Criterio de aparición'!B522=1,'Tabla de frecuencias'!B522&gt;"0.75"), 1, 0)</f>
        <v>0</v>
      </c>
      <c r="E522">
        <f>IF(AND('Aplicaciones Analizadas'!E522 =1,'Criterio de aparición'!C522=1,'Tabla de frecuencias'!C522&gt;"0.75"), 1, 0)</f>
        <v>0</v>
      </c>
      <c r="F522">
        <f>IF(AND('Aplicaciones Analizadas'!F522 =1,'Criterio de aparición'!D522=1,'Tabla de frecuencias'!D522&gt;"0.75"), 1, 0)</f>
        <v>0</v>
      </c>
      <c r="G522">
        <f>IF(AND('Aplicaciones Analizadas'!G522 =1,'Criterio de aparición'!E522=1,'Tabla de frecuencias'!E522&gt;"0.75"), 1, 0)</f>
        <v>0</v>
      </c>
      <c r="H522">
        <f>IF(AND('Aplicaciones Analizadas'!H522 =1,'Criterio de aparición'!F522=1,'Tabla de frecuencias'!F522&gt;"0.75"), 1, 0)</f>
        <v>0</v>
      </c>
      <c r="I522">
        <f>IF(AND('Aplicaciones Analizadas'!I522 =1,'Criterio de aparición'!G522=1,'Tabla de frecuencias'!G522&gt;"0.75"), 1, 0)</f>
        <v>0</v>
      </c>
      <c r="J522">
        <f>IF(AND('Aplicaciones Analizadas'!J522 =1,'Criterio de aparición'!H522=1,'Tabla de frecuencias'!H522&gt;"0.75"), 1, 0)</f>
        <v>0</v>
      </c>
      <c r="K522">
        <f>IF(AND('Aplicaciones Analizadas'!K522 =1,'Criterio de aparición'!I522=1,'Tabla de frecuencias'!I522&gt;"0.75"), 1, 0)</f>
        <v>0</v>
      </c>
      <c r="L522">
        <f>IF(AND('Aplicaciones Analizadas'!L522 =1,'Criterio de aparición'!J522=1,'Tabla de frecuencias'!J522&gt;"0.75"), 1, 0)</f>
        <v>0</v>
      </c>
      <c r="M522">
        <f>IF(AND('Aplicaciones Analizadas'!M522 =1,'Criterio de aparición'!K522=1,'Tabla de frecuencias'!K522&gt;"0.75"), 1, 0)</f>
        <v>0</v>
      </c>
      <c r="N522">
        <f>IF(AND('Aplicaciones Analizadas'!N522 =1,'Criterio de aparición'!L522=1,'Tabla de frecuencias'!L522&gt;"0.75"), 1, 0)</f>
        <v>1</v>
      </c>
      <c r="O522">
        <f>IF(AND('Aplicaciones Analizadas'!O522 =1,'Criterio de aparición'!M522=1,'Tabla de frecuencias'!M522&gt;"0.75"), 1, 0)</f>
        <v>0</v>
      </c>
      <c r="P522">
        <f>IF(AND('Aplicaciones Analizadas'!P522 =1,'Criterio de aparición'!N522=1,'Tabla de frecuencias'!N522&gt;"0.75"), 1, 0)</f>
        <v>0</v>
      </c>
      <c r="Q522">
        <f>IF(AND('Aplicaciones Analizadas'!Q522 =1,'Criterio de aparición'!O522=1,'Tabla de frecuencias'!O522&gt;"0.75"), 1, 0)</f>
        <v>0</v>
      </c>
      <c r="R522">
        <f>IF(AND('Aplicaciones Analizadas'!R522 =1,'Criterio de aparición'!P522=1,'Tabla de frecuencias'!P522&gt;"0.75"), 1, 0)</f>
        <v>0</v>
      </c>
      <c r="S522">
        <f>IF(AND('Aplicaciones Analizadas'!S522 =1,'Criterio de aparición'!Q522=1,'Tabla de frecuencias'!Q522&gt;"0.75"), 1, 0)</f>
        <v>0</v>
      </c>
      <c r="T522">
        <f>IF(AND('Aplicaciones Analizadas'!T522 =1,'Criterio de aparición'!R522=1,'Tabla de frecuencias'!R522&gt;"0.75"), 1, 0)</f>
        <v>1</v>
      </c>
      <c r="U522">
        <f>IF(AND('Aplicaciones Analizadas'!U522 =1,'Criterio de aparición'!S522=1,'Tabla de frecuencias'!S522&gt;"0.75"), 1, 0)</f>
        <v>0</v>
      </c>
      <c r="V522">
        <f>IF(AND('Aplicaciones Analizadas'!V522 =1,'Criterio de aparición'!T522=1,'Tabla de frecuencias'!T522&gt;"0.75"), 1, 0)</f>
        <v>0</v>
      </c>
      <c r="W522">
        <f>IF(AND('Aplicaciones Analizadas'!W522 =1,'Criterio de aparición'!U522=1,'Tabla de frecuencias'!U522&gt;"0.75"), 1, 0)</f>
        <v>0</v>
      </c>
      <c r="X522">
        <f>IF(AND('Aplicaciones Analizadas'!X522 =1,'Criterio de aparición'!V522=1,'Tabla de frecuencias'!V522&gt;"0.75"), 1, 0)</f>
        <v>0</v>
      </c>
      <c r="Y522">
        <f>IF(AND('Aplicaciones Analizadas'!Y522 =1,'Criterio de aparición'!W522=1,'Tabla de frecuencias'!W522&gt;"0.75"), 1, 0)</f>
        <v>0</v>
      </c>
      <c r="Z522">
        <f>IF(AND('Aplicaciones Analizadas'!Z522 =1,'Criterio de aparición'!X522=1,'Tabla de frecuencias'!X522&gt;"0.75"), 1, 0)</f>
        <v>0</v>
      </c>
      <c r="AA522">
        <f>IF(AND('Aplicaciones Analizadas'!AA522 =1,'Criterio de aparición'!Y522=1,'Tabla de frecuencias'!Y522&gt;"0.75"), 1, 0)</f>
        <v>0</v>
      </c>
      <c r="AB522">
        <f>IF(AND('Aplicaciones Analizadas'!AB522 =1,'Criterio de aparición'!Z522=1,'Tabla de frecuencias'!Z522&gt;"0.75"), 1, 0)</f>
        <v>0</v>
      </c>
      <c r="AC522">
        <f>IF(AND('Aplicaciones Analizadas'!AC522 =1,'Criterio de aparición'!AA522=1,'Tabla de frecuencias'!AA522&gt;"0.75"), 1, 0)</f>
        <v>0</v>
      </c>
      <c r="AD522">
        <f>IF(AND('Aplicaciones Analizadas'!AD522 =1,'Criterio de aparición'!AB522=1,'Tabla de frecuencias'!AB522&gt;"0.75"), 1, 0)</f>
        <v>0</v>
      </c>
      <c r="AE522">
        <f>IF(AND('Aplicaciones Analizadas'!AE522 =1,'Criterio de aparición'!AC522=1,'Tabla de frecuencias'!AC522&gt;"0.75"), 1, 0)</f>
        <v>0</v>
      </c>
      <c r="AF522">
        <f>IF(AND('Aplicaciones Analizadas'!AF522 =1,'Criterio de aparición'!AD522=1,'Tabla de frecuencias'!AD522&gt;"0.75"), 1, 0)</f>
        <v>1</v>
      </c>
      <c r="AH522">
        <v>7</v>
      </c>
      <c r="AI522">
        <f t="shared" si="24"/>
        <v>3</v>
      </c>
      <c r="AJ522">
        <f t="shared" si="25"/>
        <v>4</v>
      </c>
      <c r="AK522">
        <f t="shared" si="26"/>
        <v>57.142857142857146</v>
      </c>
    </row>
    <row r="523" spans="1:37" x14ac:dyDescent="0.3">
      <c r="A523" t="s">
        <v>1077</v>
      </c>
      <c r="B523" t="s">
        <v>1078</v>
      </c>
      <c r="C523" t="s">
        <v>1076</v>
      </c>
      <c r="D523">
        <f>IF(AND('Aplicaciones Analizadas'!D523 =1,'Criterio de aparición'!B523=1,'Tabla de frecuencias'!B523&gt;"0.75"), 1, 0)</f>
        <v>0</v>
      </c>
      <c r="E523">
        <f>IF(AND('Aplicaciones Analizadas'!E523 =1,'Criterio de aparición'!C523=1,'Tabla de frecuencias'!C523&gt;"0.75"), 1, 0)</f>
        <v>0</v>
      </c>
      <c r="F523">
        <f>IF(AND('Aplicaciones Analizadas'!F523 =1,'Criterio de aparición'!D523=1,'Tabla de frecuencias'!D523&gt;"0.75"), 1, 0)</f>
        <v>0</v>
      </c>
      <c r="G523">
        <f>IF(AND('Aplicaciones Analizadas'!G523 =1,'Criterio de aparición'!E523=1,'Tabla de frecuencias'!E523&gt;"0.75"), 1, 0)</f>
        <v>0</v>
      </c>
      <c r="H523">
        <f>IF(AND('Aplicaciones Analizadas'!H523 =1,'Criterio de aparición'!F523=1,'Tabla de frecuencias'!F523&gt;"0.75"), 1, 0)</f>
        <v>0</v>
      </c>
      <c r="I523">
        <f>IF(AND('Aplicaciones Analizadas'!I523 =1,'Criterio de aparición'!G523=1,'Tabla de frecuencias'!G523&gt;"0.75"), 1, 0)</f>
        <v>0</v>
      </c>
      <c r="J523">
        <f>IF(AND('Aplicaciones Analizadas'!J523 =1,'Criterio de aparición'!H523=1,'Tabla de frecuencias'!H523&gt;"0.75"), 1, 0)</f>
        <v>0</v>
      </c>
      <c r="K523">
        <f>IF(AND('Aplicaciones Analizadas'!K523 =1,'Criterio de aparición'!I523=1,'Tabla de frecuencias'!I523&gt;"0.75"), 1, 0)</f>
        <v>0</v>
      </c>
      <c r="L523">
        <f>IF(AND('Aplicaciones Analizadas'!L523 =1,'Criterio de aparición'!J523=1,'Tabla de frecuencias'!J523&gt;"0.75"), 1, 0)</f>
        <v>0</v>
      </c>
      <c r="M523">
        <f>IF(AND('Aplicaciones Analizadas'!M523 =1,'Criterio de aparición'!K523=1,'Tabla de frecuencias'!K523&gt;"0.75"), 1, 0)</f>
        <v>0</v>
      </c>
      <c r="N523">
        <f>IF(AND('Aplicaciones Analizadas'!N523 =1,'Criterio de aparición'!L523=1,'Tabla de frecuencias'!L523&gt;"0.75"), 1, 0)</f>
        <v>1</v>
      </c>
      <c r="O523">
        <f>IF(AND('Aplicaciones Analizadas'!O523 =1,'Criterio de aparición'!M523=1,'Tabla de frecuencias'!M523&gt;"0.75"), 1, 0)</f>
        <v>0</v>
      </c>
      <c r="P523">
        <f>IF(AND('Aplicaciones Analizadas'!P523 =1,'Criterio de aparición'!N523=1,'Tabla de frecuencias'!N523&gt;"0.75"), 1, 0)</f>
        <v>0</v>
      </c>
      <c r="Q523">
        <f>IF(AND('Aplicaciones Analizadas'!Q523 =1,'Criterio de aparición'!O523=1,'Tabla de frecuencias'!O523&gt;"0.75"), 1, 0)</f>
        <v>0</v>
      </c>
      <c r="R523">
        <f>IF(AND('Aplicaciones Analizadas'!R523 =1,'Criterio de aparición'!P523=1,'Tabla de frecuencias'!P523&gt;"0.75"), 1, 0)</f>
        <v>0</v>
      </c>
      <c r="S523">
        <f>IF(AND('Aplicaciones Analizadas'!S523 =1,'Criterio de aparición'!Q523=1,'Tabla de frecuencias'!Q523&gt;"0.75"), 1, 0)</f>
        <v>0</v>
      </c>
      <c r="T523">
        <f>IF(AND('Aplicaciones Analizadas'!T523 =1,'Criterio de aparición'!R523=1,'Tabla de frecuencias'!R523&gt;"0.75"), 1, 0)</f>
        <v>1</v>
      </c>
      <c r="U523">
        <f>IF(AND('Aplicaciones Analizadas'!U523 =1,'Criterio de aparición'!S523=1,'Tabla de frecuencias'!S523&gt;"0.75"), 1, 0)</f>
        <v>0</v>
      </c>
      <c r="V523">
        <f>IF(AND('Aplicaciones Analizadas'!V523 =1,'Criterio de aparición'!T523=1,'Tabla de frecuencias'!T523&gt;"0.75"), 1, 0)</f>
        <v>0</v>
      </c>
      <c r="W523">
        <f>IF(AND('Aplicaciones Analizadas'!W523 =1,'Criterio de aparición'!U523=1,'Tabla de frecuencias'!U523&gt;"0.75"), 1, 0)</f>
        <v>0</v>
      </c>
      <c r="X523">
        <f>IF(AND('Aplicaciones Analizadas'!X523 =1,'Criterio de aparición'!V523=1,'Tabla de frecuencias'!V523&gt;"0.75"), 1, 0)</f>
        <v>0</v>
      </c>
      <c r="Y523">
        <f>IF(AND('Aplicaciones Analizadas'!Y523 =1,'Criterio de aparición'!W523=1,'Tabla de frecuencias'!W523&gt;"0.75"), 1, 0)</f>
        <v>0</v>
      </c>
      <c r="Z523">
        <f>IF(AND('Aplicaciones Analizadas'!Z523 =1,'Criterio de aparición'!X523=1,'Tabla de frecuencias'!X523&gt;"0.75"), 1, 0)</f>
        <v>0</v>
      </c>
      <c r="AA523">
        <f>IF(AND('Aplicaciones Analizadas'!AA523 =1,'Criterio de aparición'!Y523=1,'Tabla de frecuencias'!Y523&gt;"0.75"), 1, 0)</f>
        <v>0</v>
      </c>
      <c r="AB523">
        <f>IF(AND('Aplicaciones Analizadas'!AB523 =1,'Criterio de aparición'!Z523=1,'Tabla de frecuencias'!Z523&gt;"0.75"), 1, 0)</f>
        <v>0</v>
      </c>
      <c r="AC523">
        <f>IF(AND('Aplicaciones Analizadas'!AC523 =1,'Criterio de aparición'!AA523=1,'Tabla de frecuencias'!AA523&gt;"0.75"), 1, 0)</f>
        <v>0</v>
      </c>
      <c r="AD523">
        <f>IF(AND('Aplicaciones Analizadas'!AD523 =1,'Criterio de aparición'!AB523=1,'Tabla de frecuencias'!AB523&gt;"0.75"), 1, 0)</f>
        <v>0</v>
      </c>
      <c r="AE523">
        <f>IF(AND('Aplicaciones Analizadas'!AE523 =1,'Criterio de aparición'!AC523=1,'Tabla de frecuencias'!AC523&gt;"0.75"), 1, 0)</f>
        <v>0</v>
      </c>
      <c r="AF523">
        <f>IF(AND('Aplicaciones Analizadas'!AF523 =1,'Criterio de aparición'!AD523=1,'Tabla de frecuencias'!AD523&gt;"0.75"), 1, 0)</f>
        <v>1</v>
      </c>
      <c r="AH523">
        <v>7</v>
      </c>
      <c r="AI523">
        <f t="shared" si="24"/>
        <v>3</v>
      </c>
      <c r="AJ523">
        <f t="shared" si="25"/>
        <v>4</v>
      </c>
      <c r="AK523">
        <f t="shared" si="26"/>
        <v>57.142857142857146</v>
      </c>
    </row>
    <row r="524" spans="1:37" x14ac:dyDescent="0.3">
      <c r="A524" t="s">
        <v>1079</v>
      </c>
      <c r="B524" t="s">
        <v>1080</v>
      </c>
      <c r="C524" t="s">
        <v>1076</v>
      </c>
      <c r="D524">
        <f>IF(AND('Aplicaciones Analizadas'!D524 =1,'Criterio de aparición'!B524=1,'Tabla de frecuencias'!B524&gt;"0.75"), 1, 0)</f>
        <v>0</v>
      </c>
      <c r="E524">
        <f>IF(AND('Aplicaciones Analizadas'!E524 =1,'Criterio de aparición'!C524=1,'Tabla de frecuencias'!C524&gt;"0.75"), 1, 0)</f>
        <v>0</v>
      </c>
      <c r="F524">
        <f>IF(AND('Aplicaciones Analizadas'!F524 =1,'Criterio de aparición'!D524=1,'Tabla de frecuencias'!D524&gt;"0.75"), 1, 0)</f>
        <v>0</v>
      </c>
      <c r="G524">
        <f>IF(AND('Aplicaciones Analizadas'!G524 =1,'Criterio de aparición'!E524=1,'Tabla de frecuencias'!E524&gt;"0.75"), 1, 0)</f>
        <v>0</v>
      </c>
      <c r="H524">
        <f>IF(AND('Aplicaciones Analizadas'!H524 =1,'Criterio de aparición'!F524=1,'Tabla de frecuencias'!F524&gt;"0.75"), 1, 0)</f>
        <v>0</v>
      </c>
      <c r="I524">
        <f>IF(AND('Aplicaciones Analizadas'!I524 =1,'Criterio de aparición'!G524=1,'Tabla de frecuencias'!G524&gt;"0.75"), 1, 0)</f>
        <v>0</v>
      </c>
      <c r="J524">
        <f>IF(AND('Aplicaciones Analizadas'!J524 =1,'Criterio de aparición'!H524=1,'Tabla de frecuencias'!H524&gt;"0.75"), 1, 0)</f>
        <v>0</v>
      </c>
      <c r="K524">
        <f>IF(AND('Aplicaciones Analizadas'!K524 =1,'Criterio de aparición'!I524=1,'Tabla de frecuencias'!I524&gt;"0.75"), 1, 0)</f>
        <v>0</v>
      </c>
      <c r="L524">
        <f>IF(AND('Aplicaciones Analizadas'!L524 =1,'Criterio de aparición'!J524=1,'Tabla de frecuencias'!J524&gt;"0.75"), 1, 0)</f>
        <v>0</v>
      </c>
      <c r="M524">
        <f>IF(AND('Aplicaciones Analizadas'!M524 =1,'Criterio de aparición'!K524=1,'Tabla de frecuencias'!K524&gt;"0.75"), 1, 0)</f>
        <v>0</v>
      </c>
      <c r="N524">
        <f>IF(AND('Aplicaciones Analizadas'!N524 =1,'Criterio de aparición'!L524=1,'Tabla de frecuencias'!L524&gt;"0.75"), 1, 0)</f>
        <v>1</v>
      </c>
      <c r="O524">
        <f>IF(AND('Aplicaciones Analizadas'!O524 =1,'Criterio de aparición'!M524=1,'Tabla de frecuencias'!M524&gt;"0.75"), 1, 0)</f>
        <v>0</v>
      </c>
      <c r="P524">
        <f>IF(AND('Aplicaciones Analizadas'!P524 =1,'Criterio de aparición'!N524=1,'Tabla de frecuencias'!N524&gt;"0.75"), 1, 0)</f>
        <v>0</v>
      </c>
      <c r="Q524">
        <f>IF(AND('Aplicaciones Analizadas'!Q524 =1,'Criterio de aparición'!O524=1,'Tabla de frecuencias'!O524&gt;"0.75"), 1, 0)</f>
        <v>0</v>
      </c>
      <c r="R524">
        <f>IF(AND('Aplicaciones Analizadas'!R524 =1,'Criterio de aparición'!P524=1,'Tabla de frecuencias'!P524&gt;"0.75"), 1, 0)</f>
        <v>0</v>
      </c>
      <c r="S524">
        <f>IF(AND('Aplicaciones Analizadas'!S524 =1,'Criterio de aparición'!Q524=1,'Tabla de frecuencias'!Q524&gt;"0.75"), 1, 0)</f>
        <v>0</v>
      </c>
      <c r="T524">
        <f>IF(AND('Aplicaciones Analizadas'!T524 =1,'Criterio de aparición'!R524=1,'Tabla de frecuencias'!R524&gt;"0.75"), 1, 0)</f>
        <v>1</v>
      </c>
      <c r="U524">
        <f>IF(AND('Aplicaciones Analizadas'!U524 =1,'Criterio de aparición'!S524=1,'Tabla de frecuencias'!S524&gt;"0.75"), 1, 0)</f>
        <v>0</v>
      </c>
      <c r="V524">
        <f>IF(AND('Aplicaciones Analizadas'!V524 =1,'Criterio de aparición'!T524=1,'Tabla de frecuencias'!T524&gt;"0.75"), 1, 0)</f>
        <v>0</v>
      </c>
      <c r="W524">
        <f>IF(AND('Aplicaciones Analizadas'!W524 =1,'Criterio de aparición'!U524=1,'Tabla de frecuencias'!U524&gt;"0.75"), 1, 0)</f>
        <v>0</v>
      </c>
      <c r="X524">
        <f>IF(AND('Aplicaciones Analizadas'!X524 =1,'Criterio de aparición'!V524=1,'Tabla de frecuencias'!V524&gt;"0.75"), 1, 0)</f>
        <v>0</v>
      </c>
      <c r="Y524">
        <f>IF(AND('Aplicaciones Analizadas'!Y524 =1,'Criterio de aparición'!W524=1,'Tabla de frecuencias'!W524&gt;"0.75"), 1, 0)</f>
        <v>0</v>
      </c>
      <c r="Z524">
        <f>IF(AND('Aplicaciones Analizadas'!Z524 =1,'Criterio de aparición'!X524=1,'Tabla de frecuencias'!X524&gt;"0.75"), 1, 0)</f>
        <v>0</v>
      </c>
      <c r="AA524">
        <f>IF(AND('Aplicaciones Analizadas'!AA524 =1,'Criterio de aparición'!Y524=1,'Tabla de frecuencias'!Y524&gt;"0.75"), 1, 0)</f>
        <v>0</v>
      </c>
      <c r="AB524">
        <f>IF(AND('Aplicaciones Analizadas'!AB524 =1,'Criterio de aparición'!Z524=1,'Tabla de frecuencias'!Z524&gt;"0.75"), 1, 0)</f>
        <v>0</v>
      </c>
      <c r="AC524">
        <f>IF(AND('Aplicaciones Analizadas'!AC524 =1,'Criterio de aparición'!AA524=1,'Tabla de frecuencias'!AA524&gt;"0.75"), 1, 0)</f>
        <v>0</v>
      </c>
      <c r="AD524">
        <f>IF(AND('Aplicaciones Analizadas'!AD524 =1,'Criterio de aparición'!AB524=1,'Tabla de frecuencias'!AB524&gt;"0.75"), 1, 0)</f>
        <v>0</v>
      </c>
      <c r="AE524">
        <f>IF(AND('Aplicaciones Analizadas'!AE524 =1,'Criterio de aparición'!AC524=1,'Tabla de frecuencias'!AC524&gt;"0.75"), 1, 0)</f>
        <v>0</v>
      </c>
      <c r="AF524">
        <f>IF(AND('Aplicaciones Analizadas'!AF524 =1,'Criterio de aparición'!AD524=1,'Tabla de frecuencias'!AD524&gt;"0.75"), 1, 0)</f>
        <v>1</v>
      </c>
      <c r="AH524">
        <v>4</v>
      </c>
      <c r="AI524">
        <f t="shared" si="24"/>
        <v>3</v>
      </c>
      <c r="AJ524">
        <f t="shared" si="25"/>
        <v>1</v>
      </c>
      <c r="AK524">
        <f t="shared" si="26"/>
        <v>25</v>
      </c>
    </row>
    <row r="525" spans="1:37" x14ac:dyDescent="0.3">
      <c r="A525" t="s">
        <v>1081</v>
      </c>
      <c r="B525" t="s">
        <v>1082</v>
      </c>
      <c r="C525" t="s">
        <v>1076</v>
      </c>
      <c r="D525">
        <f>IF(AND('Aplicaciones Analizadas'!D525 =1,'Criterio de aparición'!B525=1,'Tabla de frecuencias'!B525&gt;"0.75"), 1, 0)</f>
        <v>0</v>
      </c>
      <c r="E525">
        <f>IF(AND('Aplicaciones Analizadas'!E525 =1,'Criterio de aparición'!C525=1,'Tabla de frecuencias'!C525&gt;"0.75"), 1, 0)</f>
        <v>0</v>
      </c>
      <c r="F525">
        <f>IF(AND('Aplicaciones Analizadas'!F525 =1,'Criterio de aparición'!D525=1,'Tabla de frecuencias'!D525&gt;"0.75"), 1, 0)</f>
        <v>0</v>
      </c>
      <c r="G525">
        <f>IF(AND('Aplicaciones Analizadas'!G525 =1,'Criterio de aparición'!E525=1,'Tabla de frecuencias'!E525&gt;"0.75"), 1, 0)</f>
        <v>0</v>
      </c>
      <c r="H525">
        <f>IF(AND('Aplicaciones Analizadas'!H525 =1,'Criterio de aparición'!F525=1,'Tabla de frecuencias'!F525&gt;"0.75"), 1, 0)</f>
        <v>0</v>
      </c>
      <c r="I525">
        <f>IF(AND('Aplicaciones Analizadas'!I525 =1,'Criterio de aparición'!G525=1,'Tabla de frecuencias'!G525&gt;"0.75"), 1, 0)</f>
        <v>0</v>
      </c>
      <c r="J525">
        <f>IF(AND('Aplicaciones Analizadas'!J525 =1,'Criterio de aparición'!H525=1,'Tabla de frecuencias'!H525&gt;"0.75"), 1, 0)</f>
        <v>0</v>
      </c>
      <c r="K525">
        <f>IF(AND('Aplicaciones Analizadas'!K525 =1,'Criterio de aparición'!I525=1,'Tabla de frecuencias'!I525&gt;"0.75"), 1, 0)</f>
        <v>0</v>
      </c>
      <c r="L525">
        <f>IF(AND('Aplicaciones Analizadas'!L525 =1,'Criterio de aparición'!J525=1,'Tabla de frecuencias'!J525&gt;"0.75"), 1, 0)</f>
        <v>0</v>
      </c>
      <c r="M525">
        <f>IF(AND('Aplicaciones Analizadas'!M525 =1,'Criterio de aparición'!K525=1,'Tabla de frecuencias'!K525&gt;"0.75"), 1, 0)</f>
        <v>0</v>
      </c>
      <c r="N525">
        <f>IF(AND('Aplicaciones Analizadas'!N525 =1,'Criterio de aparición'!L525=1,'Tabla de frecuencias'!L525&gt;"0.75"), 1, 0)</f>
        <v>1</v>
      </c>
      <c r="O525">
        <f>IF(AND('Aplicaciones Analizadas'!O525 =1,'Criterio de aparición'!M525=1,'Tabla de frecuencias'!M525&gt;"0.75"), 1, 0)</f>
        <v>0</v>
      </c>
      <c r="P525">
        <f>IF(AND('Aplicaciones Analizadas'!P525 =1,'Criterio de aparición'!N525=1,'Tabla de frecuencias'!N525&gt;"0.75"), 1, 0)</f>
        <v>0</v>
      </c>
      <c r="Q525">
        <f>IF(AND('Aplicaciones Analizadas'!Q525 =1,'Criterio de aparición'!O525=1,'Tabla de frecuencias'!O525&gt;"0.75"), 1, 0)</f>
        <v>0</v>
      </c>
      <c r="R525">
        <f>IF(AND('Aplicaciones Analizadas'!R525 =1,'Criterio de aparición'!P525=1,'Tabla de frecuencias'!P525&gt;"0.75"), 1, 0)</f>
        <v>0</v>
      </c>
      <c r="S525">
        <f>IF(AND('Aplicaciones Analizadas'!S525 =1,'Criterio de aparición'!Q525=1,'Tabla de frecuencias'!Q525&gt;"0.75"), 1, 0)</f>
        <v>0</v>
      </c>
      <c r="T525">
        <f>IF(AND('Aplicaciones Analizadas'!T525 =1,'Criterio de aparición'!R525=1,'Tabla de frecuencias'!R525&gt;"0.75"), 1, 0)</f>
        <v>1</v>
      </c>
      <c r="U525">
        <f>IF(AND('Aplicaciones Analizadas'!U525 =1,'Criterio de aparición'!S525=1,'Tabla de frecuencias'!S525&gt;"0.75"), 1, 0)</f>
        <v>0</v>
      </c>
      <c r="V525">
        <f>IF(AND('Aplicaciones Analizadas'!V525 =1,'Criterio de aparición'!T525=1,'Tabla de frecuencias'!T525&gt;"0.75"), 1, 0)</f>
        <v>0</v>
      </c>
      <c r="W525">
        <f>IF(AND('Aplicaciones Analizadas'!W525 =1,'Criterio de aparición'!U525=1,'Tabla de frecuencias'!U525&gt;"0.75"), 1, 0)</f>
        <v>0</v>
      </c>
      <c r="X525">
        <f>IF(AND('Aplicaciones Analizadas'!X525 =1,'Criterio de aparición'!V525=1,'Tabla de frecuencias'!V525&gt;"0.75"), 1, 0)</f>
        <v>0</v>
      </c>
      <c r="Y525">
        <f>IF(AND('Aplicaciones Analizadas'!Y525 =1,'Criterio de aparición'!W525=1,'Tabla de frecuencias'!W525&gt;"0.75"), 1, 0)</f>
        <v>0</v>
      </c>
      <c r="Z525">
        <f>IF(AND('Aplicaciones Analizadas'!Z525 =1,'Criterio de aparición'!X525=1,'Tabla de frecuencias'!X525&gt;"0.75"), 1, 0)</f>
        <v>0</v>
      </c>
      <c r="AA525">
        <f>IF(AND('Aplicaciones Analizadas'!AA525 =1,'Criterio de aparición'!Y525=1,'Tabla de frecuencias'!Y525&gt;"0.75"), 1, 0)</f>
        <v>0</v>
      </c>
      <c r="AB525">
        <f>IF(AND('Aplicaciones Analizadas'!AB525 =1,'Criterio de aparición'!Z525=1,'Tabla de frecuencias'!Z525&gt;"0.75"), 1, 0)</f>
        <v>0</v>
      </c>
      <c r="AC525">
        <f>IF(AND('Aplicaciones Analizadas'!AC525 =1,'Criterio de aparición'!AA525=1,'Tabla de frecuencias'!AA525&gt;"0.75"), 1, 0)</f>
        <v>0</v>
      </c>
      <c r="AD525">
        <f>IF(AND('Aplicaciones Analizadas'!AD525 =1,'Criterio de aparición'!AB525=1,'Tabla de frecuencias'!AB525&gt;"0.75"), 1, 0)</f>
        <v>0</v>
      </c>
      <c r="AE525">
        <f>IF(AND('Aplicaciones Analizadas'!AE525 =1,'Criterio de aparición'!AC525=1,'Tabla de frecuencias'!AC525&gt;"0.75"), 1, 0)</f>
        <v>0</v>
      </c>
      <c r="AF525">
        <f>IF(AND('Aplicaciones Analizadas'!AF525 =1,'Criterio de aparición'!AD525=1,'Tabla de frecuencias'!AD525&gt;"0.75"), 1, 0)</f>
        <v>1</v>
      </c>
      <c r="AH525">
        <v>3</v>
      </c>
      <c r="AI525">
        <f t="shared" si="24"/>
        <v>3</v>
      </c>
      <c r="AJ525">
        <f t="shared" si="25"/>
        <v>0</v>
      </c>
      <c r="AK525">
        <f t="shared" si="26"/>
        <v>0</v>
      </c>
    </row>
    <row r="526" spans="1:37" x14ac:dyDescent="0.3">
      <c r="A526" t="s">
        <v>1083</v>
      </c>
      <c r="B526" t="s">
        <v>1084</v>
      </c>
      <c r="C526" t="s">
        <v>1076</v>
      </c>
      <c r="D526">
        <f>IF(AND('Aplicaciones Analizadas'!D526 =1,'Criterio de aparición'!B526=1,'Tabla de frecuencias'!B526&gt;"0.75"), 1, 0)</f>
        <v>0</v>
      </c>
      <c r="E526">
        <f>IF(AND('Aplicaciones Analizadas'!E526 =1,'Criterio de aparición'!C526=1,'Tabla de frecuencias'!C526&gt;"0.75"), 1, 0)</f>
        <v>0</v>
      </c>
      <c r="F526">
        <f>IF(AND('Aplicaciones Analizadas'!F526 =1,'Criterio de aparición'!D526=1,'Tabla de frecuencias'!D526&gt;"0.75"), 1, 0)</f>
        <v>0</v>
      </c>
      <c r="G526">
        <f>IF(AND('Aplicaciones Analizadas'!G526 =1,'Criterio de aparición'!E526=1,'Tabla de frecuencias'!E526&gt;"0.75"), 1, 0)</f>
        <v>0</v>
      </c>
      <c r="H526">
        <f>IF(AND('Aplicaciones Analizadas'!H526 =1,'Criterio de aparición'!F526=1,'Tabla de frecuencias'!F526&gt;"0.75"), 1, 0)</f>
        <v>0</v>
      </c>
      <c r="I526">
        <f>IF(AND('Aplicaciones Analizadas'!I526 =1,'Criterio de aparición'!G526=1,'Tabla de frecuencias'!G526&gt;"0.75"), 1, 0)</f>
        <v>0</v>
      </c>
      <c r="J526">
        <f>IF(AND('Aplicaciones Analizadas'!J526 =1,'Criterio de aparición'!H526=1,'Tabla de frecuencias'!H526&gt;"0.75"), 1, 0)</f>
        <v>0</v>
      </c>
      <c r="K526">
        <f>IF(AND('Aplicaciones Analizadas'!K526 =1,'Criterio de aparición'!I526=1,'Tabla de frecuencias'!I526&gt;"0.75"), 1, 0)</f>
        <v>0</v>
      </c>
      <c r="L526">
        <f>IF(AND('Aplicaciones Analizadas'!L526 =1,'Criterio de aparición'!J526=1,'Tabla de frecuencias'!J526&gt;"0.75"), 1, 0)</f>
        <v>0</v>
      </c>
      <c r="M526">
        <f>IF(AND('Aplicaciones Analizadas'!M526 =1,'Criterio de aparición'!K526=1,'Tabla de frecuencias'!K526&gt;"0.75"), 1, 0)</f>
        <v>0</v>
      </c>
      <c r="N526">
        <f>IF(AND('Aplicaciones Analizadas'!N526 =1,'Criterio de aparición'!L526=1,'Tabla de frecuencias'!L526&gt;"0.75"), 1, 0)</f>
        <v>1</v>
      </c>
      <c r="O526">
        <f>IF(AND('Aplicaciones Analizadas'!O526 =1,'Criterio de aparición'!M526=1,'Tabla de frecuencias'!M526&gt;"0.75"), 1, 0)</f>
        <v>0</v>
      </c>
      <c r="P526">
        <f>IF(AND('Aplicaciones Analizadas'!P526 =1,'Criterio de aparición'!N526=1,'Tabla de frecuencias'!N526&gt;"0.75"), 1, 0)</f>
        <v>0</v>
      </c>
      <c r="Q526">
        <f>IF(AND('Aplicaciones Analizadas'!Q526 =1,'Criterio de aparición'!O526=1,'Tabla de frecuencias'!O526&gt;"0.75"), 1, 0)</f>
        <v>0</v>
      </c>
      <c r="R526">
        <f>IF(AND('Aplicaciones Analizadas'!R526 =1,'Criterio de aparición'!P526=1,'Tabla de frecuencias'!P526&gt;"0.75"), 1, 0)</f>
        <v>0</v>
      </c>
      <c r="S526">
        <f>IF(AND('Aplicaciones Analizadas'!S526 =1,'Criterio de aparición'!Q526=1,'Tabla de frecuencias'!Q526&gt;"0.75"), 1, 0)</f>
        <v>0</v>
      </c>
      <c r="T526">
        <f>IF(AND('Aplicaciones Analizadas'!T526 =1,'Criterio de aparición'!R526=1,'Tabla de frecuencias'!R526&gt;"0.75"), 1, 0)</f>
        <v>1</v>
      </c>
      <c r="U526">
        <f>IF(AND('Aplicaciones Analizadas'!U526 =1,'Criterio de aparición'!S526=1,'Tabla de frecuencias'!S526&gt;"0.75"), 1, 0)</f>
        <v>0</v>
      </c>
      <c r="V526">
        <f>IF(AND('Aplicaciones Analizadas'!V526 =1,'Criterio de aparición'!T526=1,'Tabla de frecuencias'!T526&gt;"0.75"), 1, 0)</f>
        <v>0</v>
      </c>
      <c r="W526">
        <f>IF(AND('Aplicaciones Analizadas'!W526 =1,'Criterio de aparición'!U526=1,'Tabla de frecuencias'!U526&gt;"0.75"), 1, 0)</f>
        <v>0</v>
      </c>
      <c r="X526">
        <f>IF(AND('Aplicaciones Analizadas'!X526 =1,'Criterio de aparición'!V526=1,'Tabla de frecuencias'!V526&gt;"0.75"), 1, 0)</f>
        <v>0</v>
      </c>
      <c r="Y526">
        <f>IF(AND('Aplicaciones Analizadas'!Y526 =1,'Criterio de aparición'!W526=1,'Tabla de frecuencias'!W526&gt;"0.75"), 1, 0)</f>
        <v>0</v>
      </c>
      <c r="Z526">
        <f>IF(AND('Aplicaciones Analizadas'!Z526 =1,'Criterio de aparición'!X526=1,'Tabla de frecuencias'!X526&gt;"0.75"), 1, 0)</f>
        <v>0</v>
      </c>
      <c r="AA526">
        <f>IF(AND('Aplicaciones Analizadas'!AA526 =1,'Criterio de aparición'!Y526=1,'Tabla de frecuencias'!Y526&gt;"0.75"), 1, 0)</f>
        <v>0</v>
      </c>
      <c r="AB526">
        <f>IF(AND('Aplicaciones Analizadas'!AB526 =1,'Criterio de aparición'!Z526=1,'Tabla de frecuencias'!Z526&gt;"0.75"), 1, 0)</f>
        <v>0</v>
      </c>
      <c r="AC526">
        <f>IF(AND('Aplicaciones Analizadas'!AC526 =1,'Criterio de aparición'!AA526=1,'Tabla de frecuencias'!AA526&gt;"0.75"), 1, 0)</f>
        <v>0</v>
      </c>
      <c r="AD526">
        <f>IF(AND('Aplicaciones Analizadas'!AD526 =1,'Criterio de aparición'!AB526=1,'Tabla de frecuencias'!AB526&gt;"0.75"), 1, 0)</f>
        <v>0</v>
      </c>
      <c r="AE526">
        <f>IF(AND('Aplicaciones Analizadas'!AE526 =1,'Criterio de aparición'!AC526=1,'Tabla de frecuencias'!AC526&gt;"0.75"), 1, 0)</f>
        <v>0</v>
      </c>
      <c r="AF526">
        <f>IF(AND('Aplicaciones Analizadas'!AF526 =1,'Criterio de aparición'!AD526=1,'Tabla de frecuencias'!AD526&gt;"0.75"), 1, 0)</f>
        <v>1</v>
      </c>
      <c r="AH526">
        <v>5</v>
      </c>
      <c r="AI526">
        <f t="shared" si="24"/>
        <v>3</v>
      </c>
      <c r="AJ526">
        <f t="shared" si="25"/>
        <v>2</v>
      </c>
      <c r="AK526">
        <f t="shared" si="26"/>
        <v>40</v>
      </c>
    </row>
    <row r="527" spans="1:37" x14ac:dyDescent="0.3">
      <c r="A527" t="s">
        <v>1085</v>
      </c>
      <c r="B527" t="s">
        <v>1086</v>
      </c>
      <c r="C527" t="s">
        <v>1076</v>
      </c>
      <c r="D527">
        <f>IF(AND('Aplicaciones Analizadas'!D527 =1,'Criterio de aparición'!B527=1,'Tabla de frecuencias'!B527&gt;"0.75"), 1, 0)</f>
        <v>0</v>
      </c>
      <c r="E527">
        <f>IF(AND('Aplicaciones Analizadas'!E527 =1,'Criterio de aparición'!C527=1,'Tabla de frecuencias'!C527&gt;"0.75"), 1, 0)</f>
        <v>0</v>
      </c>
      <c r="F527">
        <f>IF(AND('Aplicaciones Analizadas'!F527 =1,'Criterio de aparición'!D527=1,'Tabla de frecuencias'!D527&gt;"0.75"), 1, 0)</f>
        <v>0</v>
      </c>
      <c r="G527">
        <f>IF(AND('Aplicaciones Analizadas'!G527 =1,'Criterio de aparición'!E527=1,'Tabla de frecuencias'!E527&gt;"0.75"), 1, 0)</f>
        <v>0</v>
      </c>
      <c r="H527">
        <f>IF(AND('Aplicaciones Analizadas'!H527 =1,'Criterio de aparición'!F527=1,'Tabla de frecuencias'!F527&gt;"0.75"), 1, 0)</f>
        <v>0</v>
      </c>
      <c r="I527">
        <f>IF(AND('Aplicaciones Analizadas'!I527 =1,'Criterio de aparición'!G527=1,'Tabla de frecuencias'!G527&gt;"0.75"), 1, 0)</f>
        <v>0</v>
      </c>
      <c r="J527">
        <f>IF(AND('Aplicaciones Analizadas'!J527 =1,'Criterio de aparición'!H527=1,'Tabla de frecuencias'!H527&gt;"0.75"), 1, 0)</f>
        <v>0</v>
      </c>
      <c r="K527">
        <f>IF(AND('Aplicaciones Analizadas'!K527 =1,'Criterio de aparición'!I527=1,'Tabla de frecuencias'!I527&gt;"0.75"), 1, 0)</f>
        <v>0</v>
      </c>
      <c r="L527">
        <f>IF(AND('Aplicaciones Analizadas'!L527 =1,'Criterio de aparición'!J527=1,'Tabla de frecuencias'!J527&gt;"0.75"), 1, 0)</f>
        <v>0</v>
      </c>
      <c r="M527">
        <f>IF(AND('Aplicaciones Analizadas'!M527 =1,'Criterio de aparición'!K527=1,'Tabla de frecuencias'!K527&gt;"0.75"), 1, 0)</f>
        <v>0</v>
      </c>
      <c r="N527">
        <f>IF(AND('Aplicaciones Analizadas'!N527 =1,'Criterio de aparición'!L527=1,'Tabla de frecuencias'!L527&gt;"0.75"), 1, 0)</f>
        <v>1</v>
      </c>
      <c r="O527">
        <f>IF(AND('Aplicaciones Analizadas'!O527 =1,'Criterio de aparición'!M527=1,'Tabla de frecuencias'!M527&gt;"0.75"), 1, 0)</f>
        <v>0</v>
      </c>
      <c r="P527">
        <f>IF(AND('Aplicaciones Analizadas'!P527 =1,'Criterio de aparición'!N527=1,'Tabla de frecuencias'!N527&gt;"0.75"), 1, 0)</f>
        <v>0</v>
      </c>
      <c r="Q527">
        <f>IF(AND('Aplicaciones Analizadas'!Q527 =1,'Criterio de aparición'!O527=1,'Tabla de frecuencias'!O527&gt;"0.75"), 1, 0)</f>
        <v>0</v>
      </c>
      <c r="R527">
        <f>IF(AND('Aplicaciones Analizadas'!R527 =1,'Criterio de aparición'!P527=1,'Tabla de frecuencias'!P527&gt;"0.75"), 1, 0)</f>
        <v>0</v>
      </c>
      <c r="S527">
        <f>IF(AND('Aplicaciones Analizadas'!S527 =1,'Criterio de aparición'!Q527=1,'Tabla de frecuencias'!Q527&gt;"0.75"), 1, 0)</f>
        <v>0</v>
      </c>
      <c r="T527">
        <f>IF(AND('Aplicaciones Analizadas'!T527 =1,'Criterio de aparición'!R527=1,'Tabla de frecuencias'!R527&gt;"0.75"), 1, 0)</f>
        <v>1</v>
      </c>
      <c r="U527">
        <f>IF(AND('Aplicaciones Analizadas'!U527 =1,'Criterio de aparición'!S527=1,'Tabla de frecuencias'!S527&gt;"0.75"), 1, 0)</f>
        <v>0</v>
      </c>
      <c r="V527">
        <f>IF(AND('Aplicaciones Analizadas'!V527 =1,'Criterio de aparición'!T527=1,'Tabla de frecuencias'!T527&gt;"0.75"), 1, 0)</f>
        <v>0</v>
      </c>
      <c r="W527">
        <f>IF(AND('Aplicaciones Analizadas'!W527 =1,'Criterio de aparición'!U527=1,'Tabla de frecuencias'!U527&gt;"0.75"), 1, 0)</f>
        <v>0</v>
      </c>
      <c r="X527">
        <f>IF(AND('Aplicaciones Analizadas'!X527 =1,'Criterio de aparición'!V527=1,'Tabla de frecuencias'!V527&gt;"0.75"), 1, 0)</f>
        <v>0</v>
      </c>
      <c r="Y527">
        <f>IF(AND('Aplicaciones Analizadas'!Y527 =1,'Criterio de aparición'!W527=1,'Tabla de frecuencias'!W527&gt;"0.75"), 1, 0)</f>
        <v>0</v>
      </c>
      <c r="Z527">
        <f>IF(AND('Aplicaciones Analizadas'!Z527 =1,'Criterio de aparición'!X527=1,'Tabla de frecuencias'!X527&gt;"0.75"), 1, 0)</f>
        <v>0</v>
      </c>
      <c r="AA527">
        <f>IF(AND('Aplicaciones Analizadas'!AA527 =1,'Criterio de aparición'!Y527=1,'Tabla de frecuencias'!Y527&gt;"0.75"), 1, 0)</f>
        <v>0</v>
      </c>
      <c r="AB527">
        <f>IF(AND('Aplicaciones Analizadas'!AB527 =1,'Criterio de aparición'!Z527=1,'Tabla de frecuencias'!Z527&gt;"0.75"), 1, 0)</f>
        <v>0</v>
      </c>
      <c r="AC527">
        <f>IF(AND('Aplicaciones Analizadas'!AC527 =1,'Criterio de aparición'!AA527=1,'Tabla de frecuencias'!AA527&gt;"0.75"), 1, 0)</f>
        <v>0</v>
      </c>
      <c r="AD527">
        <f>IF(AND('Aplicaciones Analizadas'!AD527 =1,'Criterio de aparición'!AB527=1,'Tabla de frecuencias'!AB527&gt;"0.75"), 1, 0)</f>
        <v>0</v>
      </c>
      <c r="AE527">
        <f>IF(AND('Aplicaciones Analizadas'!AE527 =1,'Criterio de aparición'!AC527=1,'Tabla de frecuencias'!AC527&gt;"0.75"), 1, 0)</f>
        <v>0</v>
      </c>
      <c r="AF527">
        <f>IF(AND('Aplicaciones Analizadas'!AF527 =1,'Criterio de aparición'!AD527=1,'Tabla de frecuencias'!AD527&gt;"0.75"), 1, 0)</f>
        <v>1</v>
      </c>
      <c r="AH527">
        <v>6</v>
      </c>
      <c r="AI527">
        <f t="shared" si="24"/>
        <v>3</v>
      </c>
      <c r="AJ527">
        <f t="shared" si="25"/>
        <v>3</v>
      </c>
      <c r="AK527">
        <f t="shared" si="26"/>
        <v>50</v>
      </c>
    </row>
    <row r="528" spans="1:37" x14ac:dyDescent="0.3">
      <c r="A528" t="s">
        <v>1087</v>
      </c>
      <c r="B528" t="s">
        <v>1088</v>
      </c>
      <c r="C528" t="s">
        <v>1076</v>
      </c>
      <c r="D528">
        <f>IF(AND('Aplicaciones Analizadas'!D528 =1,'Criterio de aparición'!B528=1,'Tabla de frecuencias'!B528&gt;"0.75"), 1, 0)</f>
        <v>0</v>
      </c>
      <c r="E528">
        <f>IF(AND('Aplicaciones Analizadas'!E528 =1,'Criterio de aparición'!C528=1,'Tabla de frecuencias'!C528&gt;"0.75"), 1, 0)</f>
        <v>0</v>
      </c>
      <c r="F528">
        <f>IF(AND('Aplicaciones Analizadas'!F528 =1,'Criterio de aparición'!D528=1,'Tabla de frecuencias'!D528&gt;"0.75"), 1, 0)</f>
        <v>0</v>
      </c>
      <c r="G528">
        <f>IF(AND('Aplicaciones Analizadas'!G528 =1,'Criterio de aparición'!E528=1,'Tabla de frecuencias'!E528&gt;"0.75"), 1, 0)</f>
        <v>0</v>
      </c>
      <c r="H528">
        <f>IF(AND('Aplicaciones Analizadas'!H528 =1,'Criterio de aparición'!F528=1,'Tabla de frecuencias'!F528&gt;"0.75"), 1, 0)</f>
        <v>0</v>
      </c>
      <c r="I528">
        <f>IF(AND('Aplicaciones Analizadas'!I528 =1,'Criterio de aparición'!G528=1,'Tabla de frecuencias'!G528&gt;"0.75"), 1, 0)</f>
        <v>0</v>
      </c>
      <c r="J528">
        <f>IF(AND('Aplicaciones Analizadas'!J528 =1,'Criterio de aparición'!H528=1,'Tabla de frecuencias'!H528&gt;"0.75"), 1, 0)</f>
        <v>0</v>
      </c>
      <c r="K528">
        <f>IF(AND('Aplicaciones Analizadas'!K528 =1,'Criterio de aparición'!I528=1,'Tabla de frecuencias'!I528&gt;"0.75"), 1, 0)</f>
        <v>0</v>
      </c>
      <c r="L528">
        <f>IF(AND('Aplicaciones Analizadas'!L528 =1,'Criterio de aparición'!J528=1,'Tabla de frecuencias'!J528&gt;"0.75"), 1, 0)</f>
        <v>0</v>
      </c>
      <c r="M528">
        <f>IF(AND('Aplicaciones Analizadas'!M528 =1,'Criterio de aparición'!K528=1,'Tabla de frecuencias'!K528&gt;"0.75"), 1, 0)</f>
        <v>0</v>
      </c>
      <c r="N528">
        <f>IF(AND('Aplicaciones Analizadas'!N528 =1,'Criterio de aparición'!L528=1,'Tabla de frecuencias'!L528&gt;"0.75"), 1, 0)</f>
        <v>1</v>
      </c>
      <c r="O528">
        <f>IF(AND('Aplicaciones Analizadas'!O528 =1,'Criterio de aparición'!M528=1,'Tabla de frecuencias'!M528&gt;"0.75"), 1, 0)</f>
        <v>0</v>
      </c>
      <c r="P528">
        <f>IF(AND('Aplicaciones Analizadas'!P528 =1,'Criterio de aparición'!N528=1,'Tabla de frecuencias'!N528&gt;"0.75"), 1, 0)</f>
        <v>0</v>
      </c>
      <c r="Q528">
        <f>IF(AND('Aplicaciones Analizadas'!Q528 =1,'Criterio de aparición'!O528=1,'Tabla de frecuencias'!O528&gt;"0.75"), 1, 0)</f>
        <v>0</v>
      </c>
      <c r="R528">
        <f>IF(AND('Aplicaciones Analizadas'!R528 =1,'Criterio de aparición'!P528=1,'Tabla de frecuencias'!P528&gt;"0.75"), 1, 0)</f>
        <v>0</v>
      </c>
      <c r="S528">
        <f>IF(AND('Aplicaciones Analizadas'!S528 =1,'Criterio de aparición'!Q528=1,'Tabla de frecuencias'!Q528&gt;"0.75"), 1, 0)</f>
        <v>0</v>
      </c>
      <c r="T528">
        <f>IF(AND('Aplicaciones Analizadas'!T528 =1,'Criterio de aparición'!R528=1,'Tabla de frecuencias'!R528&gt;"0.75"), 1, 0)</f>
        <v>1</v>
      </c>
      <c r="U528">
        <f>IF(AND('Aplicaciones Analizadas'!U528 =1,'Criterio de aparición'!S528=1,'Tabla de frecuencias'!S528&gt;"0.75"), 1, 0)</f>
        <v>0</v>
      </c>
      <c r="V528">
        <f>IF(AND('Aplicaciones Analizadas'!V528 =1,'Criterio de aparición'!T528=1,'Tabla de frecuencias'!T528&gt;"0.75"), 1, 0)</f>
        <v>0</v>
      </c>
      <c r="W528">
        <f>IF(AND('Aplicaciones Analizadas'!W528 =1,'Criterio de aparición'!U528=1,'Tabla de frecuencias'!U528&gt;"0.75"), 1, 0)</f>
        <v>0</v>
      </c>
      <c r="X528">
        <f>IF(AND('Aplicaciones Analizadas'!X528 =1,'Criterio de aparición'!V528=1,'Tabla de frecuencias'!V528&gt;"0.75"), 1, 0)</f>
        <v>0</v>
      </c>
      <c r="Y528">
        <f>IF(AND('Aplicaciones Analizadas'!Y528 =1,'Criterio de aparición'!W528=1,'Tabla de frecuencias'!W528&gt;"0.75"), 1, 0)</f>
        <v>0</v>
      </c>
      <c r="Z528">
        <f>IF(AND('Aplicaciones Analizadas'!Z528 =1,'Criterio de aparición'!X528=1,'Tabla de frecuencias'!X528&gt;"0.75"), 1, 0)</f>
        <v>0</v>
      </c>
      <c r="AA528">
        <f>IF(AND('Aplicaciones Analizadas'!AA528 =1,'Criterio de aparición'!Y528=1,'Tabla de frecuencias'!Y528&gt;"0.75"), 1, 0)</f>
        <v>0</v>
      </c>
      <c r="AB528">
        <f>IF(AND('Aplicaciones Analizadas'!AB528 =1,'Criterio de aparición'!Z528=1,'Tabla de frecuencias'!Z528&gt;"0.75"), 1, 0)</f>
        <v>0</v>
      </c>
      <c r="AC528">
        <f>IF(AND('Aplicaciones Analizadas'!AC528 =1,'Criterio de aparición'!AA528=1,'Tabla de frecuencias'!AA528&gt;"0.75"), 1, 0)</f>
        <v>0</v>
      </c>
      <c r="AD528">
        <f>IF(AND('Aplicaciones Analizadas'!AD528 =1,'Criterio de aparición'!AB528=1,'Tabla de frecuencias'!AB528&gt;"0.75"), 1, 0)</f>
        <v>0</v>
      </c>
      <c r="AE528">
        <f>IF(AND('Aplicaciones Analizadas'!AE528 =1,'Criterio de aparición'!AC528=1,'Tabla de frecuencias'!AC528&gt;"0.75"), 1, 0)</f>
        <v>0</v>
      </c>
      <c r="AF528">
        <f>IF(AND('Aplicaciones Analizadas'!AF528 =1,'Criterio de aparición'!AD528=1,'Tabla de frecuencias'!AD528&gt;"0.75"), 1, 0)</f>
        <v>1</v>
      </c>
      <c r="AH528">
        <v>8</v>
      </c>
      <c r="AI528">
        <f t="shared" si="24"/>
        <v>3</v>
      </c>
      <c r="AJ528">
        <f t="shared" si="25"/>
        <v>5</v>
      </c>
      <c r="AK528">
        <f t="shared" si="26"/>
        <v>62.5</v>
      </c>
    </row>
    <row r="529" spans="1:37" x14ac:dyDescent="0.3">
      <c r="A529" t="s">
        <v>1089</v>
      </c>
      <c r="B529" t="s">
        <v>1090</v>
      </c>
      <c r="C529" t="s">
        <v>1076</v>
      </c>
      <c r="D529">
        <f>IF(AND('Aplicaciones Analizadas'!D529 =1,'Criterio de aparición'!B529=1,'Tabla de frecuencias'!B529&gt;"0.75"), 1, 0)</f>
        <v>0</v>
      </c>
      <c r="E529">
        <f>IF(AND('Aplicaciones Analizadas'!E529 =1,'Criterio de aparición'!C529=1,'Tabla de frecuencias'!C529&gt;"0.75"), 1, 0)</f>
        <v>0</v>
      </c>
      <c r="F529">
        <f>IF(AND('Aplicaciones Analizadas'!F529 =1,'Criterio de aparición'!D529=1,'Tabla de frecuencias'!D529&gt;"0.75"), 1, 0)</f>
        <v>0</v>
      </c>
      <c r="G529">
        <f>IF(AND('Aplicaciones Analizadas'!G529 =1,'Criterio de aparición'!E529=1,'Tabla de frecuencias'!E529&gt;"0.75"), 1, 0)</f>
        <v>0</v>
      </c>
      <c r="H529">
        <f>IF(AND('Aplicaciones Analizadas'!H529 =1,'Criterio de aparición'!F529=1,'Tabla de frecuencias'!F529&gt;"0.75"), 1, 0)</f>
        <v>0</v>
      </c>
      <c r="I529">
        <f>IF(AND('Aplicaciones Analizadas'!I529 =1,'Criterio de aparición'!G529=1,'Tabla de frecuencias'!G529&gt;"0.75"), 1, 0)</f>
        <v>0</v>
      </c>
      <c r="J529">
        <f>IF(AND('Aplicaciones Analizadas'!J529 =1,'Criterio de aparición'!H529=1,'Tabla de frecuencias'!H529&gt;"0.75"), 1, 0)</f>
        <v>0</v>
      </c>
      <c r="K529">
        <f>IF(AND('Aplicaciones Analizadas'!K529 =1,'Criterio de aparición'!I529=1,'Tabla de frecuencias'!I529&gt;"0.75"), 1, 0)</f>
        <v>0</v>
      </c>
      <c r="L529">
        <f>IF(AND('Aplicaciones Analizadas'!L529 =1,'Criterio de aparición'!J529=1,'Tabla de frecuencias'!J529&gt;"0.75"), 1, 0)</f>
        <v>0</v>
      </c>
      <c r="M529">
        <f>IF(AND('Aplicaciones Analizadas'!M529 =1,'Criterio de aparición'!K529=1,'Tabla de frecuencias'!K529&gt;"0.75"), 1, 0)</f>
        <v>0</v>
      </c>
      <c r="N529">
        <f>IF(AND('Aplicaciones Analizadas'!N529 =1,'Criterio de aparición'!L529=1,'Tabla de frecuencias'!L529&gt;"0.75"), 1, 0)</f>
        <v>1</v>
      </c>
      <c r="O529">
        <f>IF(AND('Aplicaciones Analizadas'!O529 =1,'Criterio de aparición'!M529=1,'Tabla de frecuencias'!M529&gt;"0.75"), 1, 0)</f>
        <v>0</v>
      </c>
      <c r="P529">
        <f>IF(AND('Aplicaciones Analizadas'!P529 =1,'Criterio de aparición'!N529=1,'Tabla de frecuencias'!N529&gt;"0.75"), 1, 0)</f>
        <v>0</v>
      </c>
      <c r="Q529">
        <f>IF(AND('Aplicaciones Analizadas'!Q529 =1,'Criterio de aparición'!O529=1,'Tabla de frecuencias'!O529&gt;"0.75"), 1, 0)</f>
        <v>0</v>
      </c>
      <c r="R529">
        <f>IF(AND('Aplicaciones Analizadas'!R529 =1,'Criterio de aparición'!P529=1,'Tabla de frecuencias'!P529&gt;"0.75"), 1, 0)</f>
        <v>0</v>
      </c>
      <c r="S529">
        <f>IF(AND('Aplicaciones Analizadas'!S529 =1,'Criterio de aparición'!Q529=1,'Tabla de frecuencias'!Q529&gt;"0.75"), 1, 0)</f>
        <v>0</v>
      </c>
      <c r="T529">
        <f>IF(AND('Aplicaciones Analizadas'!T529 =1,'Criterio de aparición'!R529=1,'Tabla de frecuencias'!R529&gt;"0.75"), 1, 0)</f>
        <v>1</v>
      </c>
      <c r="U529">
        <f>IF(AND('Aplicaciones Analizadas'!U529 =1,'Criterio de aparición'!S529=1,'Tabla de frecuencias'!S529&gt;"0.75"), 1, 0)</f>
        <v>0</v>
      </c>
      <c r="V529">
        <f>IF(AND('Aplicaciones Analizadas'!V529 =1,'Criterio de aparición'!T529=1,'Tabla de frecuencias'!T529&gt;"0.75"), 1, 0)</f>
        <v>0</v>
      </c>
      <c r="W529">
        <f>IF(AND('Aplicaciones Analizadas'!W529 =1,'Criterio de aparición'!U529=1,'Tabla de frecuencias'!U529&gt;"0.75"), 1, 0)</f>
        <v>0</v>
      </c>
      <c r="X529">
        <f>IF(AND('Aplicaciones Analizadas'!X529 =1,'Criterio de aparición'!V529=1,'Tabla de frecuencias'!V529&gt;"0.75"), 1, 0)</f>
        <v>0</v>
      </c>
      <c r="Y529">
        <f>IF(AND('Aplicaciones Analizadas'!Y529 =1,'Criterio de aparición'!W529=1,'Tabla de frecuencias'!W529&gt;"0.75"), 1, 0)</f>
        <v>0</v>
      </c>
      <c r="Z529">
        <f>IF(AND('Aplicaciones Analizadas'!Z529 =1,'Criterio de aparición'!X529=1,'Tabla de frecuencias'!X529&gt;"0.75"), 1, 0)</f>
        <v>0</v>
      </c>
      <c r="AA529">
        <f>IF(AND('Aplicaciones Analizadas'!AA529 =1,'Criterio de aparición'!Y529=1,'Tabla de frecuencias'!Y529&gt;"0.75"), 1, 0)</f>
        <v>0</v>
      </c>
      <c r="AB529">
        <f>IF(AND('Aplicaciones Analizadas'!AB529 =1,'Criterio de aparición'!Z529=1,'Tabla de frecuencias'!Z529&gt;"0.75"), 1, 0)</f>
        <v>0</v>
      </c>
      <c r="AC529">
        <f>IF(AND('Aplicaciones Analizadas'!AC529 =1,'Criterio de aparición'!AA529=1,'Tabla de frecuencias'!AA529&gt;"0.75"), 1, 0)</f>
        <v>0</v>
      </c>
      <c r="AD529">
        <f>IF(AND('Aplicaciones Analizadas'!AD529 =1,'Criterio de aparición'!AB529=1,'Tabla de frecuencias'!AB529&gt;"0.75"), 1, 0)</f>
        <v>0</v>
      </c>
      <c r="AE529">
        <f>IF(AND('Aplicaciones Analizadas'!AE529 =1,'Criterio de aparición'!AC529=1,'Tabla de frecuencias'!AC529&gt;"0.75"), 1, 0)</f>
        <v>0</v>
      </c>
      <c r="AF529">
        <f>IF(AND('Aplicaciones Analizadas'!AF529 =1,'Criterio de aparición'!AD529=1,'Tabla de frecuencias'!AD529&gt;"0.75"), 1, 0)</f>
        <v>1</v>
      </c>
      <c r="AH529">
        <v>11</v>
      </c>
      <c r="AI529">
        <f t="shared" si="24"/>
        <v>3</v>
      </c>
      <c r="AJ529">
        <f t="shared" si="25"/>
        <v>8</v>
      </c>
      <c r="AK529">
        <f t="shared" si="26"/>
        <v>72.727272727272734</v>
      </c>
    </row>
    <row r="530" spans="1:37" x14ac:dyDescent="0.3">
      <c r="A530" t="s">
        <v>1091</v>
      </c>
      <c r="B530" t="s">
        <v>1092</v>
      </c>
      <c r="C530" t="s">
        <v>1076</v>
      </c>
      <c r="D530">
        <f>IF(AND('Aplicaciones Analizadas'!D530 =1,'Criterio de aparición'!B530=1,'Tabla de frecuencias'!B530&gt;"0.75"), 1, 0)</f>
        <v>0</v>
      </c>
      <c r="E530">
        <f>IF(AND('Aplicaciones Analizadas'!E530 =1,'Criterio de aparición'!C530=1,'Tabla de frecuencias'!C530&gt;"0.75"), 1, 0)</f>
        <v>0</v>
      </c>
      <c r="F530">
        <f>IF(AND('Aplicaciones Analizadas'!F530 =1,'Criterio de aparición'!D530=1,'Tabla de frecuencias'!D530&gt;"0.75"), 1, 0)</f>
        <v>0</v>
      </c>
      <c r="G530">
        <f>IF(AND('Aplicaciones Analizadas'!G530 =1,'Criterio de aparición'!E530=1,'Tabla de frecuencias'!E530&gt;"0.75"), 1, 0)</f>
        <v>0</v>
      </c>
      <c r="H530">
        <f>IF(AND('Aplicaciones Analizadas'!H530 =1,'Criterio de aparición'!F530=1,'Tabla de frecuencias'!F530&gt;"0.75"), 1, 0)</f>
        <v>0</v>
      </c>
      <c r="I530">
        <f>IF(AND('Aplicaciones Analizadas'!I530 =1,'Criterio de aparición'!G530=1,'Tabla de frecuencias'!G530&gt;"0.75"), 1, 0)</f>
        <v>0</v>
      </c>
      <c r="J530">
        <f>IF(AND('Aplicaciones Analizadas'!J530 =1,'Criterio de aparición'!H530=1,'Tabla de frecuencias'!H530&gt;"0.75"), 1, 0)</f>
        <v>0</v>
      </c>
      <c r="K530">
        <f>IF(AND('Aplicaciones Analizadas'!K530 =1,'Criterio de aparición'!I530=1,'Tabla de frecuencias'!I530&gt;"0.75"), 1, 0)</f>
        <v>0</v>
      </c>
      <c r="L530">
        <f>IF(AND('Aplicaciones Analizadas'!L530 =1,'Criterio de aparición'!J530=1,'Tabla de frecuencias'!J530&gt;"0.75"), 1, 0)</f>
        <v>0</v>
      </c>
      <c r="M530">
        <f>IF(AND('Aplicaciones Analizadas'!M530 =1,'Criterio de aparición'!K530=1,'Tabla de frecuencias'!K530&gt;"0.75"), 1, 0)</f>
        <v>0</v>
      </c>
      <c r="N530">
        <f>IF(AND('Aplicaciones Analizadas'!N530 =1,'Criterio de aparición'!L530=1,'Tabla de frecuencias'!L530&gt;"0.75"), 1, 0)</f>
        <v>1</v>
      </c>
      <c r="O530">
        <f>IF(AND('Aplicaciones Analizadas'!O530 =1,'Criterio de aparición'!M530=1,'Tabla de frecuencias'!M530&gt;"0.75"), 1, 0)</f>
        <v>0</v>
      </c>
      <c r="P530">
        <f>IF(AND('Aplicaciones Analizadas'!P530 =1,'Criterio de aparición'!N530=1,'Tabla de frecuencias'!N530&gt;"0.75"), 1, 0)</f>
        <v>0</v>
      </c>
      <c r="Q530">
        <f>IF(AND('Aplicaciones Analizadas'!Q530 =1,'Criterio de aparición'!O530=1,'Tabla de frecuencias'!O530&gt;"0.75"), 1, 0)</f>
        <v>0</v>
      </c>
      <c r="R530">
        <f>IF(AND('Aplicaciones Analizadas'!R530 =1,'Criterio de aparición'!P530=1,'Tabla de frecuencias'!P530&gt;"0.75"), 1, 0)</f>
        <v>0</v>
      </c>
      <c r="S530">
        <f>IF(AND('Aplicaciones Analizadas'!S530 =1,'Criterio de aparición'!Q530=1,'Tabla de frecuencias'!Q530&gt;"0.75"), 1, 0)</f>
        <v>0</v>
      </c>
      <c r="T530">
        <f>IF(AND('Aplicaciones Analizadas'!T530 =1,'Criterio de aparición'!R530=1,'Tabla de frecuencias'!R530&gt;"0.75"), 1, 0)</f>
        <v>1</v>
      </c>
      <c r="U530">
        <f>IF(AND('Aplicaciones Analizadas'!U530 =1,'Criterio de aparición'!S530=1,'Tabla de frecuencias'!S530&gt;"0.75"), 1, 0)</f>
        <v>0</v>
      </c>
      <c r="V530">
        <f>IF(AND('Aplicaciones Analizadas'!V530 =1,'Criterio de aparición'!T530=1,'Tabla de frecuencias'!T530&gt;"0.75"), 1, 0)</f>
        <v>0</v>
      </c>
      <c r="W530">
        <f>IF(AND('Aplicaciones Analizadas'!W530 =1,'Criterio de aparición'!U530=1,'Tabla de frecuencias'!U530&gt;"0.75"), 1, 0)</f>
        <v>0</v>
      </c>
      <c r="X530">
        <f>IF(AND('Aplicaciones Analizadas'!X530 =1,'Criterio de aparición'!V530=1,'Tabla de frecuencias'!V530&gt;"0.75"), 1, 0)</f>
        <v>0</v>
      </c>
      <c r="Y530">
        <f>IF(AND('Aplicaciones Analizadas'!Y530 =1,'Criterio de aparición'!W530=1,'Tabla de frecuencias'!W530&gt;"0.75"), 1, 0)</f>
        <v>0</v>
      </c>
      <c r="Z530">
        <f>IF(AND('Aplicaciones Analizadas'!Z530 =1,'Criterio de aparición'!X530=1,'Tabla de frecuencias'!X530&gt;"0.75"), 1, 0)</f>
        <v>0</v>
      </c>
      <c r="AA530">
        <f>IF(AND('Aplicaciones Analizadas'!AA530 =1,'Criterio de aparición'!Y530=1,'Tabla de frecuencias'!Y530&gt;"0.75"), 1, 0)</f>
        <v>0</v>
      </c>
      <c r="AB530">
        <f>IF(AND('Aplicaciones Analizadas'!AB530 =1,'Criterio de aparición'!Z530=1,'Tabla de frecuencias'!Z530&gt;"0.75"), 1, 0)</f>
        <v>0</v>
      </c>
      <c r="AC530">
        <f>IF(AND('Aplicaciones Analizadas'!AC530 =1,'Criterio de aparición'!AA530=1,'Tabla de frecuencias'!AA530&gt;"0.75"), 1, 0)</f>
        <v>0</v>
      </c>
      <c r="AD530">
        <f>IF(AND('Aplicaciones Analizadas'!AD530 =1,'Criterio de aparición'!AB530=1,'Tabla de frecuencias'!AB530&gt;"0.75"), 1, 0)</f>
        <v>0</v>
      </c>
      <c r="AE530">
        <f>IF(AND('Aplicaciones Analizadas'!AE530 =1,'Criterio de aparición'!AC530=1,'Tabla de frecuencias'!AC530&gt;"0.75"), 1, 0)</f>
        <v>0</v>
      </c>
      <c r="AF530">
        <f>IF(AND('Aplicaciones Analizadas'!AF530 =1,'Criterio de aparición'!AD530=1,'Tabla de frecuencias'!AD530&gt;"0.75"), 1, 0)</f>
        <v>1</v>
      </c>
      <c r="AH530">
        <v>6</v>
      </c>
      <c r="AI530">
        <f t="shared" si="24"/>
        <v>3</v>
      </c>
      <c r="AJ530">
        <f t="shared" si="25"/>
        <v>3</v>
      </c>
      <c r="AK530">
        <f t="shared" si="26"/>
        <v>50</v>
      </c>
    </row>
    <row r="531" spans="1:37" x14ac:dyDescent="0.3">
      <c r="A531" t="s">
        <v>1093</v>
      </c>
      <c r="B531" t="s">
        <v>1094</v>
      </c>
      <c r="C531" t="s">
        <v>1076</v>
      </c>
      <c r="D531">
        <f>IF(AND('Aplicaciones Analizadas'!D531 =1,'Criterio de aparición'!B531=1,'Tabla de frecuencias'!B531&gt;"0.75"), 1, 0)</f>
        <v>0</v>
      </c>
      <c r="E531">
        <f>IF(AND('Aplicaciones Analizadas'!E531 =1,'Criterio de aparición'!C531=1,'Tabla de frecuencias'!C531&gt;"0.75"), 1, 0)</f>
        <v>0</v>
      </c>
      <c r="F531">
        <f>IF(AND('Aplicaciones Analizadas'!F531 =1,'Criterio de aparición'!D531=1,'Tabla de frecuencias'!D531&gt;"0.75"), 1, 0)</f>
        <v>0</v>
      </c>
      <c r="G531">
        <f>IF(AND('Aplicaciones Analizadas'!G531 =1,'Criterio de aparición'!E531=1,'Tabla de frecuencias'!E531&gt;"0.75"), 1, 0)</f>
        <v>0</v>
      </c>
      <c r="H531">
        <f>IF(AND('Aplicaciones Analizadas'!H531 =1,'Criterio de aparición'!F531=1,'Tabla de frecuencias'!F531&gt;"0.75"), 1, 0)</f>
        <v>0</v>
      </c>
      <c r="I531">
        <f>IF(AND('Aplicaciones Analizadas'!I531 =1,'Criterio de aparición'!G531=1,'Tabla de frecuencias'!G531&gt;"0.75"), 1, 0)</f>
        <v>0</v>
      </c>
      <c r="J531">
        <f>IF(AND('Aplicaciones Analizadas'!J531 =1,'Criterio de aparición'!H531=1,'Tabla de frecuencias'!H531&gt;"0.75"), 1, 0)</f>
        <v>0</v>
      </c>
      <c r="K531">
        <f>IF(AND('Aplicaciones Analizadas'!K531 =1,'Criterio de aparición'!I531=1,'Tabla de frecuencias'!I531&gt;"0.75"), 1, 0)</f>
        <v>0</v>
      </c>
      <c r="L531">
        <f>IF(AND('Aplicaciones Analizadas'!L531 =1,'Criterio de aparición'!J531=1,'Tabla de frecuencias'!J531&gt;"0.75"), 1, 0)</f>
        <v>0</v>
      </c>
      <c r="M531">
        <f>IF(AND('Aplicaciones Analizadas'!M531 =1,'Criterio de aparición'!K531=1,'Tabla de frecuencias'!K531&gt;"0.75"), 1, 0)</f>
        <v>0</v>
      </c>
      <c r="N531">
        <f>IF(AND('Aplicaciones Analizadas'!N531 =1,'Criterio de aparición'!L531=1,'Tabla de frecuencias'!L531&gt;"0.75"), 1, 0)</f>
        <v>0</v>
      </c>
      <c r="O531">
        <f>IF(AND('Aplicaciones Analizadas'!O531 =1,'Criterio de aparición'!M531=1,'Tabla de frecuencias'!M531&gt;"0.75"), 1, 0)</f>
        <v>0</v>
      </c>
      <c r="P531">
        <f>IF(AND('Aplicaciones Analizadas'!P531 =1,'Criterio de aparición'!N531=1,'Tabla de frecuencias'!N531&gt;"0.75"), 1, 0)</f>
        <v>0</v>
      </c>
      <c r="Q531">
        <f>IF(AND('Aplicaciones Analizadas'!Q531 =1,'Criterio de aparición'!O531=1,'Tabla de frecuencias'!O531&gt;"0.75"), 1, 0)</f>
        <v>0</v>
      </c>
      <c r="R531">
        <f>IF(AND('Aplicaciones Analizadas'!R531 =1,'Criterio de aparición'!P531=1,'Tabla de frecuencias'!P531&gt;"0.75"), 1, 0)</f>
        <v>0</v>
      </c>
      <c r="S531">
        <f>IF(AND('Aplicaciones Analizadas'!S531 =1,'Criterio de aparición'!Q531=1,'Tabla de frecuencias'!Q531&gt;"0.75"), 1, 0)</f>
        <v>0</v>
      </c>
      <c r="T531">
        <f>IF(AND('Aplicaciones Analizadas'!T531 =1,'Criterio de aparición'!R531=1,'Tabla de frecuencias'!R531&gt;"0.75"), 1, 0)</f>
        <v>1</v>
      </c>
      <c r="U531">
        <f>IF(AND('Aplicaciones Analizadas'!U531 =1,'Criterio de aparición'!S531=1,'Tabla de frecuencias'!S531&gt;"0.75"), 1, 0)</f>
        <v>0</v>
      </c>
      <c r="V531">
        <f>IF(AND('Aplicaciones Analizadas'!V531 =1,'Criterio de aparición'!T531=1,'Tabla de frecuencias'!T531&gt;"0.75"), 1, 0)</f>
        <v>0</v>
      </c>
      <c r="W531">
        <f>IF(AND('Aplicaciones Analizadas'!W531 =1,'Criterio de aparición'!U531=1,'Tabla de frecuencias'!U531&gt;"0.75"), 1, 0)</f>
        <v>0</v>
      </c>
      <c r="X531">
        <f>IF(AND('Aplicaciones Analizadas'!X531 =1,'Criterio de aparición'!V531=1,'Tabla de frecuencias'!V531&gt;"0.75"), 1, 0)</f>
        <v>0</v>
      </c>
      <c r="Y531">
        <f>IF(AND('Aplicaciones Analizadas'!Y531 =1,'Criterio de aparición'!W531=1,'Tabla de frecuencias'!W531&gt;"0.75"), 1, 0)</f>
        <v>0</v>
      </c>
      <c r="Z531">
        <f>IF(AND('Aplicaciones Analizadas'!Z531 =1,'Criterio de aparición'!X531=1,'Tabla de frecuencias'!X531&gt;"0.75"), 1, 0)</f>
        <v>0</v>
      </c>
      <c r="AA531">
        <f>IF(AND('Aplicaciones Analizadas'!AA531 =1,'Criterio de aparición'!Y531=1,'Tabla de frecuencias'!Y531&gt;"0.75"), 1, 0)</f>
        <v>0</v>
      </c>
      <c r="AB531">
        <f>IF(AND('Aplicaciones Analizadas'!AB531 =1,'Criterio de aparición'!Z531=1,'Tabla de frecuencias'!Z531&gt;"0.75"), 1, 0)</f>
        <v>0</v>
      </c>
      <c r="AC531">
        <f>IF(AND('Aplicaciones Analizadas'!AC531 =1,'Criterio de aparición'!AA531=1,'Tabla de frecuencias'!AA531&gt;"0.75"), 1, 0)</f>
        <v>0</v>
      </c>
      <c r="AD531">
        <f>IF(AND('Aplicaciones Analizadas'!AD531 =1,'Criterio de aparición'!AB531=1,'Tabla de frecuencias'!AB531&gt;"0.75"), 1, 0)</f>
        <v>0</v>
      </c>
      <c r="AE531">
        <f>IF(AND('Aplicaciones Analizadas'!AE531 =1,'Criterio de aparición'!AC531=1,'Tabla de frecuencias'!AC531&gt;"0.75"), 1, 0)</f>
        <v>0</v>
      </c>
      <c r="AF531">
        <f>IF(AND('Aplicaciones Analizadas'!AF531 =1,'Criterio de aparición'!AD531=1,'Tabla de frecuencias'!AD531&gt;"0.75"), 1, 0)</f>
        <v>1</v>
      </c>
      <c r="AH531">
        <v>2</v>
      </c>
      <c r="AI531">
        <f t="shared" si="24"/>
        <v>2</v>
      </c>
      <c r="AJ531">
        <f t="shared" si="25"/>
        <v>0</v>
      </c>
      <c r="AK531">
        <f t="shared" si="26"/>
        <v>0</v>
      </c>
    </row>
    <row r="532" spans="1:37" x14ac:dyDescent="0.3">
      <c r="A532" t="s">
        <v>1095</v>
      </c>
      <c r="B532" t="s">
        <v>1096</v>
      </c>
      <c r="C532" t="s">
        <v>1076</v>
      </c>
      <c r="D532">
        <f>IF(AND('Aplicaciones Analizadas'!D532 =1,'Criterio de aparición'!B532=1,'Tabla de frecuencias'!B532&gt;"0.75"), 1, 0)</f>
        <v>0</v>
      </c>
      <c r="E532">
        <f>IF(AND('Aplicaciones Analizadas'!E532 =1,'Criterio de aparición'!C532=1,'Tabla de frecuencias'!C532&gt;"0.75"), 1, 0)</f>
        <v>0</v>
      </c>
      <c r="F532">
        <f>IF(AND('Aplicaciones Analizadas'!F532 =1,'Criterio de aparición'!D532=1,'Tabla de frecuencias'!D532&gt;"0.75"), 1, 0)</f>
        <v>0</v>
      </c>
      <c r="G532">
        <f>IF(AND('Aplicaciones Analizadas'!G532 =1,'Criterio de aparición'!E532=1,'Tabla de frecuencias'!E532&gt;"0.75"), 1, 0)</f>
        <v>0</v>
      </c>
      <c r="H532">
        <f>IF(AND('Aplicaciones Analizadas'!H532 =1,'Criterio de aparición'!F532=1,'Tabla de frecuencias'!F532&gt;"0.75"), 1, 0)</f>
        <v>0</v>
      </c>
      <c r="I532">
        <f>IF(AND('Aplicaciones Analizadas'!I532 =1,'Criterio de aparición'!G532=1,'Tabla de frecuencias'!G532&gt;"0.75"), 1, 0)</f>
        <v>0</v>
      </c>
      <c r="J532">
        <f>IF(AND('Aplicaciones Analizadas'!J532 =1,'Criterio de aparición'!H532=1,'Tabla de frecuencias'!H532&gt;"0.75"), 1, 0)</f>
        <v>0</v>
      </c>
      <c r="K532">
        <f>IF(AND('Aplicaciones Analizadas'!K532 =1,'Criterio de aparición'!I532=1,'Tabla de frecuencias'!I532&gt;"0.75"), 1, 0)</f>
        <v>0</v>
      </c>
      <c r="L532">
        <f>IF(AND('Aplicaciones Analizadas'!L532 =1,'Criterio de aparición'!J532=1,'Tabla de frecuencias'!J532&gt;"0.75"), 1, 0)</f>
        <v>0</v>
      </c>
      <c r="M532">
        <f>IF(AND('Aplicaciones Analizadas'!M532 =1,'Criterio de aparición'!K532=1,'Tabla de frecuencias'!K532&gt;"0.75"), 1, 0)</f>
        <v>0</v>
      </c>
      <c r="N532">
        <f>IF(AND('Aplicaciones Analizadas'!N532 =1,'Criterio de aparición'!L532=1,'Tabla de frecuencias'!L532&gt;"0.75"), 1, 0)</f>
        <v>1</v>
      </c>
      <c r="O532">
        <f>IF(AND('Aplicaciones Analizadas'!O532 =1,'Criterio de aparición'!M532=1,'Tabla de frecuencias'!M532&gt;"0.75"), 1, 0)</f>
        <v>0</v>
      </c>
      <c r="P532">
        <f>IF(AND('Aplicaciones Analizadas'!P532 =1,'Criterio de aparición'!N532=1,'Tabla de frecuencias'!N532&gt;"0.75"), 1, 0)</f>
        <v>0</v>
      </c>
      <c r="Q532">
        <f>IF(AND('Aplicaciones Analizadas'!Q532 =1,'Criterio de aparición'!O532=1,'Tabla de frecuencias'!O532&gt;"0.75"), 1, 0)</f>
        <v>0</v>
      </c>
      <c r="R532">
        <f>IF(AND('Aplicaciones Analizadas'!R532 =1,'Criterio de aparición'!P532=1,'Tabla de frecuencias'!P532&gt;"0.75"), 1, 0)</f>
        <v>0</v>
      </c>
      <c r="S532">
        <f>IF(AND('Aplicaciones Analizadas'!S532 =1,'Criterio de aparición'!Q532=1,'Tabla de frecuencias'!Q532&gt;"0.75"), 1, 0)</f>
        <v>0</v>
      </c>
      <c r="T532">
        <f>IF(AND('Aplicaciones Analizadas'!T532 =1,'Criterio de aparición'!R532=1,'Tabla de frecuencias'!R532&gt;"0.75"), 1, 0)</f>
        <v>1</v>
      </c>
      <c r="U532">
        <f>IF(AND('Aplicaciones Analizadas'!U532 =1,'Criterio de aparición'!S532=1,'Tabla de frecuencias'!S532&gt;"0.75"), 1, 0)</f>
        <v>0</v>
      </c>
      <c r="V532">
        <f>IF(AND('Aplicaciones Analizadas'!V532 =1,'Criterio de aparición'!T532=1,'Tabla de frecuencias'!T532&gt;"0.75"), 1, 0)</f>
        <v>0</v>
      </c>
      <c r="W532">
        <f>IF(AND('Aplicaciones Analizadas'!W532 =1,'Criterio de aparición'!U532=1,'Tabla de frecuencias'!U532&gt;"0.75"), 1, 0)</f>
        <v>0</v>
      </c>
      <c r="X532">
        <f>IF(AND('Aplicaciones Analizadas'!X532 =1,'Criterio de aparición'!V532=1,'Tabla de frecuencias'!V532&gt;"0.75"), 1, 0)</f>
        <v>0</v>
      </c>
      <c r="Y532">
        <f>IF(AND('Aplicaciones Analizadas'!Y532 =1,'Criterio de aparición'!W532=1,'Tabla de frecuencias'!W532&gt;"0.75"), 1, 0)</f>
        <v>0</v>
      </c>
      <c r="Z532">
        <f>IF(AND('Aplicaciones Analizadas'!Z532 =1,'Criterio de aparición'!X532=1,'Tabla de frecuencias'!X532&gt;"0.75"), 1, 0)</f>
        <v>0</v>
      </c>
      <c r="AA532">
        <f>IF(AND('Aplicaciones Analizadas'!AA532 =1,'Criterio de aparición'!Y532=1,'Tabla de frecuencias'!Y532&gt;"0.75"), 1, 0)</f>
        <v>0</v>
      </c>
      <c r="AB532">
        <f>IF(AND('Aplicaciones Analizadas'!AB532 =1,'Criterio de aparición'!Z532=1,'Tabla de frecuencias'!Z532&gt;"0.75"), 1, 0)</f>
        <v>0</v>
      </c>
      <c r="AC532">
        <f>IF(AND('Aplicaciones Analizadas'!AC532 =1,'Criterio de aparición'!AA532=1,'Tabla de frecuencias'!AA532&gt;"0.75"), 1, 0)</f>
        <v>0</v>
      </c>
      <c r="AD532">
        <f>IF(AND('Aplicaciones Analizadas'!AD532 =1,'Criterio de aparición'!AB532=1,'Tabla de frecuencias'!AB532&gt;"0.75"), 1, 0)</f>
        <v>0</v>
      </c>
      <c r="AE532">
        <f>IF(AND('Aplicaciones Analizadas'!AE532 =1,'Criterio de aparición'!AC532=1,'Tabla de frecuencias'!AC532&gt;"0.75"), 1, 0)</f>
        <v>0</v>
      </c>
      <c r="AF532">
        <f>IF(AND('Aplicaciones Analizadas'!AF532 =1,'Criterio de aparición'!AD532=1,'Tabla de frecuencias'!AD532&gt;"0.75"), 1, 0)</f>
        <v>1</v>
      </c>
      <c r="AH532">
        <v>6</v>
      </c>
      <c r="AI532">
        <f t="shared" si="24"/>
        <v>3</v>
      </c>
      <c r="AJ532">
        <f t="shared" si="25"/>
        <v>3</v>
      </c>
      <c r="AK532">
        <f t="shared" si="26"/>
        <v>50</v>
      </c>
    </row>
    <row r="533" spans="1:37" x14ac:dyDescent="0.3">
      <c r="A533" t="s">
        <v>1097</v>
      </c>
      <c r="B533" t="s">
        <v>1098</v>
      </c>
      <c r="C533" t="s">
        <v>1076</v>
      </c>
      <c r="D533">
        <f>IF(AND('Aplicaciones Analizadas'!D533 =1,'Criterio de aparición'!B533=1,'Tabla de frecuencias'!B533&gt;"0.75"), 1, 0)</f>
        <v>0</v>
      </c>
      <c r="E533">
        <f>IF(AND('Aplicaciones Analizadas'!E533 =1,'Criterio de aparición'!C533=1,'Tabla de frecuencias'!C533&gt;"0.75"), 1, 0)</f>
        <v>0</v>
      </c>
      <c r="F533">
        <f>IF(AND('Aplicaciones Analizadas'!F533 =1,'Criterio de aparición'!D533=1,'Tabla de frecuencias'!D533&gt;"0.75"), 1, 0)</f>
        <v>0</v>
      </c>
      <c r="G533">
        <f>IF(AND('Aplicaciones Analizadas'!G533 =1,'Criterio de aparición'!E533=1,'Tabla de frecuencias'!E533&gt;"0.75"), 1, 0)</f>
        <v>0</v>
      </c>
      <c r="H533">
        <f>IF(AND('Aplicaciones Analizadas'!H533 =1,'Criterio de aparición'!F533=1,'Tabla de frecuencias'!F533&gt;"0.75"), 1, 0)</f>
        <v>0</v>
      </c>
      <c r="I533">
        <f>IF(AND('Aplicaciones Analizadas'!I533 =1,'Criterio de aparición'!G533=1,'Tabla de frecuencias'!G533&gt;"0.75"), 1, 0)</f>
        <v>0</v>
      </c>
      <c r="J533">
        <f>IF(AND('Aplicaciones Analizadas'!J533 =1,'Criterio de aparición'!H533=1,'Tabla de frecuencias'!H533&gt;"0.75"), 1, 0)</f>
        <v>0</v>
      </c>
      <c r="K533">
        <f>IF(AND('Aplicaciones Analizadas'!K533 =1,'Criterio de aparición'!I533=1,'Tabla de frecuencias'!I533&gt;"0.75"), 1, 0)</f>
        <v>0</v>
      </c>
      <c r="L533">
        <f>IF(AND('Aplicaciones Analizadas'!L533 =1,'Criterio de aparición'!J533=1,'Tabla de frecuencias'!J533&gt;"0.75"), 1, 0)</f>
        <v>0</v>
      </c>
      <c r="M533">
        <f>IF(AND('Aplicaciones Analizadas'!M533 =1,'Criterio de aparición'!K533=1,'Tabla de frecuencias'!K533&gt;"0.75"), 1, 0)</f>
        <v>0</v>
      </c>
      <c r="N533">
        <f>IF(AND('Aplicaciones Analizadas'!N533 =1,'Criterio de aparición'!L533=1,'Tabla de frecuencias'!L533&gt;"0.75"), 1, 0)</f>
        <v>1</v>
      </c>
      <c r="O533">
        <f>IF(AND('Aplicaciones Analizadas'!O533 =1,'Criterio de aparición'!M533=1,'Tabla de frecuencias'!M533&gt;"0.75"), 1, 0)</f>
        <v>0</v>
      </c>
      <c r="P533">
        <f>IF(AND('Aplicaciones Analizadas'!P533 =1,'Criterio de aparición'!N533=1,'Tabla de frecuencias'!N533&gt;"0.75"), 1, 0)</f>
        <v>0</v>
      </c>
      <c r="Q533">
        <f>IF(AND('Aplicaciones Analizadas'!Q533 =1,'Criterio de aparición'!O533=1,'Tabla de frecuencias'!O533&gt;"0.75"), 1, 0)</f>
        <v>0</v>
      </c>
      <c r="R533">
        <f>IF(AND('Aplicaciones Analizadas'!R533 =1,'Criterio de aparición'!P533=1,'Tabla de frecuencias'!P533&gt;"0.75"), 1, 0)</f>
        <v>0</v>
      </c>
      <c r="S533">
        <f>IF(AND('Aplicaciones Analizadas'!S533 =1,'Criterio de aparición'!Q533=1,'Tabla de frecuencias'!Q533&gt;"0.75"), 1, 0)</f>
        <v>0</v>
      </c>
      <c r="T533">
        <f>IF(AND('Aplicaciones Analizadas'!T533 =1,'Criterio de aparición'!R533=1,'Tabla de frecuencias'!R533&gt;"0.75"), 1, 0)</f>
        <v>1</v>
      </c>
      <c r="U533">
        <f>IF(AND('Aplicaciones Analizadas'!U533 =1,'Criterio de aparición'!S533=1,'Tabla de frecuencias'!S533&gt;"0.75"), 1, 0)</f>
        <v>0</v>
      </c>
      <c r="V533">
        <f>IF(AND('Aplicaciones Analizadas'!V533 =1,'Criterio de aparición'!T533=1,'Tabla de frecuencias'!T533&gt;"0.75"), 1, 0)</f>
        <v>0</v>
      </c>
      <c r="W533">
        <f>IF(AND('Aplicaciones Analizadas'!W533 =1,'Criterio de aparición'!U533=1,'Tabla de frecuencias'!U533&gt;"0.75"), 1, 0)</f>
        <v>0</v>
      </c>
      <c r="X533">
        <f>IF(AND('Aplicaciones Analizadas'!X533 =1,'Criterio de aparición'!V533=1,'Tabla de frecuencias'!V533&gt;"0.75"), 1, 0)</f>
        <v>0</v>
      </c>
      <c r="Y533">
        <f>IF(AND('Aplicaciones Analizadas'!Y533 =1,'Criterio de aparición'!W533=1,'Tabla de frecuencias'!W533&gt;"0.75"), 1, 0)</f>
        <v>0</v>
      </c>
      <c r="Z533">
        <f>IF(AND('Aplicaciones Analizadas'!Z533 =1,'Criterio de aparición'!X533=1,'Tabla de frecuencias'!X533&gt;"0.75"), 1, 0)</f>
        <v>0</v>
      </c>
      <c r="AA533">
        <f>IF(AND('Aplicaciones Analizadas'!AA533 =1,'Criterio de aparición'!Y533=1,'Tabla de frecuencias'!Y533&gt;"0.75"), 1, 0)</f>
        <v>0</v>
      </c>
      <c r="AB533">
        <f>IF(AND('Aplicaciones Analizadas'!AB533 =1,'Criterio de aparición'!Z533=1,'Tabla de frecuencias'!Z533&gt;"0.75"), 1, 0)</f>
        <v>0</v>
      </c>
      <c r="AC533">
        <f>IF(AND('Aplicaciones Analizadas'!AC533 =1,'Criterio de aparición'!AA533=1,'Tabla de frecuencias'!AA533&gt;"0.75"), 1, 0)</f>
        <v>0</v>
      </c>
      <c r="AD533">
        <f>IF(AND('Aplicaciones Analizadas'!AD533 =1,'Criterio de aparición'!AB533=1,'Tabla de frecuencias'!AB533&gt;"0.75"), 1, 0)</f>
        <v>0</v>
      </c>
      <c r="AE533">
        <f>IF(AND('Aplicaciones Analizadas'!AE533 =1,'Criterio de aparición'!AC533=1,'Tabla de frecuencias'!AC533&gt;"0.75"), 1, 0)</f>
        <v>0</v>
      </c>
      <c r="AF533">
        <f>IF(AND('Aplicaciones Analizadas'!AF533 =1,'Criterio de aparición'!AD533=1,'Tabla de frecuencias'!AD533&gt;"0.75"), 1, 0)</f>
        <v>1</v>
      </c>
      <c r="AH533">
        <v>5</v>
      </c>
      <c r="AI533">
        <f t="shared" si="24"/>
        <v>3</v>
      </c>
      <c r="AJ533">
        <f t="shared" si="25"/>
        <v>2</v>
      </c>
      <c r="AK533">
        <f t="shared" si="26"/>
        <v>40</v>
      </c>
    </row>
    <row r="534" spans="1:37" x14ac:dyDescent="0.3">
      <c r="A534" t="s">
        <v>1099</v>
      </c>
      <c r="B534" t="s">
        <v>1100</v>
      </c>
      <c r="C534" t="s">
        <v>1076</v>
      </c>
      <c r="D534">
        <f>IF(AND('Aplicaciones Analizadas'!D534 =1,'Criterio de aparición'!B534=1,'Tabla de frecuencias'!B534&gt;"0.75"), 1, 0)</f>
        <v>0</v>
      </c>
      <c r="E534">
        <f>IF(AND('Aplicaciones Analizadas'!E534 =1,'Criterio de aparición'!C534=1,'Tabla de frecuencias'!C534&gt;"0.75"), 1, 0)</f>
        <v>0</v>
      </c>
      <c r="F534">
        <f>IF(AND('Aplicaciones Analizadas'!F534 =1,'Criterio de aparición'!D534=1,'Tabla de frecuencias'!D534&gt;"0.75"), 1, 0)</f>
        <v>0</v>
      </c>
      <c r="G534">
        <f>IF(AND('Aplicaciones Analizadas'!G534 =1,'Criterio de aparición'!E534=1,'Tabla de frecuencias'!E534&gt;"0.75"), 1, 0)</f>
        <v>0</v>
      </c>
      <c r="H534">
        <f>IF(AND('Aplicaciones Analizadas'!H534 =1,'Criterio de aparición'!F534=1,'Tabla de frecuencias'!F534&gt;"0.75"), 1, 0)</f>
        <v>0</v>
      </c>
      <c r="I534">
        <f>IF(AND('Aplicaciones Analizadas'!I534 =1,'Criterio de aparición'!G534=1,'Tabla de frecuencias'!G534&gt;"0.75"), 1, 0)</f>
        <v>0</v>
      </c>
      <c r="J534">
        <f>IF(AND('Aplicaciones Analizadas'!J534 =1,'Criterio de aparición'!H534=1,'Tabla de frecuencias'!H534&gt;"0.75"), 1, 0)</f>
        <v>0</v>
      </c>
      <c r="K534">
        <f>IF(AND('Aplicaciones Analizadas'!K534 =1,'Criterio de aparición'!I534=1,'Tabla de frecuencias'!I534&gt;"0.75"), 1, 0)</f>
        <v>0</v>
      </c>
      <c r="L534">
        <f>IF(AND('Aplicaciones Analizadas'!L534 =1,'Criterio de aparición'!J534=1,'Tabla de frecuencias'!J534&gt;"0.75"), 1, 0)</f>
        <v>0</v>
      </c>
      <c r="M534">
        <f>IF(AND('Aplicaciones Analizadas'!M534 =1,'Criterio de aparición'!K534=1,'Tabla de frecuencias'!K534&gt;"0.75"), 1, 0)</f>
        <v>0</v>
      </c>
      <c r="N534">
        <f>IF(AND('Aplicaciones Analizadas'!N534 =1,'Criterio de aparición'!L534=1,'Tabla de frecuencias'!L534&gt;"0.75"), 1, 0)</f>
        <v>1</v>
      </c>
      <c r="O534">
        <f>IF(AND('Aplicaciones Analizadas'!O534 =1,'Criterio de aparición'!M534=1,'Tabla de frecuencias'!M534&gt;"0.75"), 1, 0)</f>
        <v>0</v>
      </c>
      <c r="P534">
        <f>IF(AND('Aplicaciones Analizadas'!P534 =1,'Criterio de aparición'!N534=1,'Tabla de frecuencias'!N534&gt;"0.75"), 1, 0)</f>
        <v>0</v>
      </c>
      <c r="Q534">
        <f>IF(AND('Aplicaciones Analizadas'!Q534 =1,'Criterio de aparición'!O534=1,'Tabla de frecuencias'!O534&gt;"0.75"), 1, 0)</f>
        <v>0</v>
      </c>
      <c r="R534">
        <f>IF(AND('Aplicaciones Analizadas'!R534 =1,'Criterio de aparición'!P534=1,'Tabla de frecuencias'!P534&gt;"0.75"), 1, 0)</f>
        <v>0</v>
      </c>
      <c r="S534">
        <f>IF(AND('Aplicaciones Analizadas'!S534 =1,'Criterio de aparición'!Q534=1,'Tabla de frecuencias'!Q534&gt;"0.75"), 1, 0)</f>
        <v>0</v>
      </c>
      <c r="T534">
        <f>IF(AND('Aplicaciones Analizadas'!T534 =1,'Criterio de aparición'!R534=1,'Tabla de frecuencias'!R534&gt;"0.75"), 1, 0)</f>
        <v>1</v>
      </c>
      <c r="U534">
        <f>IF(AND('Aplicaciones Analizadas'!U534 =1,'Criterio de aparición'!S534=1,'Tabla de frecuencias'!S534&gt;"0.75"), 1, 0)</f>
        <v>0</v>
      </c>
      <c r="V534">
        <f>IF(AND('Aplicaciones Analizadas'!V534 =1,'Criterio de aparición'!T534=1,'Tabla de frecuencias'!T534&gt;"0.75"), 1, 0)</f>
        <v>0</v>
      </c>
      <c r="W534">
        <f>IF(AND('Aplicaciones Analizadas'!W534 =1,'Criterio de aparición'!U534=1,'Tabla de frecuencias'!U534&gt;"0.75"), 1, 0)</f>
        <v>0</v>
      </c>
      <c r="X534">
        <f>IF(AND('Aplicaciones Analizadas'!X534 =1,'Criterio de aparición'!V534=1,'Tabla de frecuencias'!V534&gt;"0.75"), 1, 0)</f>
        <v>0</v>
      </c>
      <c r="Y534">
        <f>IF(AND('Aplicaciones Analizadas'!Y534 =1,'Criterio de aparición'!W534=1,'Tabla de frecuencias'!W534&gt;"0.75"), 1, 0)</f>
        <v>0</v>
      </c>
      <c r="Z534">
        <f>IF(AND('Aplicaciones Analizadas'!Z534 =1,'Criterio de aparición'!X534=1,'Tabla de frecuencias'!X534&gt;"0.75"), 1, 0)</f>
        <v>0</v>
      </c>
      <c r="AA534">
        <f>IF(AND('Aplicaciones Analizadas'!AA534 =1,'Criterio de aparición'!Y534=1,'Tabla de frecuencias'!Y534&gt;"0.75"), 1, 0)</f>
        <v>0</v>
      </c>
      <c r="AB534">
        <f>IF(AND('Aplicaciones Analizadas'!AB534 =1,'Criterio de aparición'!Z534=1,'Tabla de frecuencias'!Z534&gt;"0.75"), 1, 0)</f>
        <v>0</v>
      </c>
      <c r="AC534">
        <f>IF(AND('Aplicaciones Analizadas'!AC534 =1,'Criterio de aparición'!AA534=1,'Tabla de frecuencias'!AA534&gt;"0.75"), 1, 0)</f>
        <v>0</v>
      </c>
      <c r="AD534">
        <f>IF(AND('Aplicaciones Analizadas'!AD534 =1,'Criterio de aparición'!AB534=1,'Tabla de frecuencias'!AB534&gt;"0.75"), 1, 0)</f>
        <v>0</v>
      </c>
      <c r="AE534">
        <f>IF(AND('Aplicaciones Analizadas'!AE534 =1,'Criterio de aparición'!AC534=1,'Tabla de frecuencias'!AC534&gt;"0.75"), 1, 0)</f>
        <v>0</v>
      </c>
      <c r="AF534">
        <f>IF(AND('Aplicaciones Analizadas'!AF534 =1,'Criterio de aparición'!AD534=1,'Tabla de frecuencias'!AD534&gt;"0.75"), 1, 0)</f>
        <v>1</v>
      </c>
      <c r="AH534">
        <v>7</v>
      </c>
      <c r="AI534">
        <f t="shared" si="24"/>
        <v>3</v>
      </c>
      <c r="AJ534">
        <f t="shared" si="25"/>
        <v>4</v>
      </c>
      <c r="AK534">
        <f t="shared" si="26"/>
        <v>57.142857142857146</v>
      </c>
    </row>
    <row r="535" spans="1:37" x14ac:dyDescent="0.3">
      <c r="A535" t="s">
        <v>1101</v>
      </c>
      <c r="B535" t="s">
        <v>1102</v>
      </c>
      <c r="C535" t="s">
        <v>1076</v>
      </c>
      <c r="D535">
        <f>IF(AND('Aplicaciones Analizadas'!D535 =1,'Criterio de aparición'!B535=1,'Tabla de frecuencias'!B535&gt;"0.75"), 1, 0)</f>
        <v>0</v>
      </c>
      <c r="E535">
        <f>IF(AND('Aplicaciones Analizadas'!E535 =1,'Criterio de aparición'!C535=1,'Tabla de frecuencias'!C535&gt;"0.75"), 1, 0)</f>
        <v>0</v>
      </c>
      <c r="F535">
        <f>IF(AND('Aplicaciones Analizadas'!F535 =1,'Criterio de aparición'!D535=1,'Tabla de frecuencias'!D535&gt;"0.75"), 1, 0)</f>
        <v>0</v>
      </c>
      <c r="G535">
        <f>IF(AND('Aplicaciones Analizadas'!G535 =1,'Criterio de aparición'!E535=1,'Tabla de frecuencias'!E535&gt;"0.75"), 1, 0)</f>
        <v>0</v>
      </c>
      <c r="H535">
        <f>IF(AND('Aplicaciones Analizadas'!H535 =1,'Criterio de aparición'!F535=1,'Tabla de frecuencias'!F535&gt;"0.75"), 1, 0)</f>
        <v>0</v>
      </c>
      <c r="I535">
        <f>IF(AND('Aplicaciones Analizadas'!I535 =1,'Criterio de aparición'!G535=1,'Tabla de frecuencias'!G535&gt;"0.75"), 1, 0)</f>
        <v>0</v>
      </c>
      <c r="J535">
        <f>IF(AND('Aplicaciones Analizadas'!J535 =1,'Criterio de aparición'!H535=1,'Tabla de frecuencias'!H535&gt;"0.75"), 1, 0)</f>
        <v>0</v>
      </c>
      <c r="K535">
        <f>IF(AND('Aplicaciones Analizadas'!K535 =1,'Criterio de aparición'!I535=1,'Tabla de frecuencias'!I535&gt;"0.75"), 1, 0)</f>
        <v>0</v>
      </c>
      <c r="L535">
        <f>IF(AND('Aplicaciones Analizadas'!L535 =1,'Criterio de aparición'!J535=1,'Tabla de frecuencias'!J535&gt;"0.75"), 1, 0)</f>
        <v>0</v>
      </c>
      <c r="M535">
        <f>IF(AND('Aplicaciones Analizadas'!M535 =1,'Criterio de aparición'!K535=1,'Tabla de frecuencias'!K535&gt;"0.75"), 1, 0)</f>
        <v>0</v>
      </c>
      <c r="N535">
        <f>IF(AND('Aplicaciones Analizadas'!N535 =1,'Criterio de aparición'!L535=1,'Tabla de frecuencias'!L535&gt;"0.75"), 1, 0)</f>
        <v>1</v>
      </c>
      <c r="O535">
        <f>IF(AND('Aplicaciones Analizadas'!O535 =1,'Criterio de aparición'!M535=1,'Tabla de frecuencias'!M535&gt;"0.75"), 1, 0)</f>
        <v>0</v>
      </c>
      <c r="P535">
        <f>IF(AND('Aplicaciones Analizadas'!P535 =1,'Criterio de aparición'!N535=1,'Tabla de frecuencias'!N535&gt;"0.75"), 1, 0)</f>
        <v>0</v>
      </c>
      <c r="Q535">
        <f>IF(AND('Aplicaciones Analizadas'!Q535 =1,'Criterio de aparición'!O535=1,'Tabla de frecuencias'!O535&gt;"0.75"), 1, 0)</f>
        <v>0</v>
      </c>
      <c r="R535">
        <f>IF(AND('Aplicaciones Analizadas'!R535 =1,'Criterio de aparición'!P535=1,'Tabla de frecuencias'!P535&gt;"0.75"), 1, 0)</f>
        <v>0</v>
      </c>
      <c r="S535">
        <f>IF(AND('Aplicaciones Analizadas'!S535 =1,'Criterio de aparición'!Q535=1,'Tabla de frecuencias'!Q535&gt;"0.75"), 1, 0)</f>
        <v>0</v>
      </c>
      <c r="T535">
        <f>IF(AND('Aplicaciones Analizadas'!T535 =1,'Criterio de aparición'!R535=1,'Tabla de frecuencias'!R535&gt;"0.75"), 1, 0)</f>
        <v>0</v>
      </c>
      <c r="U535">
        <f>IF(AND('Aplicaciones Analizadas'!U535 =1,'Criterio de aparición'!S535=1,'Tabla de frecuencias'!S535&gt;"0.75"), 1, 0)</f>
        <v>0</v>
      </c>
      <c r="V535">
        <f>IF(AND('Aplicaciones Analizadas'!V535 =1,'Criterio de aparición'!T535=1,'Tabla de frecuencias'!T535&gt;"0.75"), 1, 0)</f>
        <v>0</v>
      </c>
      <c r="W535">
        <f>IF(AND('Aplicaciones Analizadas'!W535 =1,'Criterio de aparición'!U535=1,'Tabla de frecuencias'!U535&gt;"0.75"), 1, 0)</f>
        <v>0</v>
      </c>
      <c r="X535">
        <f>IF(AND('Aplicaciones Analizadas'!X535 =1,'Criterio de aparición'!V535=1,'Tabla de frecuencias'!V535&gt;"0.75"), 1, 0)</f>
        <v>0</v>
      </c>
      <c r="Y535">
        <f>IF(AND('Aplicaciones Analizadas'!Y535 =1,'Criterio de aparición'!W535=1,'Tabla de frecuencias'!W535&gt;"0.75"), 1, 0)</f>
        <v>0</v>
      </c>
      <c r="Z535">
        <f>IF(AND('Aplicaciones Analizadas'!Z535 =1,'Criterio de aparición'!X535=1,'Tabla de frecuencias'!X535&gt;"0.75"), 1, 0)</f>
        <v>0</v>
      </c>
      <c r="AA535">
        <f>IF(AND('Aplicaciones Analizadas'!AA535 =1,'Criterio de aparición'!Y535=1,'Tabla de frecuencias'!Y535&gt;"0.75"), 1, 0)</f>
        <v>0</v>
      </c>
      <c r="AB535">
        <f>IF(AND('Aplicaciones Analizadas'!AB535 =1,'Criterio de aparición'!Z535=1,'Tabla de frecuencias'!Z535&gt;"0.75"), 1, 0)</f>
        <v>0</v>
      </c>
      <c r="AC535">
        <f>IF(AND('Aplicaciones Analizadas'!AC535 =1,'Criterio de aparición'!AA535=1,'Tabla de frecuencias'!AA535&gt;"0.75"), 1, 0)</f>
        <v>0</v>
      </c>
      <c r="AD535">
        <f>IF(AND('Aplicaciones Analizadas'!AD535 =1,'Criterio de aparición'!AB535=1,'Tabla de frecuencias'!AB535&gt;"0.75"), 1, 0)</f>
        <v>0</v>
      </c>
      <c r="AE535">
        <f>IF(AND('Aplicaciones Analizadas'!AE535 =1,'Criterio de aparición'!AC535=1,'Tabla de frecuencias'!AC535&gt;"0.75"), 1, 0)</f>
        <v>0</v>
      </c>
      <c r="AF535">
        <f>IF(AND('Aplicaciones Analizadas'!AF535 =1,'Criterio de aparición'!AD535=1,'Tabla de frecuencias'!AD535&gt;"0.75"), 1, 0)</f>
        <v>0</v>
      </c>
      <c r="AH535">
        <v>2</v>
      </c>
      <c r="AI535">
        <f t="shared" si="24"/>
        <v>1</v>
      </c>
      <c r="AJ535">
        <f t="shared" si="25"/>
        <v>1</v>
      </c>
      <c r="AK535">
        <f t="shared" si="26"/>
        <v>50</v>
      </c>
    </row>
    <row r="536" spans="1:37" x14ac:dyDescent="0.3">
      <c r="A536" t="s">
        <v>1103</v>
      </c>
      <c r="B536" t="s">
        <v>1104</v>
      </c>
      <c r="C536" t="s">
        <v>1076</v>
      </c>
      <c r="D536">
        <f>IF(AND('Aplicaciones Analizadas'!D536 =1,'Criterio de aparición'!B536=1,'Tabla de frecuencias'!B536&gt;"0.75"), 1, 0)</f>
        <v>0</v>
      </c>
      <c r="E536">
        <f>IF(AND('Aplicaciones Analizadas'!E536 =1,'Criterio de aparición'!C536=1,'Tabla de frecuencias'!C536&gt;"0.75"), 1, 0)</f>
        <v>0</v>
      </c>
      <c r="F536">
        <f>IF(AND('Aplicaciones Analizadas'!F536 =1,'Criterio de aparición'!D536=1,'Tabla de frecuencias'!D536&gt;"0.75"), 1, 0)</f>
        <v>0</v>
      </c>
      <c r="G536">
        <f>IF(AND('Aplicaciones Analizadas'!G536 =1,'Criterio de aparición'!E536=1,'Tabla de frecuencias'!E536&gt;"0.75"), 1, 0)</f>
        <v>0</v>
      </c>
      <c r="H536">
        <f>IF(AND('Aplicaciones Analizadas'!H536 =1,'Criterio de aparición'!F536=1,'Tabla de frecuencias'!F536&gt;"0.75"), 1, 0)</f>
        <v>0</v>
      </c>
      <c r="I536">
        <f>IF(AND('Aplicaciones Analizadas'!I536 =1,'Criterio de aparición'!G536=1,'Tabla de frecuencias'!G536&gt;"0.75"), 1, 0)</f>
        <v>0</v>
      </c>
      <c r="J536">
        <f>IF(AND('Aplicaciones Analizadas'!J536 =1,'Criterio de aparición'!H536=1,'Tabla de frecuencias'!H536&gt;"0.75"), 1, 0)</f>
        <v>0</v>
      </c>
      <c r="K536">
        <f>IF(AND('Aplicaciones Analizadas'!K536 =1,'Criterio de aparición'!I536=1,'Tabla de frecuencias'!I536&gt;"0.75"), 1, 0)</f>
        <v>0</v>
      </c>
      <c r="L536">
        <f>IF(AND('Aplicaciones Analizadas'!L536 =1,'Criterio de aparición'!J536=1,'Tabla de frecuencias'!J536&gt;"0.75"), 1, 0)</f>
        <v>0</v>
      </c>
      <c r="M536">
        <f>IF(AND('Aplicaciones Analizadas'!M536 =1,'Criterio de aparición'!K536=1,'Tabla de frecuencias'!K536&gt;"0.75"), 1, 0)</f>
        <v>0</v>
      </c>
      <c r="N536">
        <f>IF(AND('Aplicaciones Analizadas'!N536 =1,'Criterio de aparición'!L536=1,'Tabla de frecuencias'!L536&gt;"0.75"), 1, 0)</f>
        <v>1</v>
      </c>
      <c r="O536">
        <f>IF(AND('Aplicaciones Analizadas'!O536 =1,'Criterio de aparición'!M536=1,'Tabla de frecuencias'!M536&gt;"0.75"), 1, 0)</f>
        <v>0</v>
      </c>
      <c r="P536">
        <f>IF(AND('Aplicaciones Analizadas'!P536 =1,'Criterio de aparición'!N536=1,'Tabla de frecuencias'!N536&gt;"0.75"), 1, 0)</f>
        <v>0</v>
      </c>
      <c r="Q536">
        <f>IF(AND('Aplicaciones Analizadas'!Q536 =1,'Criterio de aparición'!O536=1,'Tabla de frecuencias'!O536&gt;"0.75"), 1, 0)</f>
        <v>0</v>
      </c>
      <c r="R536">
        <f>IF(AND('Aplicaciones Analizadas'!R536 =1,'Criterio de aparición'!P536=1,'Tabla de frecuencias'!P536&gt;"0.75"), 1, 0)</f>
        <v>0</v>
      </c>
      <c r="S536">
        <f>IF(AND('Aplicaciones Analizadas'!S536 =1,'Criterio de aparición'!Q536=1,'Tabla de frecuencias'!Q536&gt;"0.75"), 1, 0)</f>
        <v>0</v>
      </c>
      <c r="T536">
        <f>IF(AND('Aplicaciones Analizadas'!T536 =1,'Criterio de aparición'!R536=1,'Tabla de frecuencias'!R536&gt;"0.75"), 1, 0)</f>
        <v>1</v>
      </c>
      <c r="U536">
        <f>IF(AND('Aplicaciones Analizadas'!U536 =1,'Criterio de aparición'!S536=1,'Tabla de frecuencias'!S536&gt;"0.75"), 1, 0)</f>
        <v>0</v>
      </c>
      <c r="V536">
        <f>IF(AND('Aplicaciones Analizadas'!V536 =1,'Criterio de aparición'!T536=1,'Tabla de frecuencias'!T536&gt;"0.75"), 1, 0)</f>
        <v>0</v>
      </c>
      <c r="W536">
        <f>IF(AND('Aplicaciones Analizadas'!W536 =1,'Criterio de aparición'!U536=1,'Tabla de frecuencias'!U536&gt;"0.75"), 1, 0)</f>
        <v>0</v>
      </c>
      <c r="X536">
        <f>IF(AND('Aplicaciones Analizadas'!X536 =1,'Criterio de aparición'!V536=1,'Tabla de frecuencias'!V536&gt;"0.75"), 1, 0)</f>
        <v>0</v>
      </c>
      <c r="Y536">
        <f>IF(AND('Aplicaciones Analizadas'!Y536 =1,'Criterio de aparición'!W536=1,'Tabla de frecuencias'!W536&gt;"0.75"), 1, 0)</f>
        <v>0</v>
      </c>
      <c r="Z536">
        <f>IF(AND('Aplicaciones Analizadas'!Z536 =1,'Criterio de aparición'!X536=1,'Tabla de frecuencias'!X536&gt;"0.75"), 1, 0)</f>
        <v>0</v>
      </c>
      <c r="AA536">
        <f>IF(AND('Aplicaciones Analizadas'!AA536 =1,'Criterio de aparición'!Y536=1,'Tabla de frecuencias'!Y536&gt;"0.75"), 1, 0)</f>
        <v>0</v>
      </c>
      <c r="AB536">
        <f>IF(AND('Aplicaciones Analizadas'!AB536 =1,'Criterio de aparición'!Z536=1,'Tabla de frecuencias'!Z536&gt;"0.75"), 1, 0)</f>
        <v>0</v>
      </c>
      <c r="AC536">
        <f>IF(AND('Aplicaciones Analizadas'!AC536 =1,'Criterio de aparición'!AA536=1,'Tabla de frecuencias'!AA536&gt;"0.75"), 1, 0)</f>
        <v>0</v>
      </c>
      <c r="AD536">
        <f>IF(AND('Aplicaciones Analizadas'!AD536 =1,'Criterio de aparición'!AB536=1,'Tabla de frecuencias'!AB536&gt;"0.75"), 1, 0)</f>
        <v>0</v>
      </c>
      <c r="AE536">
        <f>IF(AND('Aplicaciones Analizadas'!AE536 =1,'Criterio de aparición'!AC536=1,'Tabla de frecuencias'!AC536&gt;"0.75"), 1, 0)</f>
        <v>0</v>
      </c>
      <c r="AF536">
        <f>IF(AND('Aplicaciones Analizadas'!AF536 =1,'Criterio de aparición'!AD536=1,'Tabla de frecuencias'!AD536&gt;"0.75"), 1, 0)</f>
        <v>1</v>
      </c>
      <c r="AH536">
        <v>5</v>
      </c>
      <c r="AI536">
        <f t="shared" si="24"/>
        <v>3</v>
      </c>
      <c r="AJ536">
        <f t="shared" si="25"/>
        <v>2</v>
      </c>
      <c r="AK536">
        <f t="shared" si="26"/>
        <v>40</v>
      </c>
    </row>
    <row r="537" spans="1:37" x14ac:dyDescent="0.3">
      <c r="A537" t="s">
        <v>1105</v>
      </c>
      <c r="B537" t="s">
        <v>1106</v>
      </c>
      <c r="C537" t="s">
        <v>1076</v>
      </c>
      <c r="D537">
        <f>IF(AND('Aplicaciones Analizadas'!D537 =1,'Criterio de aparición'!B537=1,'Tabla de frecuencias'!B537&gt;"0.75"), 1, 0)</f>
        <v>0</v>
      </c>
      <c r="E537">
        <f>IF(AND('Aplicaciones Analizadas'!E537 =1,'Criterio de aparición'!C537=1,'Tabla de frecuencias'!C537&gt;"0.75"), 1, 0)</f>
        <v>0</v>
      </c>
      <c r="F537">
        <f>IF(AND('Aplicaciones Analizadas'!F537 =1,'Criterio de aparición'!D537=1,'Tabla de frecuencias'!D537&gt;"0.75"), 1, 0)</f>
        <v>0</v>
      </c>
      <c r="G537">
        <f>IF(AND('Aplicaciones Analizadas'!G537 =1,'Criterio de aparición'!E537=1,'Tabla de frecuencias'!E537&gt;"0.75"), 1, 0)</f>
        <v>0</v>
      </c>
      <c r="H537">
        <f>IF(AND('Aplicaciones Analizadas'!H537 =1,'Criterio de aparición'!F537=1,'Tabla de frecuencias'!F537&gt;"0.75"), 1, 0)</f>
        <v>0</v>
      </c>
      <c r="I537">
        <f>IF(AND('Aplicaciones Analizadas'!I537 =1,'Criterio de aparición'!G537=1,'Tabla de frecuencias'!G537&gt;"0.75"), 1, 0)</f>
        <v>0</v>
      </c>
      <c r="J537">
        <f>IF(AND('Aplicaciones Analizadas'!J537 =1,'Criterio de aparición'!H537=1,'Tabla de frecuencias'!H537&gt;"0.75"), 1, 0)</f>
        <v>0</v>
      </c>
      <c r="K537">
        <f>IF(AND('Aplicaciones Analizadas'!K537 =1,'Criterio de aparición'!I537=1,'Tabla de frecuencias'!I537&gt;"0.75"), 1, 0)</f>
        <v>0</v>
      </c>
      <c r="L537">
        <f>IF(AND('Aplicaciones Analizadas'!L537 =1,'Criterio de aparición'!J537=1,'Tabla de frecuencias'!J537&gt;"0.75"), 1, 0)</f>
        <v>0</v>
      </c>
      <c r="M537">
        <f>IF(AND('Aplicaciones Analizadas'!M537 =1,'Criterio de aparición'!K537=1,'Tabla de frecuencias'!K537&gt;"0.75"), 1, 0)</f>
        <v>0</v>
      </c>
      <c r="N537">
        <f>IF(AND('Aplicaciones Analizadas'!N537 =1,'Criterio de aparición'!L537=1,'Tabla de frecuencias'!L537&gt;"0.75"), 1, 0)</f>
        <v>1</v>
      </c>
      <c r="O537">
        <f>IF(AND('Aplicaciones Analizadas'!O537 =1,'Criterio de aparición'!M537=1,'Tabla de frecuencias'!M537&gt;"0.75"), 1, 0)</f>
        <v>0</v>
      </c>
      <c r="P537">
        <f>IF(AND('Aplicaciones Analizadas'!P537 =1,'Criterio de aparición'!N537=1,'Tabla de frecuencias'!N537&gt;"0.75"), 1, 0)</f>
        <v>0</v>
      </c>
      <c r="Q537">
        <f>IF(AND('Aplicaciones Analizadas'!Q537 =1,'Criterio de aparición'!O537=1,'Tabla de frecuencias'!O537&gt;"0.75"), 1, 0)</f>
        <v>0</v>
      </c>
      <c r="R537">
        <f>IF(AND('Aplicaciones Analizadas'!R537 =1,'Criterio de aparición'!P537=1,'Tabla de frecuencias'!P537&gt;"0.75"), 1, 0)</f>
        <v>0</v>
      </c>
      <c r="S537">
        <f>IF(AND('Aplicaciones Analizadas'!S537 =1,'Criterio de aparición'!Q537=1,'Tabla de frecuencias'!Q537&gt;"0.75"), 1, 0)</f>
        <v>0</v>
      </c>
      <c r="T537">
        <f>IF(AND('Aplicaciones Analizadas'!T537 =1,'Criterio de aparición'!R537=1,'Tabla de frecuencias'!R537&gt;"0.75"), 1, 0)</f>
        <v>1</v>
      </c>
      <c r="U537">
        <f>IF(AND('Aplicaciones Analizadas'!U537 =1,'Criterio de aparición'!S537=1,'Tabla de frecuencias'!S537&gt;"0.75"), 1, 0)</f>
        <v>0</v>
      </c>
      <c r="V537">
        <f>IF(AND('Aplicaciones Analizadas'!V537 =1,'Criterio de aparición'!T537=1,'Tabla de frecuencias'!T537&gt;"0.75"), 1, 0)</f>
        <v>0</v>
      </c>
      <c r="W537">
        <f>IF(AND('Aplicaciones Analizadas'!W537 =1,'Criterio de aparición'!U537=1,'Tabla de frecuencias'!U537&gt;"0.75"), 1, 0)</f>
        <v>0</v>
      </c>
      <c r="X537">
        <f>IF(AND('Aplicaciones Analizadas'!X537 =1,'Criterio de aparición'!V537=1,'Tabla de frecuencias'!V537&gt;"0.75"), 1, 0)</f>
        <v>0</v>
      </c>
      <c r="Y537">
        <f>IF(AND('Aplicaciones Analizadas'!Y537 =1,'Criterio de aparición'!W537=1,'Tabla de frecuencias'!W537&gt;"0.75"), 1, 0)</f>
        <v>0</v>
      </c>
      <c r="Z537">
        <f>IF(AND('Aplicaciones Analizadas'!Z537 =1,'Criterio de aparición'!X537=1,'Tabla de frecuencias'!X537&gt;"0.75"), 1, 0)</f>
        <v>0</v>
      </c>
      <c r="AA537">
        <f>IF(AND('Aplicaciones Analizadas'!AA537 =1,'Criterio de aparición'!Y537=1,'Tabla de frecuencias'!Y537&gt;"0.75"), 1, 0)</f>
        <v>0</v>
      </c>
      <c r="AB537">
        <f>IF(AND('Aplicaciones Analizadas'!AB537 =1,'Criterio de aparición'!Z537=1,'Tabla de frecuencias'!Z537&gt;"0.75"), 1, 0)</f>
        <v>0</v>
      </c>
      <c r="AC537">
        <f>IF(AND('Aplicaciones Analizadas'!AC537 =1,'Criterio de aparición'!AA537=1,'Tabla de frecuencias'!AA537&gt;"0.75"), 1, 0)</f>
        <v>0</v>
      </c>
      <c r="AD537">
        <f>IF(AND('Aplicaciones Analizadas'!AD537 =1,'Criterio de aparición'!AB537=1,'Tabla de frecuencias'!AB537&gt;"0.75"), 1, 0)</f>
        <v>0</v>
      </c>
      <c r="AE537">
        <f>IF(AND('Aplicaciones Analizadas'!AE537 =1,'Criterio de aparición'!AC537=1,'Tabla de frecuencias'!AC537&gt;"0.75"), 1, 0)</f>
        <v>0</v>
      </c>
      <c r="AF537">
        <f>IF(AND('Aplicaciones Analizadas'!AF537 =1,'Criterio de aparición'!AD537=1,'Tabla de frecuencias'!AD537&gt;"0.75"), 1, 0)</f>
        <v>1</v>
      </c>
      <c r="AH537">
        <v>8</v>
      </c>
      <c r="AI537">
        <f t="shared" si="24"/>
        <v>3</v>
      </c>
      <c r="AJ537">
        <f t="shared" si="25"/>
        <v>5</v>
      </c>
      <c r="AK537">
        <f t="shared" si="26"/>
        <v>62.5</v>
      </c>
    </row>
    <row r="538" spans="1:37" x14ac:dyDescent="0.3">
      <c r="A538" t="s">
        <v>1107</v>
      </c>
      <c r="B538" t="s">
        <v>1108</v>
      </c>
      <c r="C538" t="s">
        <v>1076</v>
      </c>
      <c r="D538">
        <f>IF(AND('Aplicaciones Analizadas'!D538 =1,'Criterio de aparición'!B538=1,'Tabla de frecuencias'!B538&gt;"0.75"), 1, 0)</f>
        <v>0</v>
      </c>
      <c r="E538">
        <f>IF(AND('Aplicaciones Analizadas'!E538 =1,'Criterio de aparición'!C538=1,'Tabla de frecuencias'!C538&gt;"0.75"), 1, 0)</f>
        <v>0</v>
      </c>
      <c r="F538">
        <f>IF(AND('Aplicaciones Analizadas'!F538 =1,'Criterio de aparición'!D538=1,'Tabla de frecuencias'!D538&gt;"0.75"), 1, 0)</f>
        <v>0</v>
      </c>
      <c r="G538">
        <f>IF(AND('Aplicaciones Analizadas'!G538 =1,'Criterio de aparición'!E538=1,'Tabla de frecuencias'!E538&gt;"0.75"), 1, 0)</f>
        <v>0</v>
      </c>
      <c r="H538">
        <f>IF(AND('Aplicaciones Analizadas'!H538 =1,'Criterio de aparición'!F538=1,'Tabla de frecuencias'!F538&gt;"0.75"), 1, 0)</f>
        <v>0</v>
      </c>
      <c r="I538">
        <f>IF(AND('Aplicaciones Analizadas'!I538 =1,'Criterio de aparición'!G538=1,'Tabla de frecuencias'!G538&gt;"0.75"), 1, 0)</f>
        <v>0</v>
      </c>
      <c r="J538">
        <f>IF(AND('Aplicaciones Analizadas'!J538 =1,'Criterio de aparición'!H538=1,'Tabla de frecuencias'!H538&gt;"0.75"), 1, 0)</f>
        <v>0</v>
      </c>
      <c r="K538">
        <f>IF(AND('Aplicaciones Analizadas'!K538 =1,'Criterio de aparición'!I538=1,'Tabla de frecuencias'!I538&gt;"0.75"), 1, 0)</f>
        <v>0</v>
      </c>
      <c r="L538">
        <f>IF(AND('Aplicaciones Analizadas'!L538 =1,'Criterio de aparición'!J538=1,'Tabla de frecuencias'!J538&gt;"0.75"), 1, 0)</f>
        <v>0</v>
      </c>
      <c r="M538">
        <f>IF(AND('Aplicaciones Analizadas'!M538 =1,'Criterio de aparición'!K538=1,'Tabla de frecuencias'!K538&gt;"0.75"), 1, 0)</f>
        <v>0</v>
      </c>
      <c r="N538">
        <f>IF(AND('Aplicaciones Analizadas'!N538 =1,'Criterio de aparición'!L538=1,'Tabla de frecuencias'!L538&gt;"0.75"), 1, 0)</f>
        <v>1</v>
      </c>
      <c r="O538">
        <f>IF(AND('Aplicaciones Analizadas'!O538 =1,'Criterio de aparición'!M538=1,'Tabla de frecuencias'!M538&gt;"0.75"), 1, 0)</f>
        <v>0</v>
      </c>
      <c r="P538">
        <f>IF(AND('Aplicaciones Analizadas'!P538 =1,'Criterio de aparición'!N538=1,'Tabla de frecuencias'!N538&gt;"0.75"), 1, 0)</f>
        <v>0</v>
      </c>
      <c r="Q538">
        <f>IF(AND('Aplicaciones Analizadas'!Q538 =1,'Criterio de aparición'!O538=1,'Tabla de frecuencias'!O538&gt;"0.75"), 1, 0)</f>
        <v>0</v>
      </c>
      <c r="R538">
        <f>IF(AND('Aplicaciones Analizadas'!R538 =1,'Criterio de aparición'!P538=1,'Tabla de frecuencias'!P538&gt;"0.75"), 1, 0)</f>
        <v>0</v>
      </c>
      <c r="S538">
        <f>IF(AND('Aplicaciones Analizadas'!S538 =1,'Criterio de aparición'!Q538=1,'Tabla de frecuencias'!Q538&gt;"0.75"), 1, 0)</f>
        <v>0</v>
      </c>
      <c r="T538">
        <f>IF(AND('Aplicaciones Analizadas'!T538 =1,'Criterio de aparición'!R538=1,'Tabla de frecuencias'!R538&gt;"0.75"), 1, 0)</f>
        <v>0</v>
      </c>
      <c r="U538">
        <f>IF(AND('Aplicaciones Analizadas'!U538 =1,'Criterio de aparición'!S538=1,'Tabla de frecuencias'!S538&gt;"0.75"), 1, 0)</f>
        <v>0</v>
      </c>
      <c r="V538">
        <f>IF(AND('Aplicaciones Analizadas'!V538 =1,'Criterio de aparición'!T538=1,'Tabla de frecuencias'!T538&gt;"0.75"), 1, 0)</f>
        <v>0</v>
      </c>
      <c r="W538">
        <f>IF(AND('Aplicaciones Analizadas'!W538 =1,'Criterio de aparición'!U538=1,'Tabla de frecuencias'!U538&gt;"0.75"), 1, 0)</f>
        <v>0</v>
      </c>
      <c r="X538">
        <f>IF(AND('Aplicaciones Analizadas'!X538 =1,'Criterio de aparición'!V538=1,'Tabla de frecuencias'!V538&gt;"0.75"), 1, 0)</f>
        <v>0</v>
      </c>
      <c r="Y538">
        <f>IF(AND('Aplicaciones Analizadas'!Y538 =1,'Criterio de aparición'!W538=1,'Tabla de frecuencias'!W538&gt;"0.75"), 1, 0)</f>
        <v>0</v>
      </c>
      <c r="Z538">
        <f>IF(AND('Aplicaciones Analizadas'!Z538 =1,'Criterio de aparición'!X538=1,'Tabla de frecuencias'!X538&gt;"0.75"), 1, 0)</f>
        <v>0</v>
      </c>
      <c r="AA538">
        <f>IF(AND('Aplicaciones Analizadas'!AA538 =1,'Criterio de aparición'!Y538=1,'Tabla de frecuencias'!Y538&gt;"0.75"), 1, 0)</f>
        <v>0</v>
      </c>
      <c r="AB538">
        <f>IF(AND('Aplicaciones Analizadas'!AB538 =1,'Criterio de aparición'!Z538=1,'Tabla de frecuencias'!Z538&gt;"0.75"), 1, 0)</f>
        <v>0</v>
      </c>
      <c r="AC538">
        <f>IF(AND('Aplicaciones Analizadas'!AC538 =1,'Criterio de aparición'!AA538=1,'Tabla de frecuencias'!AA538&gt;"0.75"), 1, 0)</f>
        <v>0</v>
      </c>
      <c r="AD538">
        <f>IF(AND('Aplicaciones Analizadas'!AD538 =1,'Criterio de aparición'!AB538=1,'Tabla de frecuencias'!AB538&gt;"0.75"), 1, 0)</f>
        <v>0</v>
      </c>
      <c r="AE538">
        <f>IF(AND('Aplicaciones Analizadas'!AE538 =1,'Criterio de aparición'!AC538=1,'Tabla de frecuencias'!AC538&gt;"0.75"), 1, 0)</f>
        <v>0</v>
      </c>
      <c r="AF538">
        <f>IF(AND('Aplicaciones Analizadas'!AF538 =1,'Criterio de aparición'!AD538=1,'Tabla de frecuencias'!AD538&gt;"0.75"), 1, 0)</f>
        <v>0</v>
      </c>
      <c r="AH538">
        <v>1</v>
      </c>
      <c r="AI538">
        <f t="shared" si="24"/>
        <v>1</v>
      </c>
      <c r="AJ538">
        <f t="shared" si="25"/>
        <v>0</v>
      </c>
      <c r="AK538">
        <f t="shared" si="26"/>
        <v>0</v>
      </c>
    </row>
    <row r="539" spans="1:37" x14ac:dyDescent="0.3">
      <c r="A539" t="s">
        <v>1109</v>
      </c>
      <c r="B539" t="s">
        <v>1110</v>
      </c>
      <c r="C539" t="s">
        <v>1076</v>
      </c>
      <c r="D539">
        <f>IF(AND('Aplicaciones Analizadas'!D539 =1,'Criterio de aparición'!B539=1,'Tabla de frecuencias'!B539&gt;"0.75"), 1, 0)</f>
        <v>0</v>
      </c>
      <c r="E539">
        <f>IF(AND('Aplicaciones Analizadas'!E539 =1,'Criterio de aparición'!C539=1,'Tabla de frecuencias'!C539&gt;"0.75"), 1, 0)</f>
        <v>0</v>
      </c>
      <c r="F539">
        <f>IF(AND('Aplicaciones Analizadas'!F539 =1,'Criterio de aparición'!D539=1,'Tabla de frecuencias'!D539&gt;"0.75"), 1, 0)</f>
        <v>0</v>
      </c>
      <c r="G539">
        <f>IF(AND('Aplicaciones Analizadas'!G539 =1,'Criterio de aparición'!E539=1,'Tabla de frecuencias'!E539&gt;"0.75"), 1, 0)</f>
        <v>0</v>
      </c>
      <c r="H539">
        <f>IF(AND('Aplicaciones Analizadas'!H539 =1,'Criterio de aparición'!F539=1,'Tabla de frecuencias'!F539&gt;"0.75"), 1, 0)</f>
        <v>0</v>
      </c>
      <c r="I539">
        <f>IF(AND('Aplicaciones Analizadas'!I539 =1,'Criterio de aparición'!G539=1,'Tabla de frecuencias'!G539&gt;"0.75"), 1, 0)</f>
        <v>0</v>
      </c>
      <c r="J539">
        <f>IF(AND('Aplicaciones Analizadas'!J539 =1,'Criterio de aparición'!H539=1,'Tabla de frecuencias'!H539&gt;"0.75"), 1, 0)</f>
        <v>0</v>
      </c>
      <c r="K539">
        <f>IF(AND('Aplicaciones Analizadas'!K539 =1,'Criterio de aparición'!I539=1,'Tabla de frecuencias'!I539&gt;"0.75"), 1, 0)</f>
        <v>0</v>
      </c>
      <c r="L539">
        <f>IF(AND('Aplicaciones Analizadas'!L539 =1,'Criterio de aparición'!J539=1,'Tabla de frecuencias'!J539&gt;"0.75"), 1, 0)</f>
        <v>0</v>
      </c>
      <c r="M539">
        <f>IF(AND('Aplicaciones Analizadas'!M539 =1,'Criterio de aparición'!K539=1,'Tabla de frecuencias'!K539&gt;"0.75"), 1, 0)</f>
        <v>0</v>
      </c>
      <c r="N539">
        <f>IF(AND('Aplicaciones Analizadas'!N539 =1,'Criterio de aparición'!L539=1,'Tabla de frecuencias'!L539&gt;"0.75"), 1, 0)</f>
        <v>1</v>
      </c>
      <c r="O539">
        <f>IF(AND('Aplicaciones Analizadas'!O539 =1,'Criterio de aparición'!M539=1,'Tabla de frecuencias'!M539&gt;"0.75"), 1, 0)</f>
        <v>0</v>
      </c>
      <c r="P539">
        <f>IF(AND('Aplicaciones Analizadas'!P539 =1,'Criterio de aparición'!N539=1,'Tabla de frecuencias'!N539&gt;"0.75"), 1, 0)</f>
        <v>0</v>
      </c>
      <c r="Q539">
        <f>IF(AND('Aplicaciones Analizadas'!Q539 =1,'Criterio de aparición'!O539=1,'Tabla de frecuencias'!O539&gt;"0.75"), 1, 0)</f>
        <v>0</v>
      </c>
      <c r="R539">
        <f>IF(AND('Aplicaciones Analizadas'!R539 =1,'Criterio de aparición'!P539=1,'Tabla de frecuencias'!P539&gt;"0.75"), 1, 0)</f>
        <v>0</v>
      </c>
      <c r="S539">
        <f>IF(AND('Aplicaciones Analizadas'!S539 =1,'Criterio de aparición'!Q539=1,'Tabla de frecuencias'!Q539&gt;"0.75"), 1, 0)</f>
        <v>0</v>
      </c>
      <c r="T539">
        <f>IF(AND('Aplicaciones Analizadas'!T539 =1,'Criterio de aparición'!R539=1,'Tabla de frecuencias'!R539&gt;"0.75"), 1, 0)</f>
        <v>1</v>
      </c>
      <c r="U539">
        <f>IF(AND('Aplicaciones Analizadas'!U539 =1,'Criterio de aparición'!S539=1,'Tabla de frecuencias'!S539&gt;"0.75"), 1, 0)</f>
        <v>0</v>
      </c>
      <c r="V539">
        <f>IF(AND('Aplicaciones Analizadas'!V539 =1,'Criterio de aparición'!T539=1,'Tabla de frecuencias'!T539&gt;"0.75"), 1, 0)</f>
        <v>0</v>
      </c>
      <c r="W539">
        <f>IF(AND('Aplicaciones Analizadas'!W539 =1,'Criterio de aparición'!U539=1,'Tabla de frecuencias'!U539&gt;"0.75"), 1, 0)</f>
        <v>0</v>
      </c>
      <c r="X539">
        <f>IF(AND('Aplicaciones Analizadas'!X539 =1,'Criterio de aparición'!V539=1,'Tabla de frecuencias'!V539&gt;"0.75"), 1, 0)</f>
        <v>0</v>
      </c>
      <c r="Y539">
        <f>IF(AND('Aplicaciones Analizadas'!Y539 =1,'Criterio de aparición'!W539=1,'Tabla de frecuencias'!W539&gt;"0.75"), 1, 0)</f>
        <v>0</v>
      </c>
      <c r="Z539">
        <f>IF(AND('Aplicaciones Analizadas'!Z539 =1,'Criterio de aparición'!X539=1,'Tabla de frecuencias'!X539&gt;"0.75"), 1, 0)</f>
        <v>0</v>
      </c>
      <c r="AA539">
        <f>IF(AND('Aplicaciones Analizadas'!AA539 =1,'Criterio de aparición'!Y539=1,'Tabla de frecuencias'!Y539&gt;"0.75"), 1, 0)</f>
        <v>0</v>
      </c>
      <c r="AB539">
        <f>IF(AND('Aplicaciones Analizadas'!AB539 =1,'Criterio de aparición'!Z539=1,'Tabla de frecuencias'!Z539&gt;"0.75"), 1, 0)</f>
        <v>0</v>
      </c>
      <c r="AC539">
        <f>IF(AND('Aplicaciones Analizadas'!AC539 =1,'Criterio de aparición'!AA539=1,'Tabla de frecuencias'!AA539&gt;"0.75"), 1, 0)</f>
        <v>0</v>
      </c>
      <c r="AD539">
        <f>IF(AND('Aplicaciones Analizadas'!AD539 =1,'Criterio de aparición'!AB539=1,'Tabla de frecuencias'!AB539&gt;"0.75"), 1, 0)</f>
        <v>0</v>
      </c>
      <c r="AE539">
        <f>IF(AND('Aplicaciones Analizadas'!AE539 =1,'Criterio de aparición'!AC539=1,'Tabla de frecuencias'!AC539&gt;"0.75"), 1, 0)</f>
        <v>0</v>
      </c>
      <c r="AF539">
        <f>IF(AND('Aplicaciones Analizadas'!AF539 =1,'Criterio de aparición'!AD539=1,'Tabla de frecuencias'!AD539&gt;"0.75"), 1, 0)</f>
        <v>1</v>
      </c>
      <c r="AH539">
        <v>6</v>
      </c>
      <c r="AI539">
        <f t="shared" si="24"/>
        <v>3</v>
      </c>
      <c r="AJ539">
        <f t="shared" si="25"/>
        <v>3</v>
      </c>
      <c r="AK539">
        <f t="shared" si="26"/>
        <v>50</v>
      </c>
    </row>
    <row r="540" spans="1:37" x14ac:dyDescent="0.3">
      <c r="A540" t="s">
        <v>1111</v>
      </c>
      <c r="B540" t="s">
        <v>1112</v>
      </c>
      <c r="C540" t="s">
        <v>1076</v>
      </c>
      <c r="D540">
        <f>IF(AND('Aplicaciones Analizadas'!D540 =1,'Criterio de aparición'!B540=1,'Tabla de frecuencias'!B540&gt;"0.75"), 1, 0)</f>
        <v>0</v>
      </c>
      <c r="E540">
        <f>IF(AND('Aplicaciones Analizadas'!E540 =1,'Criterio de aparición'!C540=1,'Tabla de frecuencias'!C540&gt;"0.75"), 1, 0)</f>
        <v>0</v>
      </c>
      <c r="F540">
        <f>IF(AND('Aplicaciones Analizadas'!F540 =1,'Criterio de aparición'!D540=1,'Tabla de frecuencias'!D540&gt;"0.75"), 1, 0)</f>
        <v>0</v>
      </c>
      <c r="G540">
        <f>IF(AND('Aplicaciones Analizadas'!G540 =1,'Criterio de aparición'!E540=1,'Tabla de frecuencias'!E540&gt;"0.75"), 1, 0)</f>
        <v>0</v>
      </c>
      <c r="H540">
        <f>IF(AND('Aplicaciones Analizadas'!H540 =1,'Criterio de aparición'!F540=1,'Tabla de frecuencias'!F540&gt;"0.75"), 1, 0)</f>
        <v>0</v>
      </c>
      <c r="I540">
        <f>IF(AND('Aplicaciones Analizadas'!I540 =1,'Criterio de aparición'!G540=1,'Tabla de frecuencias'!G540&gt;"0.75"), 1, 0)</f>
        <v>0</v>
      </c>
      <c r="J540">
        <f>IF(AND('Aplicaciones Analizadas'!J540 =1,'Criterio de aparición'!H540=1,'Tabla de frecuencias'!H540&gt;"0.75"), 1, 0)</f>
        <v>0</v>
      </c>
      <c r="K540">
        <f>IF(AND('Aplicaciones Analizadas'!K540 =1,'Criterio de aparición'!I540=1,'Tabla de frecuencias'!I540&gt;"0.75"), 1, 0)</f>
        <v>0</v>
      </c>
      <c r="L540">
        <f>IF(AND('Aplicaciones Analizadas'!L540 =1,'Criterio de aparición'!J540=1,'Tabla de frecuencias'!J540&gt;"0.75"), 1, 0)</f>
        <v>0</v>
      </c>
      <c r="M540">
        <f>IF(AND('Aplicaciones Analizadas'!M540 =1,'Criterio de aparición'!K540=1,'Tabla de frecuencias'!K540&gt;"0.75"), 1, 0)</f>
        <v>0</v>
      </c>
      <c r="N540">
        <f>IF(AND('Aplicaciones Analizadas'!N540 =1,'Criterio de aparición'!L540=1,'Tabla de frecuencias'!L540&gt;"0.75"), 1, 0)</f>
        <v>1</v>
      </c>
      <c r="O540">
        <f>IF(AND('Aplicaciones Analizadas'!O540 =1,'Criterio de aparición'!M540=1,'Tabla de frecuencias'!M540&gt;"0.75"), 1, 0)</f>
        <v>0</v>
      </c>
      <c r="P540">
        <f>IF(AND('Aplicaciones Analizadas'!P540 =1,'Criterio de aparición'!N540=1,'Tabla de frecuencias'!N540&gt;"0.75"), 1, 0)</f>
        <v>0</v>
      </c>
      <c r="Q540">
        <f>IF(AND('Aplicaciones Analizadas'!Q540 =1,'Criterio de aparición'!O540=1,'Tabla de frecuencias'!O540&gt;"0.75"), 1, 0)</f>
        <v>0</v>
      </c>
      <c r="R540">
        <f>IF(AND('Aplicaciones Analizadas'!R540 =1,'Criterio de aparición'!P540=1,'Tabla de frecuencias'!P540&gt;"0.75"), 1, 0)</f>
        <v>0</v>
      </c>
      <c r="S540">
        <f>IF(AND('Aplicaciones Analizadas'!S540 =1,'Criterio de aparición'!Q540=1,'Tabla de frecuencias'!Q540&gt;"0.75"), 1, 0)</f>
        <v>0</v>
      </c>
      <c r="T540">
        <f>IF(AND('Aplicaciones Analizadas'!T540 =1,'Criterio de aparición'!R540=1,'Tabla de frecuencias'!R540&gt;"0.75"), 1, 0)</f>
        <v>1</v>
      </c>
      <c r="U540">
        <f>IF(AND('Aplicaciones Analizadas'!U540 =1,'Criterio de aparición'!S540=1,'Tabla de frecuencias'!S540&gt;"0.75"), 1, 0)</f>
        <v>0</v>
      </c>
      <c r="V540">
        <f>IF(AND('Aplicaciones Analizadas'!V540 =1,'Criterio de aparición'!T540=1,'Tabla de frecuencias'!T540&gt;"0.75"), 1, 0)</f>
        <v>0</v>
      </c>
      <c r="W540">
        <f>IF(AND('Aplicaciones Analizadas'!W540 =1,'Criterio de aparición'!U540=1,'Tabla de frecuencias'!U540&gt;"0.75"), 1, 0)</f>
        <v>0</v>
      </c>
      <c r="X540">
        <f>IF(AND('Aplicaciones Analizadas'!X540 =1,'Criterio de aparición'!V540=1,'Tabla de frecuencias'!V540&gt;"0.75"), 1, 0)</f>
        <v>0</v>
      </c>
      <c r="Y540">
        <f>IF(AND('Aplicaciones Analizadas'!Y540 =1,'Criterio de aparición'!W540=1,'Tabla de frecuencias'!W540&gt;"0.75"), 1, 0)</f>
        <v>0</v>
      </c>
      <c r="Z540">
        <f>IF(AND('Aplicaciones Analizadas'!Z540 =1,'Criterio de aparición'!X540=1,'Tabla de frecuencias'!X540&gt;"0.75"), 1, 0)</f>
        <v>0</v>
      </c>
      <c r="AA540">
        <f>IF(AND('Aplicaciones Analizadas'!AA540 =1,'Criterio de aparición'!Y540=1,'Tabla de frecuencias'!Y540&gt;"0.75"), 1, 0)</f>
        <v>0</v>
      </c>
      <c r="AB540">
        <f>IF(AND('Aplicaciones Analizadas'!AB540 =1,'Criterio de aparición'!Z540=1,'Tabla de frecuencias'!Z540&gt;"0.75"), 1, 0)</f>
        <v>0</v>
      </c>
      <c r="AC540">
        <f>IF(AND('Aplicaciones Analizadas'!AC540 =1,'Criterio de aparición'!AA540=1,'Tabla de frecuencias'!AA540&gt;"0.75"), 1, 0)</f>
        <v>0</v>
      </c>
      <c r="AD540">
        <f>IF(AND('Aplicaciones Analizadas'!AD540 =1,'Criterio de aparición'!AB540=1,'Tabla de frecuencias'!AB540&gt;"0.75"), 1, 0)</f>
        <v>0</v>
      </c>
      <c r="AE540">
        <f>IF(AND('Aplicaciones Analizadas'!AE540 =1,'Criterio de aparición'!AC540=1,'Tabla de frecuencias'!AC540&gt;"0.75"), 1, 0)</f>
        <v>0</v>
      </c>
      <c r="AF540">
        <f>IF(AND('Aplicaciones Analizadas'!AF540 =1,'Criterio de aparición'!AD540=1,'Tabla de frecuencias'!AD540&gt;"0.75"), 1, 0)</f>
        <v>1</v>
      </c>
      <c r="AH540">
        <v>4</v>
      </c>
      <c r="AI540">
        <f t="shared" si="24"/>
        <v>3</v>
      </c>
      <c r="AJ540">
        <f t="shared" si="25"/>
        <v>1</v>
      </c>
      <c r="AK540">
        <f t="shared" si="26"/>
        <v>25</v>
      </c>
    </row>
    <row r="541" spans="1:37" x14ac:dyDescent="0.3">
      <c r="A541" t="s">
        <v>1113</v>
      </c>
      <c r="B541" t="s">
        <v>1114</v>
      </c>
      <c r="C541" t="s">
        <v>1115</v>
      </c>
      <c r="D541">
        <f>IF(AND('Aplicaciones Analizadas'!D541 =1,'Criterio de aparición'!B541=1,'Tabla de frecuencias'!B541&gt;"0.75"), 1, 0)</f>
        <v>0</v>
      </c>
      <c r="E541">
        <f>IF(AND('Aplicaciones Analizadas'!E541 =1,'Criterio de aparición'!C541=1,'Tabla de frecuencias'!C541&gt;"0.75"), 1, 0)</f>
        <v>0</v>
      </c>
      <c r="F541">
        <f>IF(AND('Aplicaciones Analizadas'!F541 =1,'Criterio de aparición'!D541=1,'Tabla de frecuencias'!D541&gt;"0.75"), 1, 0)</f>
        <v>0</v>
      </c>
      <c r="G541">
        <f>IF(AND('Aplicaciones Analizadas'!G541 =1,'Criterio de aparición'!E541=1,'Tabla de frecuencias'!E541&gt;"0.75"), 1, 0)</f>
        <v>0</v>
      </c>
      <c r="H541">
        <f>IF(AND('Aplicaciones Analizadas'!H541 =1,'Criterio de aparición'!F541=1,'Tabla de frecuencias'!F541&gt;"0.75"), 1, 0)</f>
        <v>0</v>
      </c>
      <c r="I541">
        <f>IF(AND('Aplicaciones Analizadas'!I541 =1,'Criterio de aparición'!G541=1,'Tabla de frecuencias'!G541&gt;"0.75"), 1, 0)</f>
        <v>0</v>
      </c>
      <c r="J541">
        <f>IF(AND('Aplicaciones Analizadas'!J541 =1,'Criterio de aparición'!H541=1,'Tabla de frecuencias'!H541&gt;"0.75"), 1, 0)</f>
        <v>0</v>
      </c>
      <c r="K541">
        <f>IF(AND('Aplicaciones Analizadas'!K541 =1,'Criterio de aparición'!I541=1,'Tabla de frecuencias'!I541&gt;"0.75"), 1, 0)</f>
        <v>0</v>
      </c>
      <c r="L541">
        <f>IF(AND('Aplicaciones Analizadas'!L541 =1,'Criterio de aparición'!J541=1,'Tabla de frecuencias'!J541&gt;"0.75"), 1, 0)</f>
        <v>0</v>
      </c>
      <c r="M541">
        <f>IF(AND('Aplicaciones Analizadas'!M541 =1,'Criterio de aparición'!K541=1,'Tabla de frecuencias'!K541&gt;"0.75"), 1, 0)</f>
        <v>0</v>
      </c>
      <c r="N541">
        <f>IF(AND('Aplicaciones Analizadas'!N541 =1,'Criterio de aparición'!L541=1,'Tabla de frecuencias'!L541&gt;"0.75"), 1, 0)</f>
        <v>0</v>
      </c>
      <c r="O541">
        <f>IF(AND('Aplicaciones Analizadas'!O541 =1,'Criterio de aparición'!M541=1,'Tabla de frecuencias'!M541&gt;"0.75"), 1, 0)</f>
        <v>0</v>
      </c>
      <c r="P541">
        <f>IF(AND('Aplicaciones Analizadas'!P541 =1,'Criterio de aparición'!N541=1,'Tabla de frecuencias'!N541&gt;"0.75"), 1, 0)</f>
        <v>0</v>
      </c>
      <c r="Q541">
        <f>IF(AND('Aplicaciones Analizadas'!Q541 =1,'Criterio de aparición'!O541=1,'Tabla de frecuencias'!O541&gt;"0.75"), 1, 0)</f>
        <v>0</v>
      </c>
      <c r="R541">
        <f>IF(AND('Aplicaciones Analizadas'!R541 =1,'Criterio de aparición'!P541=1,'Tabla de frecuencias'!P541&gt;"0.75"), 1, 0)</f>
        <v>0</v>
      </c>
      <c r="S541">
        <f>IF(AND('Aplicaciones Analizadas'!S541 =1,'Criterio de aparición'!Q541=1,'Tabla de frecuencias'!Q541&gt;"0.75"), 1, 0)</f>
        <v>0</v>
      </c>
      <c r="T541">
        <f>IF(AND('Aplicaciones Analizadas'!T541 =1,'Criterio de aparición'!R541=1,'Tabla de frecuencias'!R541&gt;"0.75"), 1, 0)</f>
        <v>1</v>
      </c>
      <c r="U541">
        <f>IF(AND('Aplicaciones Analizadas'!U541 =1,'Criterio de aparición'!S541=1,'Tabla de frecuencias'!S541&gt;"0.75"), 1, 0)</f>
        <v>0</v>
      </c>
      <c r="V541">
        <f>IF(AND('Aplicaciones Analizadas'!V541 =1,'Criterio de aparición'!T541=1,'Tabla de frecuencias'!T541&gt;"0.75"), 1, 0)</f>
        <v>0</v>
      </c>
      <c r="W541">
        <f>IF(AND('Aplicaciones Analizadas'!W541 =1,'Criterio de aparición'!U541=1,'Tabla de frecuencias'!U541&gt;"0.75"), 1, 0)</f>
        <v>0</v>
      </c>
      <c r="X541">
        <f>IF(AND('Aplicaciones Analizadas'!X541 =1,'Criterio de aparición'!V541=1,'Tabla de frecuencias'!V541&gt;"0.75"), 1, 0)</f>
        <v>0</v>
      </c>
      <c r="Y541">
        <f>IF(AND('Aplicaciones Analizadas'!Y541 =1,'Criterio de aparición'!W541=1,'Tabla de frecuencias'!W541&gt;"0.75"), 1, 0)</f>
        <v>0</v>
      </c>
      <c r="Z541">
        <f>IF(AND('Aplicaciones Analizadas'!Z541 =1,'Criterio de aparición'!X541=1,'Tabla de frecuencias'!X541&gt;"0.75"), 1, 0)</f>
        <v>0</v>
      </c>
      <c r="AA541">
        <f>IF(AND('Aplicaciones Analizadas'!AA541 =1,'Criterio de aparición'!Y541=1,'Tabla de frecuencias'!Y541&gt;"0.75"), 1, 0)</f>
        <v>0</v>
      </c>
      <c r="AB541">
        <f>IF(AND('Aplicaciones Analizadas'!AB541 =1,'Criterio de aparición'!Z541=1,'Tabla de frecuencias'!Z541&gt;"0.75"), 1, 0)</f>
        <v>0</v>
      </c>
      <c r="AC541">
        <f>IF(AND('Aplicaciones Analizadas'!AC541 =1,'Criterio de aparición'!AA541=1,'Tabla de frecuencias'!AA541&gt;"0.75"), 1, 0)</f>
        <v>0</v>
      </c>
      <c r="AD541">
        <f>IF(AND('Aplicaciones Analizadas'!AD541 =1,'Criterio de aparición'!AB541=1,'Tabla de frecuencias'!AB541&gt;"0.75"), 1, 0)</f>
        <v>0</v>
      </c>
      <c r="AE541">
        <f>IF(AND('Aplicaciones Analizadas'!AE541 =1,'Criterio de aparición'!AC541=1,'Tabla de frecuencias'!AC541&gt;"0.75"), 1, 0)</f>
        <v>0</v>
      </c>
      <c r="AF541">
        <f>IF(AND('Aplicaciones Analizadas'!AF541 =1,'Criterio de aparición'!AD541=1,'Tabla de frecuencias'!AD541&gt;"0.75"), 1, 0)</f>
        <v>1</v>
      </c>
      <c r="AH541">
        <v>2</v>
      </c>
      <c r="AI541">
        <f t="shared" si="24"/>
        <v>2</v>
      </c>
      <c r="AJ541">
        <f t="shared" si="25"/>
        <v>0</v>
      </c>
      <c r="AK541">
        <f t="shared" si="26"/>
        <v>0</v>
      </c>
    </row>
    <row r="542" spans="1:37" x14ac:dyDescent="0.3">
      <c r="A542" t="s">
        <v>1116</v>
      </c>
      <c r="B542" t="s">
        <v>1117</v>
      </c>
      <c r="C542" t="s">
        <v>1115</v>
      </c>
      <c r="D542">
        <f>IF(AND('Aplicaciones Analizadas'!D542 =1,'Criterio de aparición'!B542=1,'Tabla de frecuencias'!B542&gt;"0.75"), 1, 0)</f>
        <v>0</v>
      </c>
      <c r="E542">
        <f>IF(AND('Aplicaciones Analizadas'!E542 =1,'Criterio de aparición'!C542=1,'Tabla de frecuencias'!C542&gt;"0.75"), 1, 0)</f>
        <v>0</v>
      </c>
      <c r="F542">
        <f>IF(AND('Aplicaciones Analizadas'!F542 =1,'Criterio de aparición'!D542=1,'Tabla de frecuencias'!D542&gt;"0.75"), 1, 0)</f>
        <v>0</v>
      </c>
      <c r="G542">
        <f>IF(AND('Aplicaciones Analizadas'!G542 =1,'Criterio de aparición'!E542=1,'Tabla de frecuencias'!E542&gt;"0.75"), 1, 0)</f>
        <v>0</v>
      </c>
      <c r="H542">
        <f>IF(AND('Aplicaciones Analizadas'!H542 =1,'Criterio de aparición'!F542=1,'Tabla de frecuencias'!F542&gt;"0.75"), 1, 0)</f>
        <v>0</v>
      </c>
      <c r="I542">
        <f>IF(AND('Aplicaciones Analizadas'!I542 =1,'Criterio de aparición'!G542=1,'Tabla de frecuencias'!G542&gt;"0.75"), 1, 0)</f>
        <v>0</v>
      </c>
      <c r="J542">
        <f>IF(AND('Aplicaciones Analizadas'!J542 =1,'Criterio de aparición'!H542=1,'Tabla de frecuencias'!H542&gt;"0.75"), 1, 0)</f>
        <v>0</v>
      </c>
      <c r="K542">
        <f>IF(AND('Aplicaciones Analizadas'!K542 =1,'Criterio de aparición'!I542=1,'Tabla de frecuencias'!I542&gt;"0.75"), 1, 0)</f>
        <v>0</v>
      </c>
      <c r="L542">
        <f>IF(AND('Aplicaciones Analizadas'!L542 =1,'Criterio de aparición'!J542=1,'Tabla de frecuencias'!J542&gt;"0.75"), 1, 0)</f>
        <v>0</v>
      </c>
      <c r="M542">
        <f>IF(AND('Aplicaciones Analizadas'!M542 =1,'Criterio de aparición'!K542=1,'Tabla de frecuencias'!K542&gt;"0.75"), 1, 0)</f>
        <v>0</v>
      </c>
      <c r="N542">
        <f>IF(AND('Aplicaciones Analizadas'!N542 =1,'Criterio de aparición'!L542=1,'Tabla de frecuencias'!L542&gt;"0.75"), 1, 0)</f>
        <v>0</v>
      </c>
      <c r="O542">
        <f>IF(AND('Aplicaciones Analizadas'!O542 =1,'Criterio de aparición'!M542=1,'Tabla de frecuencias'!M542&gt;"0.75"), 1, 0)</f>
        <v>0</v>
      </c>
      <c r="P542">
        <f>IF(AND('Aplicaciones Analizadas'!P542 =1,'Criterio de aparición'!N542=1,'Tabla de frecuencias'!N542&gt;"0.75"), 1, 0)</f>
        <v>0</v>
      </c>
      <c r="Q542">
        <f>IF(AND('Aplicaciones Analizadas'!Q542 =1,'Criterio de aparición'!O542=1,'Tabla de frecuencias'!O542&gt;"0.75"), 1, 0)</f>
        <v>0</v>
      </c>
      <c r="R542">
        <f>IF(AND('Aplicaciones Analizadas'!R542 =1,'Criterio de aparición'!P542=1,'Tabla de frecuencias'!P542&gt;"0.75"), 1, 0)</f>
        <v>0</v>
      </c>
      <c r="S542">
        <f>IF(AND('Aplicaciones Analizadas'!S542 =1,'Criterio de aparición'!Q542=1,'Tabla de frecuencias'!Q542&gt;"0.75"), 1, 0)</f>
        <v>0</v>
      </c>
      <c r="T542">
        <f>IF(AND('Aplicaciones Analizadas'!T542 =1,'Criterio de aparición'!R542=1,'Tabla de frecuencias'!R542&gt;"0.75"), 1, 0)</f>
        <v>0</v>
      </c>
      <c r="U542">
        <f>IF(AND('Aplicaciones Analizadas'!U542 =1,'Criterio de aparición'!S542=1,'Tabla de frecuencias'!S542&gt;"0.75"), 1, 0)</f>
        <v>0</v>
      </c>
      <c r="V542">
        <f>IF(AND('Aplicaciones Analizadas'!V542 =1,'Criterio de aparición'!T542=1,'Tabla de frecuencias'!T542&gt;"0.75"), 1, 0)</f>
        <v>0</v>
      </c>
      <c r="W542">
        <f>IF(AND('Aplicaciones Analizadas'!W542 =1,'Criterio de aparición'!U542=1,'Tabla de frecuencias'!U542&gt;"0.75"), 1, 0)</f>
        <v>0</v>
      </c>
      <c r="X542">
        <f>IF(AND('Aplicaciones Analizadas'!X542 =1,'Criterio de aparición'!V542=1,'Tabla de frecuencias'!V542&gt;"0.75"), 1, 0)</f>
        <v>0</v>
      </c>
      <c r="Y542">
        <f>IF(AND('Aplicaciones Analizadas'!Y542 =1,'Criterio de aparición'!W542=1,'Tabla de frecuencias'!W542&gt;"0.75"), 1, 0)</f>
        <v>0</v>
      </c>
      <c r="Z542">
        <f>IF(AND('Aplicaciones Analizadas'!Z542 =1,'Criterio de aparición'!X542=1,'Tabla de frecuencias'!X542&gt;"0.75"), 1, 0)</f>
        <v>0</v>
      </c>
      <c r="AA542">
        <f>IF(AND('Aplicaciones Analizadas'!AA542 =1,'Criterio de aparición'!Y542=1,'Tabla de frecuencias'!Y542&gt;"0.75"), 1, 0)</f>
        <v>0</v>
      </c>
      <c r="AB542">
        <f>IF(AND('Aplicaciones Analizadas'!AB542 =1,'Criterio de aparición'!Z542=1,'Tabla de frecuencias'!Z542&gt;"0.75"), 1, 0)</f>
        <v>0</v>
      </c>
      <c r="AC542">
        <f>IF(AND('Aplicaciones Analizadas'!AC542 =1,'Criterio de aparición'!AA542=1,'Tabla de frecuencias'!AA542&gt;"0.75"), 1, 0)</f>
        <v>0</v>
      </c>
      <c r="AD542">
        <f>IF(AND('Aplicaciones Analizadas'!AD542 =1,'Criterio de aparición'!AB542=1,'Tabla de frecuencias'!AB542&gt;"0.75"), 1, 0)</f>
        <v>0</v>
      </c>
      <c r="AE542">
        <f>IF(AND('Aplicaciones Analizadas'!AE542 =1,'Criterio de aparición'!AC542=1,'Tabla de frecuencias'!AC542&gt;"0.75"), 1, 0)</f>
        <v>0</v>
      </c>
      <c r="AF542">
        <f>IF(AND('Aplicaciones Analizadas'!AF542 =1,'Criterio de aparición'!AD542=1,'Tabla de frecuencias'!AD542&gt;"0.75"), 1, 0)</f>
        <v>0</v>
      </c>
      <c r="AH542">
        <v>1</v>
      </c>
      <c r="AI542">
        <f t="shared" si="24"/>
        <v>0</v>
      </c>
      <c r="AJ542">
        <f t="shared" si="25"/>
        <v>1</v>
      </c>
      <c r="AK542">
        <f t="shared" si="26"/>
        <v>100</v>
      </c>
    </row>
    <row r="543" spans="1:37" x14ac:dyDescent="0.3">
      <c r="A543" t="s">
        <v>1118</v>
      </c>
      <c r="B543" t="s">
        <v>1119</v>
      </c>
      <c r="C543" t="s">
        <v>1115</v>
      </c>
      <c r="D543">
        <f>IF(AND('Aplicaciones Analizadas'!D543 =1,'Criterio de aparición'!B543=1,'Tabla de frecuencias'!B543&gt;"0.75"), 1, 0)</f>
        <v>0</v>
      </c>
      <c r="E543">
        <f>IF(AND('Aplicaciones Analizadas'!E543 =1,'Criterio de aparición'!C543=1,'Tabla de frecuencias'!C543&gt;"0.75"), 1, 0)</f>
        <v>0</v>
      </c>
      <c r="F543">
        <f>IF(AND('Aplicaciones Analizadas'!F543 =1,'Criterio de aparición'!D543=1,'Tabla de frecuencias'!D543&gt;"0.75"), 1, 0)</f>
        <v>0</v>
      </c>
      <c r="G543">
        <f>IF(AND('Aplicaciones Analizadas'!G543 =1,'Criterio de aparición'!E543=1,'Tabla de frecuencias'!E543&gt;"0.75"), 1, 0)</f>
        <v>0</v>
      </c>
      <c r="H543">
        <f>IF(AND('Aplicaciones Analizadas'!H543 =1,'Criterio de aparición'!F543=1,'Tabla de frecuencias'!F543&gt;"0.75"), 1, 0)</f>
        <v>0</v>
      </c>
      <c r="I543">
        <f>IF(AND('Aplicaciones Analizadas'!I543 =1,'Criterio de aparición'!G543=1,'Tabla de frecuencias'!G543&gt;"0.75"), 1, 0)</f>
        <v>0</v>
      </c>
      <c r="J543">
        <f>IF(AND('Aplicaciones Analizadas'!J543 =1,'Criterio de aparición'!H543=1,'Tabla de frecuencias'!H543&gt;"0.75"), 1, 0)</f>
        <v>0</v>
      </c>
      <c r="K543">
        <f>IF(AND('Aplicaciones Analizadas'!K543 =1,'Criterio de aparición'!I543=1,'Tabla de frecuencias'!I543&gt;"0.75"), 1, 0)</f>
        <v>0</v>
      </c>
      <c r="L543">
        <f>IF(AND('Aplicaciones Analizadas'!L543 =1,'Criterio de aparición'!J543=1,'Tabla de frecuencias'!J543&gt;"0.75"), 1, 0)</f>
        <v>0</v>
      </c>
      <c r="M543">
        <f>IF(AND('Aplicaciones Analizadas'!M543 =1,'Criterio de aparición'!K543=1,'Tabla de frecuencias'!K543&gt;"0.75"), 1, 0)</f>
        <v>0</v>
      </c>
      <c r="N543">
        <f>IF(AND('Aplicaciones Analizadas'!N543 =1,'Criterio de aparición'!L543=1,'Tabla de frecuencias'!L543&gt;"0.75"), 1, 0)</f>
        <v>1</v>
      </c>
      <c r="O543">
        <f>IF(AND('Aplicaciones Analizadas'!O543 =1,'Criterio de aparición'!M543=1,'Tabla de frecuencias'!M543&gt;"0.75"), 1, 0)</f>
        <v>0</v>
      </c>
      <c r="P543">
        <f>IF(AND('Aplicaciones Analizadas'!P543 =1,'Criterio de aparición'!N543=1,'Tabla de frecuencias'!N543&gt;"0.75"), 1, 0)</f>
        <v>0</v>
      </c>
      <c r="Q543">
        <f>IF(AND('Aplicaciones Analizadas'!Q543 =1,'Criterio de aparición'!O543=1,'Tabla de frecuencias'!O543&gt;"0.75"), 1, 0)</f>
        <v>0</v>
      </c>
      <c r="R543">
        <f>IF(AND('Aplicaciones Analizadas'!R543 =1,'Criterio de aparición'!P543=1,'Tabla de frecuencias'!P543&gt;"0.75"), 1, 0)</f>
        <v>0</v>
      </c>
      <c r="S543">
        <f>IF(AND('Aplicaciones Analizadas'!S543 =1,'Criterio de aparición'!Q543=1,'Tabla de frecuencias'!Q543&gt;"0.75"), 1, 0)</f>
        <v>0</v>
      </c>
      <c r="T543">
        <f>IF(AND('Aplicaciones Analizadas'!T543 =1,'Criterio de aparición'!R543=1,'Tabla de frecuencias'!R543&gt;"0.75"), 1, 0)</f>
        <v>1</v>
      </c>
      <c r="U543">
        <f>IF(AND('Aplicaciones Analizadas'!U543 =1,'Criterio de aparición'!S543=1,'Tabla de frecuencias'!S543&gt;"0.75"), 1, 0)</f>
        <v>0</v>
      </c>
      <c r="V543">
        <f>IF(AND('Aplicaciones Analizadas'!V543 =1,'Criterio de aparición'!T543=1,'Tabla de frecuencias'!T543&gt;"0.75"), 1, 0)</f>
        <v>0</v>
      </c>
      <c r="W543">
        <f>IF(AND('Aplicaciones Analizadas'!W543 =1,'Criterio de aparición'!U543=1,'Tabla de frecuencias'!U543&gt;"0.75"), 1, 0)</f>
        <v>0</v>
      </c>
      <c r="X543">
        <f>IF(AND('Aplicaciones Analizadas'!X543 =1,'Criterio de aparición'!V543=1,'Tabla de frecuencias'!V543&gt;"0.75"), 1, 0)</f>
        <v>0</v>
      </c>
      <c r="Y543">
        <f>IF(AND('Aplicaciones Analizadas'!Y543 =1,'Criterio de aparición'!W543=1,'Tabla de frecuencias'!W543&gt;"0.75"), 1, 0)</f>
        <v>0</v>
      </c>
      <c r="Z543">
        <f>IF(AND('Aplicaciones Analizadas'!Z543 =1,'Criterio de aparición'!X543=1,'Tabla de frecuencias'!X543&gt;"0.75"), 1, 0)</f>
        <v>0</v>
      </c>
      <c r="AA543">
        <f>IF(AND('Aplicaciones Analizadas'!AA543 =1,'Criterio de aparición'!Y543=1,'Tabla de frecuencias'!Y543&gt;"0.75"), 1, 0)</f>
        <v>0</v>
      </c>
      <c r="AB543">
        <f>IF(AND('Aplicaciones Analizadas'!AB543 =1,'Criterio de aparición'!Z543=1,'Tabla de frecuencias'!Z543&gt;"0.75"), 1, 0)</f>
        <v>0</v>
      </c>
      <c r="AC543">
        <f>IF(AND('Aplicaciones Analizadas'!AC543 =1,'Criterio de aparición'!AA543=1,'Tabla de frecuencias'!AA543&gt;"0.75"), 1, 0)</f>
        <v>0</v>
      </c>
      <c r="AD543">
        <f>IF(AND('Aplicaciones Analizadas'!AD543 =1,'Criterio de aparición'!AB543=1,'Tabla de frecuencias'!AB543&gt;"0.75"), 1, 0)</f>
        <v>0</v>
      </c>
      <c r="AE543">
        <f>IF(AND('Aplicaciones Analizadas'!AE543 =1,'Criterio de aparición'!AC543=1,'Tabla de frecuencias'!AC543&gt;"0.75"), 1, 0)</f>
        <v>0</v>
      </c>
      <c r="AF543">
        <f>IF(AND('Aplicaciones Analizadas'!AF543 =1,'Criterio de aparición'!AD543=1,'Tabla de frecuencias'!AD543&gt;"0.75"), 1, 0)</f>
        <v>1</v>
      </c>
      <c r="AH543">
        <v>13</v>
      </c>
      <c r="AI543">
        <f t="shared" si="24"/>
        <v>3</v>
      </c>
      <c r="AJ543">
        <f t="shared" si="25"/>
        <v>10</v>
      </c>
      <c r="AK543">
        <f t="shared" si="26"/>
        <v>76.92307692307692</v>
      </c>
    </row>
    <row r="544" spans="1:37" x14ac:dyDescent="0.3">
      <c r="A544" t="s">
        <v>1120</v>
      </c>
      <c r="B544" t="s">
        <v>1121</v>
      </c>
      <c r="C544" t="s">
        <v>1115</v>
      </c>
      <c r="D544">
        <f>IF(AND('Aplicaciones Analizadas'!D544 =1,'Criterio de aparición'!B544=1,'Tabla de frecuencias'!B544&gt;"0.75"), 1, 0)</f>
        <v>0</v>
      </c>
      <c r="E544">
        <f>IF(AND('Aplicaciones Analizadas'!E544 =1,'Criterio de aparición'!C544=1,'Tabla de frecuencias'!C544&gt;"0.75"), 1, 0)</f>
        <v>0</v>
      </c>
      <c r="F544">
        <f>IF(AND('Aplicaciones Analizadas'!F544 =1,'Criterio de aparición'!D544=1,'Tabla de frecuencias'!D544&gt;"0.75"), 1, 0)</f>
        <v>0</v>
      </c>
      <c r="G544">
        <f>IF(AND('Aplicaciones Analizadas'!G544 =1,'Criterio de aparición'!E544=1,'Tabla de frecuencias'!E544&gt;"0.75"), 1, 0)</f>
        <v>0</v>
      </c>
      <c r="H544">
        <f>IF(AND('Aplicaciones Analizadas'!H544 =1,'Criterio de aparición'!F544=1,'Tabla de frecuencias'!F544&gt;"0.75"), 1, 0)</f>
        <v>0</v>
      </c>
      <c r="I544">
        <f>IF(AND('Aplicaciones Analizadas'!I544 =1,'Criterio de aparición'!G544=1,'Tabla de frecuencias'!G544&gt;"0.75"), 1, 0)</f>
        <v>0</v>
      </c>
      <c r="J544">
        <f>IF(AND('Aplicaciones Analizadas'!J544 =1,'Criterio de aparición'!H544=1,'Tabla de frecuencias'!H544&gt;"0.75"), 1, 0)</f>
        <v>0</v>
      </c>
      <c r="K544">
        <f>IF(AND('Aplicaciones Analizadas'!K544 =1,'Criterio de aparición'!I544=1,'Tabla de frecuencias'!I544&gt;"0.75"), 1, 0)</f>
        <v>0</v>
      </c>
      <c r="L544">
        <f>IF(AND('Aplicaciones Analizadas'!L544 =1,'Criterio de aparición'!J544=1,'Tabla de frecuencias'!J544&gt;"0.75"), 1, 0)</f>
        <v>0</v>
      </c>
      <c r="M544">
        <f>IF(AND('Aplicaciones Analizadas'!M544 =1,'Criterio de aparición'!K544=1,'Tabla de frecuencias'!K544&gt;"0.75"), 1, 0)</f>
        <v>0</v>
      </c>
      <c r="N544">
        <f>IF(AND('Aplicaciones Analizadas'!N544 =1,'Criterio de aparición'!L544=1,'Tabla de frecuencias'!L544&gt;"0.75"), 1, 0)</f>
        <v>1</v>
      </c>
      <c r="O544">
        <f>IF(AND('Aplicaciones Analizadas'!O544 =1,'Criterio de aparición'!M544=1,'Tabla de frecuencias'!M544&gt;"0.75"), 1, 0)</f>
        <v>0</v>
      </c>
      <c r="P544">
        <f>IF(AND('Aplicaciones Analizadas'!P544 =1,'Criterio de aparición'!N544=1,'Tabla de frecuencias'!N544&gt;"0.75"), 1, 0)</f>
        <v>0</v>
      </c>
      <c r="Q544">
        <f>IF(AND('Aplicaciones Analizadas'!Q544 =1,'Criterio de aparición'!O544=1,'Tabla de frecuencias'!O544&gt;"0.75"), 1, 0)</f>
        <v>0</v>
      </c>
      <c r="R544">
        <f>IF(AND('Aplicaciones Analizadas'!R544 =1,'Criterio de aparición'!P544=1,'Tabla de frecuencias'!P544&gt;"0.75"), 1, 0)</f>
        <v>0</v>
      </c>
      <c r="S544">
        <f>IF(AND('Aplicaciones Analizadas'!S544 =1,'Criterio de aparición'!Q544=1,'Tabla de frecuencias'!Q544&gt;"0.75"), 1, 0)</f>
        <v>0</v>
      </c>
      <c r="T544">
        <f>IF(AND('Aplicaciones Analizadas'!T544 =1,'Criterio de aparición'!R544=1,'Tabla de frecuencias'!R544&gt;"0.75"), 1, 0)</f>
        <v>1</v>
      </c>
      <c r="U544">
        <f>IF(AND('Aplicaciones Analizadas'!U544 =1,'Criterio de aparición'!S544=1,'Tabla de frecuencias'!S544&gt;"0.75"), 1, 0)</f>
        <v>0</v>
      </c>
      <c r="V544">
        <f>IF(AND('Aplicaciones Analizadas'!V544 =1,'Criterio de aparición'!T544=1,'Tabla de frecuencias'!T544&gt;"0.75"), 1, 0)</f>
        <v>0</v>
      </c>
      <c r="W544">
        <f>IF(AND('Aplicaciones Analizadas'!W544 =1,'Criterio de aparición'!U544=1,'Tabla de frecuencias'!U544&gt;"0.75"), 1, 0)</f>
        <v>0</v>
      </c>
      <c r="X544">
        <f>IF(AND('Aplicaciones Analizadas'!X544 =1,'Criterio de aparición'!V544=1,'Tabla de frecuencias'!V544&gt;"0.75"), 1, 0)</f>
        <v>0</v>
      </c>
      <c r="Y544">
        <f>IF(AND('Aplicaciones Analizadas'!Y544 =1,'Criterio de aparición'!W544=1,'Tabla de frecuencias'!W544&gt;"0.75"), 1, 0)</f>
        <v>0</v>
      </c>
      <c r="Z544">
        <f>IF(AND('Aplicaciones Analizadas'!Z544 =1,'Criterio de aparición'!X544=1,'Tabla de frecuencias'!X544&gt;"0.75"), 1, 0)</f>
        <v>0</v>
      </c>
      <c r="AA544">
        <f>IF(AND('Aplicaciones Analizadas'!AA544 =1,'Criterio de aparición'!Y544=1,'Tabla de frecuencias'!Y544&gt;"0.75"), 1, 0)</f>
        <v>0</v>
      </c>
      <c r="AB544">
        <f>IF(AND('Aplicaciones Analizadas'!AB544 =1,'Criterio de aparición'!Z544=1,'Tabla de frecuencias'!Z544&gt;"0.75"), 1, 0)</f>
        <v>0</v>
      </c>
      <c r="AC544">
        <f>IF(AND('Aplicaciones Analizadas'!AC544 =1,'Criterio de aparición'!AA544=1,'Tabla de frecuencias'!AA544&gt;"0.75"), 1, 0)</f>
        <v>0</v>
      </c>
      <c r="AD544">
        <f>IF(AND('Aplicaciones Analizadas'!AD544 =1,'Criterio de aparición'!AB544=1,'Tabla de frecuencias'!AB544&gt;"0.75"), 1, 0)</f>
        <v>0</v>
      </c>
      <c r="AE544">
        <f>IF(AND('Aplicaciones Analizadas'!AE544 =1,'Criterio de aparición'!AC544=1,'Tabla de frecuencias'!AC544&gt;"0.75"), 1, 0)</f>
        <v>0</v>
      </c>
      <c r="AF544">
        <f>IF(AND('Aplicaciones Analizadas'!AF544 =1,'Criterio de aparición'!AD544=1,'Tabla de frecuencias'!AD544&gt;"0.75"), 1, 0)</f>
        <v>1</v>
      </c>
      <c r="AH544">
        <v>5</v>
      </c>
      <c r="AI544">
        <f t="shared" si="24"/>
        <v>3</v>
      </c>
      <c r="AJ544">
        <f t="shared" si="25"/>
        <v>2</v>
      </c>
      <c r="AK544">
        <f t="shared" si="26"/>
        <v>40</v>
      </c>
    </row>
    <row r="545" spans="1:37" x14ac:dyDescent="0.3">
      <c r="A545" t="s">
        <v>1122</v>
      </c>
      <c r="B545" t="s">
        <v>1123</v>
      </c>
      <c r="C545" t="s">
        <v>1115</v>
      </c>
      <c r="D545">
        <f>IF(AND('Aplicaciones Analizadas'!D545 =1,'Criterio de aparición'!B545=1,'Tabla de frecuencias'!B545&gt;"0.75"), 1, 0)</f>
        <v>0</v>
      </c>
      <c r="E545">
        <f>IF(AND('Aplicaciones Analizadas'!E545 =1,'Criterio de aparición'!C545=1,'Tabla de frecuencias'!C545&gt;"0.75"), 1, 0)</f>
        <v>0</v>
      </c>
      <c r="F545">
        <f>IF(AND('Aplicaciones Analizadas'!F545 =1,'Criterio de aparición'!D545=1,'Tabla de frecuencias'!D545&gt;"0.75"), 1, 0)</f>
        <v>0</v>
      </c>
      <c r="G545">
        <f>IF(AND('Aplicaciones Analizadas'!G545 =1,'Criterio de aparición'!E545=1,'Tabla de frecuencias'!E545&gt;"0.75"), 1, 0)</f>
        <v>0</v>
      </c>
      <c r="H545">
        <f>IF(AND('Aplicaciones Analizadas'!H545 =1,'Criterio de aparición'!F545=1,'Tabla de frecuencias'!F545&gt;"0.75"), 1, 0)</f>
        <v>0</v>
      </c>
      <c r="I545">
        <f>IF(AND('Aplicaciones Analizadas'!I545 =1,'Criterio de aparición'!G545=1,'Tabla de frecuencias'!G545&gt;"0.75"), 1, 0)</f>
        <v>0</v>
      </c>
      <c r="J545">
        <f>IF(AND('Aplicaciones Analizadas'!J545 =1,'Criterio de aparición'!H545=1,'Tabla de frecuencias'!H545&gt;"0.75"), 1, 0)</f>
        <v>0</v>
      </c>
      <c r="K545">
        <f>IF(AND('Aplicaciones Analizadas'!K545 =1,'Criterio de aparición'!I545=1,'Tabla de frecuencias'!I545&gt;"0.75"), 1, 0)</f>
        <v>0</v>
      </c>
      <c r="L545">
        <f>IF(AND('Aplicaciones Analizadas'!L545 =1,'Criterio de aparición'!J545=1,'Tabla de frecuencias'!J545&gt;"0.75"), 1, 0)</f>
        <v>0</v>
      </c>
      <c r="M545">
        <f>IF(AND('Aplicaciones Analizadas'!M545 =1,'Criterio de aparición'!K545=1,'Tabla de frecuencias'!K545&gt;"0.75"), 1, 0)</f>
        <v>0</v>
      </c>
      <c r="N545">
        <f>IF(AND('Aplicaciones Analizadas'!N545 =1,'Criterio de aparición'!L545=1,'Tabla de frecuencias'!L545&gt;"0.75"), 1, 0)</f>
        <v>1</v>
      </c>
      <c r="O545">
        <f>IF(AND('Aplicaciones Analizadas'!O545 =1,'Criterio de aparición'!M545=1,'Tabla de frecuencias'!M545&gt;"0.75"), 1, 0)</f>
        <v>0</v>
      </c>
      <c r="P545">
        <f>IF(AND('Aplicaciones Analizadas'!P545 =1,'Criterio de aparición'!N545=1,'Tabla de frecuencias'!N545&gt;"0.75"), 1, 0)</f>
        <v>0</v>
      </c>
      <c r="Q545">
        <f>IF(AND('Aplicaciones Analizadas'!Q545 =1,'Criterio de aparición'!O545=1,'Tabla de frecuencias'!O545&gt;"0.75"), 1, 0)</f>
        <v>0</v>
      </c>
      <c r="R545">
        <f>IF(AND('Aplicaciones Analizadas'!R545 =1,'Criterio de aparición'!P545=1,'Tabla de frecuencias'!P545&gt;"0.75"), 1, 0)</f>
        <v>0</v>
      </c>
      <c r="S545">
        <f>IF(AND('Aplicaciones Analizadas'!S545 =1,'Criterio de aparición'!Q545=1,'Tabla de frecuencias'!Q545&gt;"0.75"), 1, 0)</f>
        <v>0</v>
      </c>
      <c r="T545">
        <f>IF(AND('Aplicaciones Analizadas'!T545 =1,'Criterio de aparición'!R545=1,'Tabla de frecuencias'!R545&gt;"0.75"), 1, 0)</f>
        <v>1</v>
      </c>
      <c r="U545">
        <f>IF(AND('Aplicaciones Analizadas'!U545 =1,'Criterio de aparición'!S545=1,'Tabla de frecuencias'!S545&gt;"0.75"), 1, 0)</f>
        <v>0</v>
      </c>
      <c r="V545">
        <f>IF(AND('Aplicaciones Analizadas'!V545 =1,'Criterio de aparición'!T545=1,'Tabla de frecuencias'!T545&gt;"0.75"), 1, 0)</f>
        <v>0</v>
      </c>
      <c r="W545">
        <f>IF(AND('Aplicaciones Analizadas'!W545 =1,'Criterio de aparición'!U545=1,'Tabla de frecuencias'!U545&gt;"0.75"), 1, 0)</f>
        <v>0</v>
      </c>
      <c r="X545">
        <f>IF(AND('Aplicaciones Analizadas'!X545 =1,'Criterio de aparición'!V545=1,'Tabla de frecuencias'!V545&gt;"0.75"), 1, 0)</f>
        <v>0</v>
      </c>
      <c r="Y545">
        <f>IF(AND('Aplicaciones Analizadas'!Y545 =1,'Criterio de aparición'!W545=1,'Tabla de frecuencias'!W545&gt;"0.75"), 1, 0)</f>
        <v>0</v>
      </c>
      <c r="Z545">
        <f>IF(AND('Aplicaciones Analizadas'!Z545 =1,'Criterio de aparición'!X545=1,'Tabla de frecuencias'!X545&gt;"0.75"), 1, 0)</f>
        <v>0</v>
      </c>
      <c r="AA545">
        <f>IF(AND('Aplicaciones Analizadas'!AA545 =1,'Criterio de aparición'!Y545=1,'Tabla de frecuencias'!Y545&gt;"0.75"), 1, 0)</f>
        <v>0</v>
      </c>
      <c r="AB545">
        <f>IF(AND('Aplicaciones Analizadas'!AB545 =1,'Criterio de aparición'!Z545=1,'Tabla de frecuencias'!Z545&gt;"0.75"), 1, 0)</f>
        <v>0</v>
      </c>
      <c r="AC545">
        <f>IF(AND('Aplicaciones Analizadas'!AC545 =1,'Criterio de aparición'!AA545=1,'Tabla de frecuencias'!AA545&gt;"0.75"), 1, 0)</f>
        <v>0</v>
      </c>
      <c r="AD545">
        <f>IF(AND('Aplicaciones Analizadas'!AD545 =1,'Criterio de aparición'!AB545=1,'Tabla de frecuencias'!AB545&gt;"0.75"), 1, 0)</f>
        <v>0</v>
      </c>
      <c r="AE545">
        <f>IF(AND('Aplicaciones Analizadas'!AE545 =1,'Criterio de aparición'!AC545=1,'Tabla de frecuencias'!AC545&gt;"0.75"), 1, 0)</f>
        <v>0</v>
      </c>
      <c r="AF545">
        <f>IF(AND('Aplicaciones Analizadas'!AF545 =1,'Criterio de aparición'!AD545=1,'Tabla de frecuencias'!AD545&gt;"0.75"), 1, 0)</f>
        <v>1</v>
      </c>
      <c r="AH545">
        <v>11</v>
      </c>
      <c r="AI545">
        <f t="shared" si="24"/>
        <v>3</v>
      </c>
      <c r="AJ545">
        <f t="shared" si="25"/>
        <v>8</v>
      </c>
      <c r="AK545">
        <f t="shared" si="26"/>
        <v>72.727272727272734</v>
      </c>
    </row>
    <row r="546" spans="1:37" x14ac:dyDescent="0.3">
      <c r="A546" t="s">
        <v>1124</v>
      </c>
      <c r="B546" t="s">
        <v>1125</v>
      </c>
      <c r="C546" t="s">
        <v>1115</v>
      </c>
      <c r="D546">
        <f>IF(AND('Aplicaciones Analizadas'!D546 =1,'Criterio de aparición'!B546=1,'Tabla de frecuencias'!B546&gt;"0.75"), 1, 0)</f>
        <v>0</v>
      </c>
      <c r="E546">
        <f>IF(AND('Aplicaciones Analizadas'!E546 =1,'Criterio de aparición'!C546=1,'Tabla de frecuencias'!C546&gt;"0.75"), 1, 0)</f>
        <v>0</v>
      </c>
      <c r="F546">
        <f>IF(AND('Aplicaciones Analizadas'!F546 =1,'Criterio de aparición'!D546=1,'Tabla de frecuencias'!D546&gt;"0.75"), 1, 0)</f>
        <v>0</v>
      </c>
      <c r="G546">
        <f>IF(AND('Aplicaciones Analizadas'!G546 =1,'Criterio de aparición'!E546=1,'Tabla de frecuencias'!E546&gt;"0.75"), 1, 0)</f>
        <v>0</v>
      </c>
      <c r="H546">
        <f>IF(AND('Aplicaciones Analizadas'!H546 =1,'Criterio de aparición'!F546=1,'Tabla de frecuencias'!F546&gt;"0.75"), 1, 0)</f>
        <v>0</v>
      </c>
      <c r="I546">
        <f>IF(AND('Aplicaciones Analizadas'!I546 =1,'Criterio de aparición'!G546=1,'Tabla de frecuencias'!G546&gt;"0.75"), 1, 0)</f>
        <v>0</v>
      </c>
      <c r="J546">
        <f>IF(AND('Aplicaciones Analizadas'!J546 =1,'Criterio de aparición'!H546=1,'Tabla de frecuencias'!H546&gt;"0.75"), 1, 0)</f>
        <v>0</v>
      </c>
      <c r="K546">
        <f>IF(AND('Aplicaciones Analizadas'!K546 =1,'Criterio de aparición'!I546=1,'Tabla de frecuencias'!I546&gt;"0.75"), 1, 0)</f>
        <v>0</v>
      </c>
      <c r="L546">
        <f>IF(AND('Aplicaciones Analizadas'!L546 =1,'Criterio de aparición'!J546=1,'Tabla de frecuencias'!J546&gt;"0.75"), 1, 0)</f>
        <v>0</v>
      </c>
      <c r="M546">
        <f>IF(AND('Aplicaciones Analizadas'!M546 =1,'Criterio de aparición'!K546=1,'Tabla de frecuencias'!K546&gt;"0.75"), 1, 0)</f>
        <v>0</v>
      </c>
      <c r="N546">
        <f>IF(AND('Aplicaciones Analizadas'!N546 =1,'Criterio de aparición'!L546=1,'Tabla de frecuencias'!L546&gt;"0.75"), 1, 0)</f>
        <v>1</v>
      </c>
      <c r="O546">
        <f>IF(AND('Aplicaciones Analizadas'!O546 =1,'Criterio de aparición'!M546=1,'Tabla de frecuencias'!M546&gt;"0.75"), 1, 0)</f>
        <v>0</v>
      </c>
      <c r="P546">
        <f>IF(AND('Aplicaciones Analizadas'!P546 =1,'Criterio de aparición'!N546=1,'Tabla de frecuencias'!N546&gt;"0.75"), 1, 0)</f>
        <v>0</v>
      </c>
      <c r="Q546">
        <f>IF(AND('Aplicaciones Analizadas'!Q546 =1,'Criterio de aparición'!O546=1,'Tabla de frecuencias'!O546&gt;"0.75"), 1, 0)</f>
        <v>0</v>
      </c>
      <c r="R546">
        <f>IF(AND('Aplicaciones Analizadas'!R546 =1,'Criterio de aparición'!P546=1,'Tabla de frecuencias'!P546&gt;"0.75"), 1, 0)</f>
        <v>0</v>
      </c>
      <c r="S546">
        <f>IF(AND('Aplicaciones Analizadas'!S546 =1,'Criterio de aparición'!Q546=1,'Tabla de frecuencias'!Q546&gt;"0.75"), 1, 0)</f>
        <v>0</v>
      </c>
      <c r="T546">
        <f>IF(AND('Aplicaciones Analizadas'!T546 =1,'Criterio de aparición'!R546=1,'Tabla de frecuencias'!R546&gt;"0.75"), 1, 0)</f>
        <v>1</v>
      </c>
      <c r="U546">
        <f>IF(AND('Aplicaciones Analizadas'!U546 =1,'Criterio de aparición'!S546=1,'Tabla de frecuencias'!S546&gt;"0.75"), 1, 0)</f>
        <v>0</v>
      </c>
      <c r="V546">
        <f>IF(AND('Aplicaciones Analizadas'!V546 =1,'Criterio de aparición'!T546=1,'Tabla de frecuencias'!T546&gt;"0.75"), 1, 0)</f>
        <v>0</v>
      </c>
      <c r="W546">
        <f>IF(AND('Aplicaciones Analizadas'!W546 =1,'Criterio de aparición'!U546=1,'Tabla de frecuencias'!U546&gt;"0.75"), 1, 0)</f>
        <v>0</v>
      </c>
      <c r="X546">
        <f>IF(AND('Aplicaciones Analizadas'!X546 =1,'Criterio de aparición'!V546=1,'Tabla de frecuencias'!V546&gt;"0.75"), 1, 0)</f>
        <v>0</v>
      </c>
      <c r="Y546">
        <f>IF(AND('Aplicaciones Analizadas'!Y546 =1,'Criterio de aparición'!W546=1,'Tabla de frecuencias'!W546&gt;"0.75"), 1, 0)</f>
        <v>0</v>
      </c>
      <c r="Z546">
        <f>IF(AND('Aplicaciones Analizadas'!Z546 =1,'Criterio de aparición'!X546=1,'Tabla de frecuencias'!X546&gt;"0.75"), 1, 0)</f>
        <v>0</v>
      </c>
      <c r="AA546">
        <f>IF(AND('Aplicaciones Analizadas'!AA546 =1,'Criterio de aparición'!Y546=1,'Tabla de frecuencias'!Y546&gt;"0.75"), 1, 0)</f>
        <v>0</v>
      </c>
      <c r="AB546">
        <f>IF(AND('Aplicaciones Analizadas'!AB546 =1,'Criterio de aparición'!Z546=1,'Tabla de frecuencias'!Z546&gt;"0.75"), 1, 0)</f>
        <v>0</v>
      </c>
      <c r="AC546">
        <f>IF(AND('Aplicaciones Analizadas'!AC546 =1,'Criterio de aparición'!AA546=1,'Tabla de frecuencias'!AA546&gt;"0.75"), 1, 0)</f>
        <v>0</v>
      </c>
      <c r="AD546">
        <f>IF(AND('Aplicaciones Analizadas'!AD546 =1,'Criterio de aparición'!AB546=1,'Tabla de frecuencias'!AB546&gt;"0.75"), 1, 0)</f>
        <v>0</v>
      </c>
      <c r="AE546">
        <f>IF(AND('Aplicaciones Analizadas'!AE546 =1,'Criterio de aparición'!AC546=1,'Tabla de frecuencias'!AC546&gt;"0.75"), 1, 0)</f>
        <v>0</v>
      </c>
      <c r="AF546">
        <f>IF(AND('Aplicaciones Analizadas'!AF546 =1,'Criterio de aparición'!AD546=1,'Tabla de frecuencias'!AD546&gt;"0.75"), 1, 0)</f>
        <v>0</v>
      </c>
      <c r="AH546">
        <v>3</v>
      </c>
      <c r="AI546">
        <f t="shared" si="24"/>
        <v>2</v>
      </c>
      <c r="AJ546">
        <f t="shared" si="25"/>
        <v>1</v>
      </c>
      <c r="AK546">
        <f t="shared" si="26"/>
        <v>33.333333333333336</v>
      </c>
    </row>
    <row r="547" spans="1:37" x14ac:dyDescent="0.3">
      <c r="A547" t="s">
        <v>1126</v>
      </c>
      <c r="B547" t="s">
        <v>1127</v>
      </c>
      <c r="C547" t="s">
        <v>1115</v>
      </c>
      <c r="D547">
        <f>IF(AND('Aplicaciones Analizadas'!D547 =1,'Criterio de aparición'!B547=1,'Tabla de frecuencias'!B547&gt;"0.75"), 1, 0)</f>
        <v>0</v>
      </c>
      <c r="E547">
        <f>IF(AND('Aplicaciones Analizadas'!E547 =1,'Criterio de aparición'!C547=1,'Tabla de frecuencias'!C547&gt;"0.75"), 1, 0)</f>
        <v>0</v>
      </c>
      <c r="F547">
        <f>IF(AND('Aplicaciones Analizadas'!F547 =1,'Criterio de aparición'!D547=1,'Tabla de frecuencias'!D547&gt;"0.75"), 1, 0)</f>
        <v>0</v>
      </c>
      <c r="G547">
        <f>IF(AND('Aplicaciones Analizadas'!G547 =1,'Criterio de aparición'!E547=1,'Tabla de frecuencias'!E547&gt;"0.75"), 1, 0)</f>
        <v>0</v>
      </c>
      <c r="H547">
        <f>IF(AND('Aplicaciones Analizadas'!H547 =1,'Criterio de aparición'!F547=1,'Tabla de frecuencias'!F547&gt;"0.75"), 1, 0)</f>
        <v>0</v>
      </c>
      <c r="I547">
        <f>IF(AND('Aplicaciones Analizadas'!I547 =1,'Criterio de aparición'!G547=1,'Tabla de frecuencias'!G547&gt;"0.75"), 1, 0)</f>
        <v>0</v>
      </c>
      <c r="J547">
        <f>IF(AND('Aplicaciones Analizadas'!J547 =1,'Criterio de aparición'!H547=1,'Tabla de frecuencias'!H547&gt;"0.75"), 1, 0)</f>
        <v>0</v>
      </c>
      <c r="K547">
        <f>IF(AND('Aplicaciones Analizadas'!K547 =1,'Criterio de aparición'!I547=1,'Tabla de frecuencias'!I547&gt;"0.75"), 1, 0)</f>
        <v>0</v>
      </c>
      <c r="L547">
        <f>IF(AND('Aplicaciones Analizadas'!L547 =1,'Criterio de aparición'!J547=1,'Tabla de frecuencias'!J547&gt;"0.75"), 1, 0)</f>
        <v>0</v>
      </c>
      <c r="M547">
        <f>IF(AND('Aplicaciones Analizadas'!M547 =1,'Criterio de aparición'!K547=1,'Tabla de frecuencias'!K547&gt;"0.75"), 1, 0)</f>
        <v>0</v>
      </c>
      <c r="N547">
        <f>IF(AND('Aplicaciones Analizadas'!N547 =1,'Criterio de aparición'!L547=1,'Tabla de frecuencias'!L547&gt;"0.75"), 1, 0)</f>
        <v>0</v>
      </c>
      <c r="O547">
        <f>IF(AND('Aplicaciones Analizadas'!O547 =1,'Criterio de aparición'!M547=1,'Tabla de frecuencias'!M547&gt;"0.75"), 1, 0)</f>
        <v>0</v>
      </c>
      <c r="P547">
        <f>IF(AND('Aplicaciones Analizadas'!P547 =1,'Criterio de aparición'!N547=1,'Tabla de frecuencias'!N547&gt;"0.75"), 1, 0)</f>
        <v>0</v>
      </c>
      <c r="Q547">
        <f>IF(AND('Aplicaciones Analizadas'!Q547 =1,'Criterio de aparición'!O547=1,'Tabla de frecuencias'!O547&gt;"0.75"), 1, 0)</f>
        <v>0</v>
      </c>
      <c r="R547">
        <f>IF(AND('Aplicaciones Analizadas'!R547 =1,'Criterio de aparición'!P547=1,'Tabla de frecuencias'!P547&gt;"0.75"), 1, 0)</f>
        <v>0</v>
      </c>
      <c r="S547">
        <f>IF(AND('Aplicaciones Analizadas'!S547 =1,'Criterio de aparición'!Q547=1,'Tabla de frecuencias'!Q547&gt;"0.75"), 1, 0)</f>
        <v>0</v>
      </c>
      <c r="T547">
        <f>IF(AND('Aplicaciones Analizadas'!T547 =1,'Criterio de aparición'!R547=1,'Tabla de frecuencias'!R547&gt;"0.75"), 1, 0)</f>
        <v>1</v>
      </c>
      <c r="U547">
        <f>IF(AND('Aplicaciones Analizadas'!U547 =1,'Criterio de aparición'!S547=1,'Tabla de frecuencias'!S547&gt;"0.75"), 1, 0)</f>
        <v>0</v>
      </c>
      <c r="V547">
        <f>IF(AND('Aplicaciones Analizadas'!V547 =1,'Criterio de aparición'!T547=1,'Tabla de frecuencias'!T547&gt;"0.75"), 1, 0)</f>
        <v>0</v>
      </c>
      <c r="W547">
        <f>IF(AND('Aplicaciones Analizadas'!W547 =1,'Criterio de aparición'!U547=1,'Tabla de frecuencias'!U547&gt;"0.75"), 1, 0)</f>
        <v>0</v>
      </c>
      <c r="X547">
        <f>IF(AND('Aplicaciones Analizadas'!X547 =1,'Criterio de aparición'!V547=1,'Tabla de frecuencias'!V547&gt;"0.75"), 1, 0)</f>
        <v>0</v>
      </c>
      <c r="Y547">
        <f>IF(AND('Aplicaciones Analizadas'!Y547 =1,'Criterio de aparición'!W547=1,'Tabla de frecuencias'!W547&gt;"0.75"), 1, 0)</f>
        <v>0</v>
      </c>
      <c r="Z547">
        <f>IF(AND('Aplicaciones Analizadas'!Z547 =1,'Criterio de aparición'!X547=1,'Tabla de frecuencias'!X547&gt;"0.75"), 1, 0)</f>
        <v>0</v>
      </c>
      <c r="AA547">
        <f>IF(AND('Aplicaciones Analizadas'!AA547 =1,'Criterio de aparición'!Y547=1,'Tabla de frecuencias'!Y547&gt;"0.75"), 1, 0)</f>
        <v>0</v>
      </c>
      <c r="AB547">
        <f>IF(AND('Aplicaciones Analizadas'!AB547 =1,'Criterio de aparición'!Z547=1,'Tabla de frecuencias'!Z547&gt;"0.75"), 1, 0)</f>
        <v>0</v>
      </c>
      <c r="AC547">
        <f>IF(AND('Aplicaciones Analizadas'!AC547 =1,'Criterio de aparición'!AA547=1,'Tabla de frecuencias'!AA547&gt;"0.75"), 1, 0)</f>
        <v>0</v>
      </c>
      <c r="AD547">
        <f>IF(AND('Aplicaciones Analizadas'!AD547 =1,'Criterio de aparición'!AB547=1,'Tabla de frecuencias'!AB547&gt;"0.75"), 1, 0)</f>
        <v>0</v>
      </c>
      <c r="AE547">
        <f>IF(AND('Aplicaciones Analizadas'!AE547 =1,'Criterio de aparición'!AC547=1,'Tabla de frecuencias'!AC547&gt;"0.75"), 1, 0)</f>
        <v>0</v>
      </c>
      <c r="AF547">
        <f>IF(AND('Aplicaciones Analizadas'!AF547 =1,'Criterio de aparición'!AD547=1,'Tabla de frecuencias'!AD547&gt;"0.75"), 1, 0)</f>
        <v>0</v>
      </c>
      <c r="AH547">
        <v>2</v>
      </c>
      <c r="AI547">
        <f t="shared" si="24"/>
        <v>1</v>
      </c>
      <c r="AJ547">
        <f t="shared" si="25"/>
        <v>1</v>
      </c>
      <c r="AK547">
        <f t="shared" si="26"/>
        <v>50</v>
      </c>
    </row>
    <row r="548" spans="1:37" x14ac:dyDescent="0.3">
      <c r="A548" t="s">
        <v>1128</v>
      </c>
      <c r="B548" t="s">
        <v>1129</v>
      </c>
      <c r="C548" t="s">
        <v>1115</v>
      </c>
      <c r="D548">
        <f>IF(AND('Aplicaciones Analizadas'!D548 =1,'Criterio de aparición'!B548=1,'Tabla de frecuencias'!B548&gt;"0.75"), 1, 0)</f>
        <v>0</v>
      </c>
      <c r="E548">
        <f>IF(AND('Aplicaciones Analizadas'!E548 =1,'Criterio de aparición'!C548=1,'Tabla de frecuencias'!C548&gt;"0.75"), 1, 0)</f>
        <v>0</v>
      </c>
      <c r="F548">
        <f>IF(AND('Aplicaciones Analizadas'!F548 =1,'Criterio de aparición'!D548=1,'Tabla de frecuencias'!D548&gt;"0.75"), 1, 0)</f>
        <v>0</v>
      </c>
      <c r="G548">
        <f>IF(AND('Aplicaciones Analizadas'!G548 =1,'Criterio de aparición'!E548=1,'Tabla de frecuencias'!E548&gt;"0.75"), 1, 0)</f>
        <v>0</v>
      </c>
      <c r="H548">
        <f>IF(AND('Aplicaciones Analizadas'!H548 =1,'Criterio de aparición'!F548=1,'Tabla de frecuencias'!F548&gt;"0.75"), 1, 0)</f>
        <v>0</v>
      </c>
      <c r="I548">
        <f>IF(AND('Aplicaciones Analizadas'!I548 =1,'Criterio de aparición'!G548=1,'Tabla de frecuencias'!G548&gt;"0.75"), 1, 0)</f>
        <v>0</v>
      </c>
      <c r="J548">
        <f>IF(AND('Aplicaciones Analizadas'!J548 =1,'Criterio de aparición'!H548=1,'Tabla de frecuencias'!H548&gt;"0.75"), 1, 0)</f>
        <v>0</v>
      </c>
      <c r="K548">
        <f>IF(AND('Aplicaciones Analizadas'!K548 =1,'Criterio de aparición'!I548=1,'Tabla de frecuencias'!I548&gt;"0.75"), 1, 0)</f>
        <v>0</v>
      </c>
      <c r="L548">
        <f>IF(AND('Aplicaciones Analizadas'!L548 =1,'Criterio de aparición'!J548=1,'Tabla de frecuencias'!J548&gt;"0.75"), 1, 0)</f>
        <v>0</v>
      </c>
      <c r="M548">
        <f>IF(AND('Aplicaciones Analizadas'!M548 =1,'Criterio de aparición'!K548=1,'Tabla de frecuencias'!K548&gt;"0.75"), 1, 0)</f>
        <v>0</v>
      </c>
      <c r="N548">
        <f>IF(AND('Aplicaciones Analizadas'!N548 =1,'Criterio de aparición'!L548=1,'Tabla de frecuencias'!L548&gt;"0.75"), 1, 0)</f>
        <v>1</v>
      </c>
      <c r="O548">
        <f>IF(AND('Aplicaciones Analizadas'!O548 =1,'Criterio de aparición'!M548=1,'Tabla de frecuencias'!M548&gt;"0.75"), 1, 0)</f>
        <v>0</v>
      </c>
      <c r="P548">
        <f>IF(AND('Aplicaciones Analizadas'!P548 =1,'Criterio de aparición'!N548=1,'Tabla de frecuencias'!N548&gt;"0.75"), 1, 0)</f>
        <v>0</v>
      </c>
      <c r="Q548">
        <f>IF(AND('Aplicaciones Analizadas'!Q548 =1,'Criterio de aparición'!O548=1,'Tabla de frecuencias'!O548&gt;"0.75"), 1, 0)</f>
        <v>0</v>
      </c>
      <c r="R548">
        <f>IF(AND('Aplicaciones Analizadas'!R548 =1,'Criterio de aparición'!P548=1,'Tabla de frecuencias'!P548&gt;"0.75"), 1, 0)</f>
        <v>0</v>
      </c>
      <c r="S548">
        <f>IF(AND('Aplicaciones Analizadas'!S548 =1,'Criterio de aparición'!Q548=1,'Tabla de frecuencias'!Q548&gt;"0.75"), 1, 0)</f>
        <v>0</v>
      </c>
      <c r="T548">
        <f>IF(AND('Aplicaciones Analizadas'!T548 =1,'Criterio de aparición'!R548=1,'Tabla de frecuencias'!R548&gt;"0.75"), 1, 0)</f>
        <v>1</v>
      </c>
      <c r="U548">
        <f>IF(AND('Aplicaciones Analizadas'!U548 =1,'Criterio de aparición'!S548=1,'Tabla de frecuencias'!S548&gt;"0.75"), 1, 0)</f>
        <v>0</v>
      </c>
      <c r="V548">
        <f>IF(AND('Aplicaciones Analizadas'!V548 =1,'Criterio de aparición'!T548=1,'Tabla de frecuencias'!T548&gt;"0.75"), 1, 0)</f>
        <v>0</v>
      </c>
      <c r="W548">
        <f>IF(AND('Aplicaciones Analizadas'!W548 =1,'Criterio de aparición'!U548=1,'Tabla de frecuencias'!U548&gt;"0.75"), 1, 0)</f>
        <v>0</v>
      </c>
      <c r="X548">
        <f>IF(AND('Aplicaciones Analizadas'!X548 =1,'Criterio de aparición'!V548=1,'Tabla de frecuencias'!V548&gt;"0.75"), 1, 0)</f>
        <v>0</v>
      </c>
      <c r="Y548">
        <f>IF(AND('Aplicaciones Analizadas'!Y548 =1,'Criterio de aparición'!W548=1,'Tabla de frecuencias'!W548&gt;"0.75"), 1, 0)</f>
        <v>0</v>
      </c>
      <c r="Z548">
        <f>IF(AND('Aplicaciones Analizadas'!Z548 =1,'Criterio de aparición'!X548=1,'Tabla de frecuencias'!X548&gt;"0.75"), 1, 0)</f>
        <v>0</v>
      </c>
      <c r="AA548">
        <f>IF(AND('Aplicaciones Analizadas'!AA548 =1,'Criterio de aparición'!Y548=1,'Tabla de frecuencias'!Y548&gt;"0.75"), 1, 0)</f>
        <v>0</v>
      </c>
      <c r="AB548">
        <f>IF(AND('Aplicaciones Analizadas'!AB548 =1,'Criterio de aparición'!Z548=1,'Tabla de frecuencias'!Z548&gt;"0.75"), 1, 0)</f>
        <v>0</v>
      </c>
      <c r="AC548">
        <f>IF(AND('Aplicaciones Analizadas'!AC548 =1,'Criterio de aparición'!AA548=1,'Tabla de frecuencias'!AA548&gt;"0.75"), 1, 0)</f>
        <v>0</v>
      </c>
      <c r="AD548">
        <f>IF(AND('Aplicaciones Analizadas'!AD548 =1,'Criterio de aparición'!AB548=1,'Tabla de frecuencias'!AB548&gt;"0.75"), 1, 0)</f>
        <v>0</v>
      </c>
      <c r="AE548">
        <f>IF(AND('Aplicaciones Analizadas'!AE548 =1,'Criterio de aparición'!AC548=1,'Tabla de frecuencias'!AC548&gt;"0.75"), 1, 0)</f>
        <v>0</v>
      </c>
      <c r="AF548">
        <f>IF(AND('Aplicaciones Analizadas'!AF548 =1,'Criterio de aparición'!AD548=1,'Tabla de frecuencias'!AD548&gt;"0.75"), 1, 0)</f>
        <v>1</v>
      </c>
      <c r="AH548">
        <v>7</v>
      </c>
      <c r="AI548">
        <f t="shared" si="24"/>
        <v>3</v>
      </c>
      <c r="AJ548">
        <f t="shared" si="25"/>
        <v>4</v>
      </c>
      <c r="AK548">
        <f t="shared" si="26"/>
        <v>57.142857142857146</v>
      </c>
    </row>
    <row r="549" spans="1:37" x14ac:dyDescent="0.3">
      <c r="A549" t="s">
        <v>1130</v>
      </c>
      <c r="B549" t="s">
        <v>1131</v>
      </c>
      <c r="C549" t="s">
        <v>1115</v>
      </c>
      <c r="D549">
        <f>IF(AND('Aplicaciones Analizadas'!D549 =1,'Criterio de aparición'!B549=1,'Tabla de frecuencias'!B549&gt;"0.75"), 1, 0)</f>
        <v>0</v>
      </c>
      <c r="E549">
        <f>IF(AND('Aplicaciones Analizadas'!E549 =1,'Criterio de aparición'!C549=1,'Tabla de frecuencias'!C549&gt;"0.75"), 1, 0)</f>
        <v>0</v>
      </c>
      <c r="F549">
        <f>IF(AND('Aplicaciones Analizadas'!F549 =1,'Criterio de aparición'!D549=1,'Tabla de frecuencias'!D549&gt;"0.75"), 1, 0)</f>
        <v>0</v>
      </c>
      <c r="G549">
        <f>IF(AND('Aplicaciones Analizadas'!G549 =1,'Criterio de aparición'!E549=1,'Tabla de frecuencias'!E549&gt;"0.75"), 1, 0)</f>
        <v>0</v>
      </c>
      <c r="H549">
        <f>IF(AND('Aplicaciones Analizadas'!H549 =1,'Criterio de aparición'!F549=1,'Tabla de frecuencias'!F549&gt;"0.75"), 1, 0)</f>
        <v>0</v>
      </c>
      <c r="I549">
        <f>IF(AND('Aplicaciones Analizadas'!I549 =1,'Criterio de aparición'!G549=1,'Tabla de frecuencias'!G549&gt;"0.75"), 1, 0)</f>
        <v>0</v>
      </c>
      <c r="J549">
        <f>IF(AND('Aplicaciones Analizadas'!J549 =1,'Criterio de aparición'!H549=1,'Tabla de frecuencias'!H549&gt;"0.75"), 1, 0)</f>
        <v>0</v>
      </c>
      <c r="K549">
        <f>IF(AND('Aplicaciones Analizadas'!K549 =1,'Criterio de aparición'!I549=1,'Tabla de frecuencias'!I549&gt;"0.75"), 1, 0)</f>
        <v>0</v>
      </c>
      <c r="L549">
        <f>IF(AND('Aplicaciones Analizadas'!L549 =1,'Criterio de aparición'!J549=1,'Tabla de frecuencias'!J549&gt;"0.75"), 1, 0)</f>
        <v>0</v>
      </c>
      <c r="M549">
        <f>IF(AND('Aplicaciones Analizadas'!M549 =1,'Criterio de aparición'!K549=1,'Tabla de frecuencias'!K549&gt;"0.75"), 1, 0)</f>
        <v>0</v>
      </c>
      <c r="N549">
        <f>IF(AND('Aplicaciones Analizadas'!N549 =1,'Criterio de aparición'!L549=1,'Tabla de frecuencias'!L549&gt;"0.75"), 1, 0)</f>
        <v>1</v>
      </c>
      <c r="O549">
        <f>IF(AND('Aplicaciones Analizadas'!O549 =1,'Criterio de aparición'!M549=1,'Tabla de frecuencias'!M549&gt;"0.75"), 1, 0)</f>
        <v>0</v>
      </c>
      <c r="P549">
        <f>IF(AND('Aplicaciones Analizadas'!P549 =1,'Criterio de aparición'!N549=1,'Tabla de frecuencias'!N549&gt;"0.75"), 1, 0)</f>
        <v>0</v>
      </c>
      <c r="Q549">
        <f>IF(AND('Aplicaciones Analizadas'!Q549 =1,'Criterio de aparición'!O549=1,'Tabla de frecuencias'!O549&gt;"0.75"), 1, 0)</f>
        <v>0</v>
      </c>
      <c r="R549">
        <f>IF(AND('Aplicaciones Analizadas'!R549 =1,'Criterio de aparición'!P549=1,'Tabla de frecuencias'!P549&gt;"0.75"), 1, 0)</f>
        <v>0</v>
      </c>
      <c r="S549">
        <f>IF(AND('Aplicaciones Analizadas'!S549 =1,'Criterio de aparición'!Q549=1,'Tabla de frecuencias'!Q549&gt;"0.75"), 1, 0)</f>
        <v>0</v>
      </c>
      <c r="T549">
        <f>IF(AND('Aplicaciones Analizadas'!T549 =1,'Criterio de aparición'!R549=1,'Tabla de frecuencias'!R549&gt;"0.75"), 1, 0)</f>
        <v>1</v>
      </c>
      <c r="U549">
        <f>IF(AND('Aplicaciones Analizadas'!U549 =1,'Criterio de aparición'!S549=1,'Tabla de frecuencias'!S549&gt;"0.75"), 1, 0)</f>
        <v>0</v>
      </c>
      <c r="V549">
        <f>IF(AND('Aplicaciones Analizadas'!V549 =1,'Criterio de aparición'!T549=1,'Tabla de frecuencias'!T549&gt;"0.75"), 1, 0)</f>
        <v>0</v>
      </c>
      <c r="W549">
        <f>IF(AND('Aplicaciones Analizadas'!W549 =1,'Criterio de aparición'!U549=1,'Tabla de frecuencias'!U549&gt;"0.75"), 1, 0)</f>
        <v>0</v>
      </c>
      <c r="X549">
        <f>IF(AND('Aplicaciones Analizadas'!X549 =1,'Criterio de aparición'!V549=1,'Tabla de frecuencias'!V549&gt;"0.75"), 1, 0)</f>
        <v>0</v>
      </c>
      <c r="Y549">
        <f>IF(AND('Aplicaciones Analizadas'!Y549 =1,'Criterio de aparición'!W549=1,'Tabla de frecuencias'!W549&gt;"0.75"), 1, 0)</f>
        <v>0</v>
      </c>
      <c r="Z549">
        <f>IF(AND('Aplicaciones Analizadas'!Z549 =1,'Criterio de aparición'!X549=1,'Tabla de frecuencias'!X549&gt;"0.75"), 1, 0)</f>
        <v>0</v>
      </c>
      <c r="AA549">
        <f>IF(AND('Aplicaciones Analizadas'!AA549 =1,'Criterio de aparición'!Y549=1,'Tabla de frecuencias'!Y549&gt;"0.75"), 1, 0)</f>
        <v>0</v>
      </c>
      <c r="AB549">
        <f>IF(AND('Aplicaciones Analizadas'!AB549 =1,'Criterio de aparición'!Z549=1,'Tabla de frecuencias'!Z549&gt;"0.75"), 1, 0)</f>
        <v>0</v>
      </c>
      <c r="AC549">
        <f>IF(AND('Aplicaciones Analizadas'!AC549 =1,'Criterio de aparición'!AA549=1,'Tabla de frecuencias'!AA549&gt;"0.75"), 1, 0)</f>
        <v>0</v>
      </c>
      <c r="AD549">
        <f>IF(AND('Aplicaciones Analizadas'!AD549 =1,'Criterio de aparición'!AB549=1,'Tabla de frecuencias'!AB549&gt;"0.75"), 1, 0)</f>
        <v>0</v>
      </c>
      <c r="AE549">
        <f>IF(AND('Aplicaciones Analizadas'!AE549 =1,'Criterio de aparición'!AC549=1,'Tabla de frecuencias'!AC549&gt;"0.75"), 1, 0)</f>
        <v>0</v>
      </c>
      <c r="AF549">
        <f>IF(AND('Aplicaciones Analizadas'!AF549 =1,'Criterio de aparición'!AD549=1,'Tabla de frecuencias'!AD549&gt;"0.75"), 1, 0)</f>
        <v>1</v>
      </c>
      <c r="AH549">
        <v>6</v>
      </c>
      <c r="AI549">
        <f t="shared" si="24"/>
        <v>3</v>
      </c>
      <c r="AJ549">
        <f t="shared" si="25"/>
        <v>3</v>
      </c>
      <c r="AK549">
        <f t="shared" si="26"/>
        <v>50</v>
      </c>
    </row>
    <row r="550" spans="1:37" x14ac:dyDescent="0.3">
      <c r="A550" t="s">
        <v>1132</v>
      </c>
      <c r="B550" t="s">
        <v>1133</v>
      </c>
      <c r="C550" t="s">
        <v>1115</v>
      </c>
      <c r="D550">
        <f>IF(AND('Aplicaciones Analizadas'!D550 =1,'Criterio de aparición'!B550=1,'Tabla de frecuencias'!B550&gt;"0.75"), 1, 0)</f>
        <v>0</v>
      </c>
      <c r="E550">
        <f>IF(AND('Aplicaciones Analizadas'!E550 =1,'Criterio de aparición'!C550=1,'Tabla de frecuencias'!C550&gt;"0.75"), 1, 0)</f>
        <v>0</v>
      </c>
      <c r="F550">
        <f>IF(AND('Aplicaciones Analizadas'!F550 =1,'Criterio de aparición'!D550=1,'Tabla de frecuencias'!D550&gt;"0.75"), 1, 0)</f>
        <v>0</v>
      </c>
      <c r="G550">
        <f>IF(AND('Aplicaciones Analizadas'!G550 =1,'Criterio de aparición'!E550=1,'Tabla de frecuencias'!E550&gt;"0.75"), 1, 0)</f>
        <v>0</v>
      </c>
      <c r="H550">
        <f>IF(AND('Aplicaciones Analizadas'!H550 =1,'Criterio de aparición'!F550=1,'Tabla de frecuencias'!F550&gt;"0.75"), 1, 0)</f>
        <v>0</v>
      </c>
      <c r="I550">
        <f>IF(AND('Aplicaciones Analizadas'!I550 =1,'Criterio de aparición'!G550=1,'Tabla de frecuencias'!G550&gt;"0.75"), 1, 0)</f>
        <v>0</v>
      </c>
      <c r="J550">
        <f>IF(AND('Aplicaciones Analizadas'!J550 =1,'Criterio de aparición'!H550=1,'Tabla de frecuencias'!H550&gt;"0.75"), 1, 0)</f>
        <v>0</v>
      </c>
      <c r="K550">
        <f>IF(AND('Aplicaciones Analizadas'!K550 =1,'Criterio de aparición'!I550=1,'Tabla de frecuencias'!I550&gt;"0.75"), 1, 0)</f>
        <v>0</v>
      </c>
      <c r="L550">
        <f>IF(AND('Aplicaciones Analizadas'!L550 =1,'Criterio de aparición'!J550=1,'Tabla de frecuencias'!J550&gt;"0.75"), 1, 0)</f>
        <v>0</v>
      </c>
      <c r="M550">
        <f>IF(AND('Aplicaciones Analizadas'!M550 =1,'Criterio de aparición'!K550=1,'Tabla de frecuencias'!K550&gt;"0.75"), 1, 0)</f>
        <v>0</v>
      </c>
      <c r="N550">
        <f>IF(AND('Aplicaciones Analizadas'!N550 =1,'Criterio de aparición'!L550=1,'Tabla de frecuencias'!L550&gt;"0.75"), 1, 0)</f>
        <v>1</v>
      </c>
      <c r="O550">
        <f>IF(AND('Aplicaciones Analizadas'!O550 =1,'Criterio de aparición'!M550=1,'Tabla de frecuencias'!M550&gt;"0.75"), 1, 0)</f>
        <v>0</v>
      </c>
      <c r="P550">
        <f>IF(AND('Aplicaciones Analizadas'!P550 =1,'Criterio de aparición'!N550=1,'Tabla de frecuencias'!N550&gt;"0.75"), 1, 0)</f>
        <v>0</v>
      </c>
      <c r="Q550">
        <f>IF(AND('Aplicaciones Analizadas'!Q550 =1,'Criterio de aparición'!O550=1,'Tabla de frecuencias'!O550&gt;"0.75"), 1, 0)</f>
        <v>0</v>
      </c>
      <c r="R550">
        <f>IF(AND('Aplicaciones Analizadas'!R550 =1,'Criterio de aparición'!P550=1,'Tabla de frecuencias'!P550&gt;"0.75"), 1, 0)</f>
        <v>0</v>
      </c>
      <c r="S550">
        <f>IF(AND('Aplicaciones Analizadas'!S550 =1,'Criterio de aparición'!Q550=1,'Tabla de frecuencias'!Q550&gt;"0.75"), 1, 0)</f>
        <v>0</v>
      </c>
      <c r="T550">
        <f>IF(AND('Aplicaciones Analizadas'!T550 =1,'Criterio de aparición'!R550=1,'Tabla de frecuencias'!R550&gt;"0.75"), 1, 0)</f>
        <v>1</v>
      </c>
      <c r="U550">
        <f>IF(AND('Aplicaciones Analizadas'!U550 =1,'Criterio de aparición'!S550=1,'Tabla de frecuencias'!S550&gt;"0.75"), 1, 0)</f>
        <v>0</v>
      </c>
      <c r="V550">
        <f>IF(AND('Aplicaciones Analizadas'!V550 =1,'Criterio de aparición'!T550=1,'Tabla de frecuencias'!T550&gt;"0.75"), 1, 0)</f>
        <v>0</v>
      </c>
      <c r="W550">
        <f>IF(AND('Aplicaciones Analizadas'!W550 =1,'Criterio de aparición'!U550=1,'Tabla de frecuencias'!U550&gt;"0.75"), 1, 0)</f>
        <v>0</v>
      </c>
      <c r="X550">
        <f>IF(AND('Aplicaciones Analizadas'!X550 =1,'Criterio de aparición'!V550=1,'Tabla de frecuencias'!V550&gt;"0.75"), 1, 0)</f>
        <v>0</v>
      </c>
      <c r="Y550">
        <f>IF(AND('Aplicaciones Analizadas'!Y550 =1,'Criterio de aparición'!W550=1,'Tabla de frecuencias'!W550&gt;"0.75"), 1, 0)</f>
        <v>0</v>
      </c>
      <c r="Z550">
        <f>IF(AND('Aplicaciones Analizadas'!Z550 =1,'Criterio de aparición'!X550=1,'Tabla de frecuencias'!X550&gt;"0.75"), 1, 0)</f>
        <v>0</v>
      </c>
      <c r="AA550">
        <f>IF(AND('Aplicaciones Analizadas'!AA550 =1,'Criterio de aparición'!Y550=1,'Tabla de frecuencias'!Y550&gt;"0.75"), 1, 0)</f>
        <v>0</v>
      </c>
      <c r="AB550">
        <f>IF(AND('Aplicaciones Analizadas'!AB550 =1,'Criterio de aparición'!Z550=1,'Tabla de frecuencias'!Z550&gt;"0.75"), 1, 0)</f>
        <v>0</v>
      </c>
      <c r="AC550">
        <f>IF(AND('Aplicaciones Analizadas'!AC550 =1,'Criterio de aparición'!AA550=1,'Tabla de frecuencias'!AA550&gt;"0.75"), 1, 0)</f>
        <v>0</v>
      </c>
      <c r="AD550">
        <f>IF(AND('Aplicaciones Analizadas'!AD550 =1,'Criterio de aparición'!AB550=1,'Tabla de frecuencias'!AB550&gt;"0.75"), 1, 0)</f>
        <v>0</v>
      </c>
      <c r="AE550">
        <f>IF(AND('Aplicaciones Analizadas'!AE550 =1,'Criterio de aparición'!AC550=1,'Tabla de frecuencias'!AC550&gt;"0.75"), 1, 0)</f>
        <v>0</v>
      </c>
      <c r="AF550">
        <f>IF(AND('Aplicaciones Analizadas'!AF550 =1,'Criterio de aparición'!AD550=1,'Tabla de frecuencias'!AD550&gt;"0.75"), 1, 0)</f>
        <v>1</v>
      </c>
      <c r="AH550">
        <v>10</v>
      </c>
      <c r="AI550">
        <f t="shared" si="24"/>
        <v>3</v>
      </c>
      <c r="AJ550">
        <f t="shared" si="25"/>
        <v>7</v>
      </c>
      <c r="AK550">
        <f t="shared" si="26"/>
        <v>70</v>
      </c>
    </row>
    <row r="551" spans="1:37" x14ac:dyDescent="0.3">
      <c r="A551" t="s">
        <v>1134</v>
      </c>
      <c r="B551" t="s">
        <v>1135</v>
      </c>
      <c r="C551" t="s">
        <v>1115</v>
      </c>
      <c r="D551">
        <f>IF(AND('Aplicaciones Analizadas'!D551 =1,'Criterio de aparición'!B551=1,'Tabla de frecuencias'!B551&gt;"0.75"), 1, 0)</f>
        <v>0</v>
      </c>
      <c r="E551">
        <f>IF(AND('Aplicaciones Analizadas'!E551 =1,'Criterio de aparición'!C551=1,'Tabla de frecuencias'!C551&gt;"0.75"), 1, 0)</f>
        <v>0</v>
      </c>
      <c r="F551">
        <f>IF(AND('Aplicaciones Analizadas'!F551 =1,'Criterio de aparición'!D551=1,'Tabla de frecuencias'!D551&gt;"0.75"), 1, 0)</f>
        <v>0</v>
      </c>
      <c r="G551">
        <f>IF(AND('Aplicaciones Analizadas'!G551 =1,'Criterio de aparición'!E551=1,'Tabla de frecuencias'!E551&gt;"0.75"), 1, 0)</f>
        <v>0</v>
      </c>
      <c r="H551">
        <f>IF(AND('Aplicaciones Analizadas'!H551 =1,'Criterio de aparición'!F551=1,'Tabla de frecuencias'!F551&gt;"0.75"), 1, 0)</f>
        <v>0</v>
      </c>
      <c r="I551">
        <f>IF(AND('Aplicaciones Analizadas'!I551 =1,'Criterio de aparición'!G551=1,'Tabla de frecuencias'!G551&gt;"0.75"), 1, 0)</f>
        <v>0</v>
      </c>
      <c r="J551">
        <f>IF(AND('Aplicaciones Analizadas'!J551 =1,'Criterio de aparición'!H551=1,'Tabla de frecuencias'!H551&gt;"0.75"), 1, 0)</f>
        <v>0</v>
      </c>
      <c r="K551">
        <f>IF(AND('Aplicaciones Analizadas'!K551 =1,'Criterio de aparición'!I551=1,'Tabla de frecuencias'!I551&gt;"0.75"), 1, 0)</f>
        <v>0</v>
      </c>
      <c r="L551">
        <f>IF(AND('Aplicaciones Analizadas'!L551 =1,'Criterio de aparición'!J551=1,'Tabla de frecuencias'!J551&gt;"0.75"), 1, 0)</f>
        <v>0</v>
      </c>
      <c r="M551">
        <f>IF(AND('Aplicaciones Analizadas'!M551 =1,'Criterio de aparición'!K551=1,'Tabla de frecuencias'!K551&gt;"0.75"), 1, 0)</f>
        <v>0</v>
      </c>
      <c r="N551">
        <f>IF(AND('Aplicaciones Analizadas'!N551 =1,'Criterio de aparición'!L551=1,'Tabla de frecuencias'!L551&gt;"0.75"), 1, 0)</f>
        <v>0</v>
      </c>
      <c r="O551">
        <f>IF(AND('Aplicaciones Analizadas'!O551 =1,'Criterio de aparición'!M551=1,'Tabla de frecuencias'!M551&gt;"0.75"), 1, 0)</f>
        <v>0</v>
      </c>
      <c r="P551">
        <f>IF(AND('Aplicaciones Analizadas'!P551 =1,'Criterio de aparición'!N551=1,'Tabla de frecuencias'!N551&gt;"0.75"), 1, 0)</f>
        <v>0</v>
      </c>
      <c r="Q551">
        <f>IF(AND('Aplicaciones Analizadas'!Q551 =1,'Criterio de aparición'!O551=1,'Tabla de frecuencias'!O551&gt;"0.75"), 1, 0)</f>
        <v>0</v>
      </c>
      <c r="R551">
        <f>IF(AND('Aplicaciones Analizadas'!R551 =1,'Criterio de aparición'!P551=1,'Tabla de frecuencias'!P551&gt;"0.75"), 1, 0)</f>
        <v>0</v>
      </c>
      <c r="S551">
        <f>IF(AND('Aplicaciones Analizadas'!S551 =1,'Criterio de aparición'!Q551=1,'Tabla de frecuencias'!Q551&gt;"0.75"), 1, 0)</f>
        <v>0</v>
      </c>
      <c r="T551">
        <f>IF(AND('Aplicaciones Analizadas'!T551 =1,'Criterio de aparición'!R551=1,'Tabla de frecuencias'!R551&gt;"0.75"), 1, 0)</f>
        <v>0</v>
      </c>
      <c r="U551">
        <f>IF(AND('Aplicaciones Analizadas'!U551 =1,'Criterio de aparición'!S551=1,'Tabla de frecuencias'!S551&gt;"0.75"), 1, 0)</f>
        <v>0</v>
      </c>
      <c r="V551">
        <f>IF(AND('Aplicaciones Analizadas'!V551 =1,'Criterio de aparición'!T551=1,'Tabla de frecuencias'!T551&gt;"0.75"), 1, 0)</f>
        <v>0</v>
      </c>
      <c r="W551">
        <f>IF(AND('Aplicaciones Analizadas'!W551 =1,'Criterio de aparición'!U551=1,'Tabla de frecuencias'!U551&gt;"0.75"), 1, 0)</f>
        <v>0</v>
      </c>
      <c r="X551">
        <f>IF(AND('Aplicaciones Analizadas'!X551 =1,'Criterio de aparición'!V551=1,'Tabla de frecuencias'!V551&gt;"0.75"), 1, 0)</f>
        <v>0</v>
      </c>
      <c r="Y551">
        <f>IF(AND('Aplicaciones Analizadas'!Y551 =1,'Criterio de aparición'!W551=1,'Tabla de frecuencias'!W551&gt;"0.75"), 1, 0)</f>
        <v>0</v>
      </c>
      <c r="Z551">
        <f>IF(AND('Aplicaciones Analizadas'!Z551 =1,'Criterio de aparición'!X551=1,'Tabla de frecuencias'!X551&gt;"0.75"), 1, 0)</f>
        <v>0</v>
      </c>
      <c r="AA551">
        <f>IF(AND('Aplicaciones Analizadas'!AA551 =1,'Criterio de aparición'!Y551=1,'Tabla de frecuencias'!Y551&gt;"0.75"), 1, 0)</f>
        <v>0</v>
      </c>
      <c r="AB551">
        <f>IF(AND('Aplicaciones Analizadas'!AB551 =1,'Criterio de aparición'!Z551=1,'Tabla de frecuencias'!Z551&gt;"0.75"), 1, 0)</f>
        <v>0</v>
      </c>
      <c r="AC551">
        <f>IF(AND('Aplicaciones Analizadas'!AC551 =1,'Criterio de aparición'!AA551=1,'Tabla de frecuencias'!AA551&gt;"0.75"), 1, 0)</f>
        <v>0</v>
      </c>
      <c r="AD551">
        <f>IF(AND('Aplicaciones Analizadas'!AD551 =1,'Criterio de aparición'!AB551=1,'Tabla de frecuencias'!AB551&gt;"0.75"), 1, 0)</f>
        <v>0</v>
      </c>
      <c r="AE551">
        <f>IF(AND('Aplicaciones Analizadas'!AE551 =1,'Criterio de aparición'!AC551=1,'Tabla de frecuencias'!AC551&gt;"0.75"), 1, 0)</f>
        <v>0</v>
      </c>
      <c r="AF551">
        <f>IF(AND('Aplicaciones Analizadas'!AF551 =1,'Criterio de aparición'!AD551=1,'Tabla de frecuencias'!AD551&gt;"0.75"), 1, 0)</f>
        <v>0</v>
      </c>
      <c r="AH551">
        <v>2</v>
      </c>
      <c r="AI551">
        <f t="shared" si="24"/>
        <v>0</v>
      </c>
      <c r="AJ551">
        <f t="shared" si="25"/>
        <v>2</v>
      </c>
      <c r="AK551">
        <f t="shared" si="26"/>
        <v>100</v>
      </c>
    </row>
    <row r="552" spans="1:37" x14ac:dyDescent="0.3">
      <c r="A552" t="s">
        <v>1136</v>
      </c>
      <c r="B552" t="s">
        <v>1137</v>
      </c>
      <c r="C552" t="s">
        <v>1115</v>
      </c>
      <c r="D552">
        <f>IF(AND('Aplicaciones Analizadas'!D552 =1,'Criterio de aparición'!B552=1,'Tabla de frecuencias'!B552&gt;"0.75"), 1, 0)</f>
        <v>0</v>
      </c>
      <c r="E552">
        <f>IF(AND('Aplicaciones Analizadas'!E552 =1,'Criterio de aparición'!C552=1,'Tabla de frecuencias'!C552&gt;"0.75"), 1, 0)</f>
        <v>0</v>
      </c>
      <c r="F552">
        <f>IF(AND('Aplicaciones Analizadas'!F552 =1,'Criterio de aparición'!D552=1,'Tabla de frecuencias'!D552&gt;"0.75"), 1, 0)</f>
        <v>0</v>
      </c>
      <c r="G552">
        <f>IF(AND('Aplicaciones Analizadas'!G552 =1,'Criterio de aparición'!E552=1,'Tabla de frecuencias'!E552&gt;"0.75"), 1, 0)</f>
        <v>0</v>
      </c>
      <c r="H552">
        <f>IF(AND('Aplicaciones Analizadas'!H552 =1,'Criterio de aparición'!F552=1,'Tabla de frecuencias'!F552&gt;"0.75"), 1, 0)</f>
        <v>0</v>
      </c>
      <c r="I552">
        <f>IF(AND('Aplicaciones Analizadas'!I552 =1,'Criterio de aparición'!G552=1,'Tabla de frecuencias'!G552&gt;"0.75"), 1, 0)</f>
        <v>0</v>
      </c>
      <c r="J552">
        <f>IF(AND('Aplicaciones Analizadas'!J552 =1,'Criterio de aparición'!H552=1,'Tabla de frecuencias'!H552&gt;"0.75"), 1, 0)</f>
        <v>0</v>
      </c>
      <c r="K552">
        <f>IF(AND('Aplicaciones Analizadas'!K552 =1,'Criterio de aparición'!I552=1,'Tabla de frecuencias'!I552&gt;"0.75"), 1, 0)</f>
        <v>0</v>
      </c>
      <c r="L552">
        <f>IF(AND('Aplicaciones Analizadas'!L552 =1,'Criterio de aparición'!J552=1,'Tabla de frecuencias'!J552&gt;"0.75"), 1, 0)</f>
        <v>0</v>
      </c>
      <c r="M552">
        <f>IF(AND('Aplicaciones Analizadas'!M552 =1,'Criterio de aparición'!K552=1,'Tabla de frecuencias'!K552&gt;"0.75"), 1, 0)</f>
        <v>0</v>
      </c>
      <c r="N552">
        <f>IF(AND('Aplicaciones Analizadas'!N552 =1,'Criterio de aparición'!L552=1,'Tabla de frecuencias'!L552&gt;"0.75"), 1, 0)</f>
        <v>1</v>
      </c>
      <c r="O552">
        <f>IF(AND('Aplicaciones Analizadas'!O552 =1,'Criterio de aparición'!M552=1,'Tabla de frecuencias'!M552&gt;"0.75"), 1, 0)</f>
        <v>0</v>
      </c>
      <c r="P552">
        <f>IF(AND('Aplicaciones Analizadas'!P552 =1,'Criterio de aparición'!N552=1,'Tabla de frecuencias'!N552&gt;"0.75"), 1, 0)</f>
        <v>0</v>
      </c>
      <c r="Q552">
        <f>IF(AND('Aplicaciones Analizadas'!Q552 =1,'Criterio de aparición'!O552=1,'Tabla de frecuencias'!O552&gt;"0.75"), 1, 0)</f>
        <v>0</v>
      </c>
      <c r="R552">
        <f>IF(AND('Aplicaciones Analizadas'!R552 =1,'Criterio de aparición'!P552=1,'Tabla de frecuencias'!P552&gt;"0.75"), 1, 0)</f>
        <v>0</v>
      </c>
      <c r="S552">
        <f>IF(AND('Aplicaciones Analizadas'!S552 =1,'Criterio de aparición'!Q552=1,'Tabla de frecuencias'!Q552&gt;"0.75"), 1, 0)</f>
        <v>0</v>
      </c>
      <c r="T552">
        <f>IF(AND('Aplicaciones Analizadas'!T552 =1,'Criterio de aparición'!R552=1,'Tabla de frecuencias'!R552&gt;"0.75"), 1, 0)</f>
        <v>1</v>
      </c>
      <c r="U552">
        <f>IF(AND('Aplicaciones Analizadas'!U552 =1,'Criterio de aparición'!S552=1,'Tabla de frecuencias'!S552&gt;"0.75"), 1, 0)</f>
        <v>0</v>
      </c>
      <c r="V552">
        <f>IF(AND('Aplicaciones Analizadas'!V552 =1,'Criterio de aparición'!T552=1,'Tabla de frecuencias'!T552&gt;"0.75"), 1, 0)</f>
        <v>0</v>
      </c>
      <c r="W552">
        <f>IF(AND('Aplicaciones Analizadas'!W552 =1,'Criterio de aparición'!U552=1,'Tabla de frecuencias'!U552&gt;"0.75"), 1, 0)</f>
        <v>0</v>
      </c>
      <c r="X552">
        <f>IF(AND('Aplicaciones Analizadas'!X552 =1,'Criterio de aparición'!V552=1,'Tabla de frecuencias'!V552&gt;"0.75"), 1, 0)</f>
        <v>0</v>
      </c>
      <c r="Y552">
        <f>IF(AND('Aplicaciones Analizadas'!Y552 =1,'Criterio de aparición'!W552=1,'Tabla de frecuencias'!W552&gt;"0.75"), 1, 0)</f>
        <v>0</v>
      </c>
      <c r="Z552">
        <f>IF(AND('Aplicaciones Analizadas'!Z552 =1,'Criterio de aparición'!X552=1,'Tabla de frecuencias'!X552&gt;"0.75"), 1, 0)</f>
        <v>0</v>
      </c>
      <c r="AA552">
        <f>IF(AND('Aplicaciones Analizadas'!AA552 =1,'Criterio de aparición'!Y552=1,'Tabla de frecuencias'!Y552&gt;"0.75"), 1, 0)</f>
        <v>0</v>
      </c>
      <c r="AB552">
        <f>IF(AND('Aplicaciones Analizadas'!AB552 =1,'Criterio de aparición'!Z552=1,'Tabla de frecuencias'!Z552&gt;"0.75"), 1, 0)</f>
        <v>0</v>
      </c>
      <c r="AC552">
        <f>IF(AND('Aplicaciones Analizadas'!AC552 =1,'Criterio de aparición'!AA552=1,'Tabla de frecuencias'!AA552&gt;"0.75"), 1, 0)</f>
        <v>0</v>
      </c>
      <c r="AD552">
        <f>IF(AND('Aplicaciones Analizadas'!AD552 =1,'Criterio de aparición'!AB552=1,'Tabla de frecuencias'!AB552&gt;"0.75"), 1, 0)</f>
        <v>0</v>
      </c>
      <c r="AE552">
        <f>IF(AND('Aplicaciones Analizadas'!AE552 =1,'Criterio de aparición'!AC552=1,'Tabla de frecuencias'!AC552&gt;"0.75"), 1, 0)</f>
        <v>0</v>
      </c>
      <c r="AF552">
        <f>IF(AND('Aplicaciones Analizadas'!AF552 =1,'Criterio de aparición'!AD552=1,'Tabla de frecuencias'!AD552&gt;"0.75"), 1, 0)</f>
        <v>1</v>
      </c>
      <c r="AH552">
        <v>9</v>
      </c>
      <c r="AI552">
        <f t="shared" si="24"/>
        <v>3</v>
      </c>
      <c r="AJ552">
        <f t="shared" si="25"/>
        <v>6</v>
      </c>
      <c r="AK552">
        <f t="shared" si="26"/>
        <v>66.666666666666671</v>
      </c>
    </row>
    <row r="553" spans="1:37" x14ac:dyDescent="0.3">
      <c r="A553" t="s">
        <v>1138</v>
      </c>
      <c r="B553" t="s">
        <v>1139</v>
      </c>
      <c r="C553" t="s">
        <v>1115</v>
      </c>
      <c r="D553">
        <f>IF(AND('Aplicaciones Analizadas'!D553 =1,'Criterio de aparición'!B553=1,'Tabla de frecuencias'!B553&gt;"0.75"), 1, 0)</f>
        <v>0</v>
      </c>
      <c r="E553">
        <f>IF(AND('Aplicaciones Analizadas'!E553 =1,'Criterio de aparición'!C553=1,'Tabla de frecuencias'!C553&gt;"0.75"), 1, 0)</f>
        <v>0</v>
      </c>
      <c r="F553">
        <f>IF(AND('Aplicaciones Analizadas'!F553 =1,'Criterio de aparición'!D553=1,'Tabla de frecuencias'!D553&gt;"0.75"), 1, 0)</f>
        <v>0</v>
      </c>
      <c r="G553">
        <f>IF(AND('Aplicaciones Analizadas'!G553 =1,'Criterio de aparición'!E553=1,'Tabla de frecuencias'!E553&gt;"0.75"), 1, 0)</f>
        <v>0</v>
      </c>
      <c r="H553">
        <f>IF(AND('Aplicaciones Analizadas'!H553 =1,'Criterio de aparición'!F553=1,'Tabla de frecuencias'!F553&gt;"0.75"), 1, 0)</f>
        <v>0</v>
      </c>
      <c r="I553">
        <f>IF(AND('Aplicaciones Analizadas'!I553 =1,'Criterio de aparición'!G553=1,'Tabla de frecuencias'!G553&gt;"0.75"), 1, 0)</f>
        <v>0</v>
      </c>
      <c r="J553">
        <f>IF(AND('Aplicaciones Analizadas'!J553 =1,'Criterio de aparición'!H553=1,'Tabla de frecuencias'!H553&gt;"0.75"), 1, 0)</f>
        <v>0</v>
      </c>
      <c r="K553">
        <f>IF(AND('Aplicaciones Analizadas'!K553 =1,'Criterio de aparición'!I553=1,'Tabla de frecuencias'!I553&gt;"0.75"), 1, 0)</f>
        <v>0</v>
      </c>
      <c r="L553">
        <f>IF(AND('Aplicaciones Analizadas'!L553 =1,'Criterio de aparición'!J553=1,'Tabla de frecuencias'!J553&gt;"0.75"), 1, 0)</f>
        <v>0</v>
      </c>
      <c r="M553">
        <f>IF(AND('Aplicaciones Analizadas'!M553 =1,'Criterio de aparición'!K553=1,'Tabla de frecuencias'!K553&gt;"0.75"), 1, 0)</f>
        <v>0</v>
      </c>
      <c r="N553">
        <f>IF(AND('Aplicaciones Analizadas'!N553 =1,'Criterio de aparición'!L553=1,'Tabla de frecuencias'!L553&gt;"0.75"), 1, 0)</f>
        <v>1</v>
      </c>
      <c r="O553">
        <f>IF(AND('Aplicaciones Analizadas'!O553 =1,'Criterio de aparición'!M553=1,'Tabla de frecuencias'!M553&gt;"0.75"), 1, 0)</f>
        <v>0</v>
      </c>
      <c r="P553">
        <f>IF(AND('Aplicaciones Analizadas'!P553 =1,'Criterio de aparición'!N553=1,'Tabla de frecuencias'!N553&gt;"0.75"), 1, 0)</f>
        <v>0</v>
      </c>
      <c r="Q553">
        <f>IF(AND('Aplicaciones Analizadas'!Q553 =1,'Criterio de aparición'!O553=1,'Tabla de frecuencias'!O553&gt;"0.75"), 1, 0)</f>
        <v>0</v>
      </c>
      <c r="R553">
        <f>IF(AND('Aplicaciones Analizadas'!R553 =1,'Criterio de aparición'!P553=1,'Tabla de frecuencias'!P553&gt;"0.75"), 1, 0)</f>
        <v>0</v>
      </c>
      <c r="S553">
        <f>IF(AND('Aplicaciones Analizadas'!S553 =1,'Criterio de aparición'!Q553=1,'Tabla de frecuencias'!Q553&gt;"0.75"), 1, 0)</f>
        <v>0</v>
      </c>
      <c r="T553">
        <f>IF(AND('Aplicaciones Analizadas'!T553 =1,'Criterio de aparición'!R553=1,'Tabla de frecuencias'!R553&gt;"0.75"), 1, 0)</f>
        <v>1</v>
      </c>
      <c r="U553">
        <f>IF(AND('Aplicaciones Analizadas'!U553 =1,'Criterio de aparición'!S553=1,'Tabla de frecuencias'!S553&gt;"0.75"), 1, 0)</f>
        <v>0</v>
      </c>
      <c r="V553">
        <f>IF(AND('Aplicaciones Analizadas'!V553 =1,'Criterio de aparición'!T553=1,'Tabla de frecuencias'!T553&gt;"0.75"), 1, 0)</f>
        <v>0</v>
      </c>
      <c r="W553">
        <f>IF(AND('Aplicaciones Analizadas'!W553 =1,'Criterio de aparición'!U553=1,'Tabla de frecuencias'!U553&gt;"0.75"), 1, 0)</f>
        <v>0</v>
      </c>
      <c r="X553">
        <f>IF(AND('Aplicaciones Analizadas'!X553 =1,'Criterio de aparición'!V553=1,'Tabla de frecuencias'!V553&gt;"0.75"), 1, 0)</f>
        <v>0</v>
      </c>
      <c r="Y553">
        <f>IF(AND('Aplicaciones Analizadas'!Y553 =1,'Criterio de aparición'!W553=1,'Tabla de frecuencias'!W553&gt;"0.75"), 1, 0)</f>
        <v>0</v>
      </c>
      <c r="Z553">
        <f>IF(AND('Aplicaciones Analizadas'!Z553 =1,'Criterio de aparición'!X553=1,'Tabla de frecuencias'!X553&gt;"0.75"), 1, 0)</f>
        <v>0</v>
      </c>
      <c r="AA553">
        <f>IF(AND('Aplicaciones Analizadas'!AA553 =1,'Criterio de aparición'!Y553=1,'Tabla de frecuencias'!Y553&gt;"0.75"), 1, 0)</f>
        <v>0</v>
      </c>
      <c r="AB553">
        <f>IF(AND('Aplicaciones Analizadas'!AB553 =1,'Criterio de aparición'!Z553=1,'Tabla de frecuencias'!Z553&gt;"0.75"), 1, 0)</f>
        <v>0</v>
      </c>
      <c r="AC553">
        <f>IF(AND('Aplicaciones Analizadas'!AC553 =1,'Criterio de aparición'!AA553=1,'Tabla de frecuencias'!AA553&gt;"0.75"), 1, 0)</f>
        <v>0</v>
      </c>
      <c r="AD553">
        <f>IF(AND('Aplicaciones Analizadas'!AD553 =1,'Criterio de aparición'!AB553=1,'Tabla de frecuencias'!AB553&gt;"0.75"), 1, 0)</f>
        <v>0</v>
      </c>
      <c r="AE553">
        <f>IF(AND('Aplicaciones Analizadas'!AE553 =1,'Criterio de aparición'!AC553=1,'Tabla de frecuencias'!AC553&gt;"0.75"), 1, 0)</f>
        <v>0</v>
      </c>
      <c r="AF553">
        <f>IF(AND('Aplicaciones Analizadas'!AF553 =1,'Criterio de aparición'!AD553=1,'Tabla de frecuencias'!AD553&gt;"0.75"), 1, 0)</f>
        <v>1</v>
      </c>
      <c r="AH553">
        <v>5</v>
      </c>
      <c r="AI553">
        <f t="shared" si="24"/>
        <v>3</v>
      </c>
      <c r="AJ553">
        <f t="shared" si="25"/>
        <v>2</v>
      </c>
      <c r="AK553">
        <f t="shared" si="26"/>
        <v>40</v>
      </c>
    </row>
    <row r="554" spans="1:37" x14ac:dyDescent="0.3">
      <c r="A554" t="s">
        <v>1140</v>
      </c>
      <c r="B554" t="s">
        <v>1141</v>
      </c>
      <c r="C554" t="s">
        <v>1115</v>
      </c>
      <c r="D554">
        <f>IF(AND('Aplicaciones Analizadas'!D554 =1,'Criterio de aparición'!B554=1,'Tabla de frecuencias'!B554&gt;"0.75"), 1, 0)</f>
        <v>0</v>
      </c>
      <c r="E554">
        <f>IF(AND('Aplicaciones Analizadas'!E554 =1,'Criterio de aparición'!C554=1,'Tabla de frecuencias'!C554&gt;"0.75"), 1, 0)</f>
        <v>0</v>
      </c>
      <c r="F554">
        <f>IF(AND('Aplicaciones Analizadas'!F554 =1,'Criterio de aparición'!D554=1,'Tabla de frecuencias'!D554&gt;"0.75"), 1, 0)</f>
        <v>0</v>
      </c>
      <c r="G554">
        <f>IF(AND('Aplicaciones Analizadas'!G554 =1,'Criterio de aparición'!E554=1,'Tabla de frecuencias'!E554&gt;"0.75"), 1, 0)</f>
        <v>0</v>
      </c>
      <c r="H554">
        <f>IF(AND('Aplicaciones Analizadas'!H554 =1,'Criterio de aparición'!F554=1,'Tabla de frecuencias'!F554&gt;"0.75"), 1, 0)</f>
        <v>0</v>
      </c>
      <c r="I554">
        <f>IF(AND('Aplicaciones Analizadas'!I554 =1,'Criterio de aparición'!G554=1,'Tabla de frecuencias'!G554&gt;"0.75"), 1, 0)</f>
        <v>0</v>
      </c>
      <c r="J554">
        <f>IF(AND('Aplicaciones Analizadas'!J554 =1,'Criterio de aparición'!H554=1,'Tabla de frecuencias'!H554&gt;"0.75"), 1, 0)</f>
        <v>0</v>
      </c>
      <c r="K554">
        <f>IF(AND('Aplicaciones Analizadas'!K554 =1,'Criterio de aparición'!I554=1,'Tabla de frecuencias'!I554&gt;"0.75"), 1, 0)</f>
        <v>0</v>
      </c>
      <c r="L554">
        <f>IF(AND('Aplicaciones Analizadas'!L554 =1,'Criterio de aparición'!J554=1,'Tabla de frecuencias'!J554&gt;"0.75"), 1, 0)</f>
        <v>0</v>
      </c>
      <c r="M554">
        <f>IF(AND('Aplicaciones Analizadas'!M554 =1,'Criterio de aparición'!K554=1,'Tabla de frecuencias'!K554&gt;"0.75"), 1, 0)</f>
        <v>0</v>
      </c>
      <c r="N554">
        <f>IF(AND('Aplicaciones Analizadas'!N554 =1,'Criterio de aparición'!L554=1,'Tabla de frecuencias'!L554&gt;"0.75"), 1, 0)</f>
        <v>1</v>
      </c>
      <c r="O554">
        <f>IF(AND('Aplicaciones Analizadas'!O554 =1,'Criterio de aparición'!M554=1,'Tabla de frecuencias'!M554&gt;"0.75"), 1, 0)</f>
        <v>0</v>
      </c>
      <c r="P554">
        <f>IF(AND('Aplicaciones Analizadas'!P554 =1,'Criterio de aparición'!N554=1,'Tabla de frecuencias'!N554&gt;"0.75"), 1, 0)</f>
        <v>0</v>
      </c>
      <c r="Q554">
        <f>IF(AND('Aplicaciones Analizadas'!Q554 =1,'Criterio de aparición'!O554=1,'Tabla de frecuencias'!O554&gt;"0.75"), 1, 0)</f>
        <v>0</v>
      </c>
      <c r="R554">
        <f>IF(AND('Aplicaciones Analizadas'!R554 =1,'Criterio de aparición'!P554=1,'Tabla de frecuencias'!P554&gt;"0.75"), 1, 0)</f>
        <v>0</v>
      </c>
      <c r="S554">
        <f>IF(AND('Aplicaciones Analizadas'!S554 =1,'Criterio de aparición'!Q554=1,'Tabla de frecuencias'!Q554&gt;"0.75"), 1, 0)</f>
        <v>0</v>
      </c>
      <c r="T554">
        <f>IF(AND('Aplicaciones Analizadas'!T554 =1,'Criterio de aparición'!R554=1,'Tabla de frecuencias'!R554&gt;"0.75"), 1, 0)</f>
        <v>1</v>
      </c>
      <c r="U554">
        <f>IF(AND('Aplicaciones Analizadas'!U554 =1,'Criterio de aparición'!S554=1,'Tabla de frecuencias'!S554&gt;"0.75"), 1, 0)</f>
        <v>0</v>
      </c>
      <c r="V554">
        <f>IF(AND('Aplicaciones Analizadas'!V554 =1,'Criterio de aparición'!T554=1,'Tabla de frecuencias'!T554&gt;"0.75"), 1, 0)</f>
        <v>0</v>
      </c>
      <c r="W554">
        <f>IF(AND('Aplicaciones Analizadas'!W554 =1,'Criterio de aparición'!U554=1,'Tabla de frecuencias'!U554&gt;"0.75"), 1, 0)</f>
        <v>0</v>
      </c>
      <c r="X554">
        <f>IF(AND('Aplicaciones Analizadas'!X554 =1,'Criterio de aparición'!V554=1,'Tabla de frecuencias'!V554&gt;"0.75"), 1, 0)</f>
        <v>0</v>
      </c>
      <c r="Y554">
        <f>IF(AND('Aplicaciones Analizadas'!Y554 =1,'Criterio de aparición'!W554=1,'Tabla de frecuencias'!W554&gt;"0.75"), 1, 0)</f>
        <v>0</v>
      </c>
      <c r="Z554">
        <f>IF(AND('Aplicaciones Analizadas'!Z554 =1,'Criterio de aparición'!X554=1,'Tabla de frecuencias'!X554&gt;"0.75"), 1, 0)</f>
        <v>0</v>
      </c>
      <c r="AA554">
        <f>IF(AND('Aplicaciones Analizadas'!AA554 =1,'Criterio de aparición'!Y554=1,'Tabla de frecuencias'!Y554&gt;"0.75"), 1, 0)</f>
        <v>0</v>
      </c>
      <c r="AB554">
        <f>IF(AND('Aplicaciones Analizadas'!AB554 =1,'Criterio de aparición'!Z554=1,'Tabla de frecuencias'!Z554&gt;"0.75"), 1, 0)</f>
        <v>0</v>
      </c>
      <c r="AC554">
        <f>IF(AND('Aplicaciones Analizadas'!AC554 =1,'Criterio de aparición'!AA554=1,'Tabla de frecuencias'!AA554&gt;"0.75"), 1, 0)</f>
        <v>0</v>
      </c>
      <c r="AD554">
        <f>IF(AND('Aplicaciones Analizadas'!AD554 =1,'Criterio de aparición'!AB554=1,'Tabla de frecuencias'!AB554&gt;"0.75"), 1, 0)</f>
        <v>0</v>
      </c>
      <c r="AE554">
        <f>IF(AND('Aplicaciones Analizadas'!AE554 =1,'Criterio de aparición'!AC554=1,'Tabla de frecuencias'!AC554&gt;"0.75"), 1, 0)</f>
        <v>0</v>
      </c>
      <c r="AF554">
        <f>IF(AND('Aplicaciones Analizadas'!AF554 =1,'Criterio de aparición'!AD554=1,'Tabla de frecuencias'!AD554&gt;"0.75"), 1, 0)</f>
        <v>1</v>
      </c>
      <c r="AH554">
        <v>11</v>
      </c>
      <c r="AI554">
        <f t="shared" si="24"/>
        <v>3</v>
      </c>
      <c r="AJ554">
        <f t="shared" si="25"/>
        <v>8</v>
      </c>
      <c r="AK554">
        <f t="shared" si="26"/>
        <v>72.727272727272734</v>
      </c>
    </row>
    <row r="555" spans="1:37" x14ac:dyDescent="0.3">
      <c r="A555" t="s">
        <v>1142</v>
      </c>
      <c r="B555" t="s">
        <v>1143</v>
      </c>
      <c r="C555" t="s">
        <v>1115</v>
      </c>
      <c r="D555">
        <f>IF(AND('Aplicaciones Analizadas'!D555 =1,'Criterio de aparición'!B555=1,'Tabla de frecuencias'!B555&gt;"0.75"), 1, 0)</f>
        <v>0</v>
      </c>
      <c r="E555">
        <f>IF(AND('Aplicaciones Analizadas'!E555 =1,'Criterio de aparición'!C555=1,'Tabla de frecuencias'!C555&gt;"0.75"), 1, 0)</f>
        <v>0</v>
      </c>
      <c r="F555">
        <f>IF(AND('Aplicaciones Analizadas'!F555 =1,'Criterio de aparición'!D555=1,'Tabla de frecuencias'!D555&gt;"0.75"), 1, 0)</f>
        <v>0</v>
      </c>
      <c r="G555">
        <f>IF(AND('Aplicaciones Analizadas'!G555 =1,'Criterio de aparición'!E555=1,'Tabla de frecuencias'!E555&gt;"0.75"), 1, 0)</f>
        <v>0</v>
      </c>
      <c r="H555">
        <f>IF(AND('Aplicaciones Analizadas'!H555 =1,'Criterio de aparición'!F555=1,'Tabla de frecuencias'!F555&gt;"0.75"), 1, 0)</f>
        <v>0</v>
      </c>
      <c r="I555">
        <f>IF(AND('Aplicaciones Analizadas'!I555 =1,'Criterio de aparición'!G555=1,'Tabla de frecuencias'!G555&gt;"0.75"), 1, 0)</f>
        <v>0</v>
      </c>
      <c r="J555">
        <f>IF(AND('Aplicaciones Analizadas'!J555 =1,'Criterio de aparición'!H555=1,'Tabla de frecuencias'!H555&gt;"0.75"), 1, 0)</f>
        <v>0</v>
      </c>
      <c r="K555">
        <f>IF(AND('Aplicaciones Analizadas'!K555 =1,'Criterio de aparición'!I555=1,'Tabla de frecuencias'!I555&gt;"0.75"), 1, 0)</f>
        <v>0</v>
      </c>
      <c r="L555">
        <f>IF(AND('Aplicaciones Analizadas'!L555 =1,'Criterio de aparición'!J555=1,'Tabla de frecuencias'!J555&gt;"0.75"), 1, 0)</f>
        <v>0</v>
      </c>
      <c r="M555">
        <f>IF(AND('Aplicaciones Analizadas'!M555 =1,'Criterio de aparición'!K555=1,'Tabla de frecuencias'!K555&gt;"0.75"), 1, 0)</f>
        <v>0</v>
      </c>
      <c r="N555">
        <f>IF(AND('Aplicaciones Analizadas'!N555 =1,'Criterio de aparición'!L555=1,'Tabla de frecuencias'!L555&gt;"0.75"), 1, 0)</f>
        <v>1</v>
      </c>
      <c r="O555">
        <f>IF(AND('Aplicaciones Analizadas'!O555 =1,'Criterio de aparición'!M555=1,'Tabla de frecuencias'!M555&gt;"0.75"), 1, 0)</f>
        <v>0</v>
      </c>
      <c r="P555">
        <f>IF(AND('Aplicaciones Analizadas'!P555 =1,'Criterio de aparición'!N555=1,'Tabla de frecuencias'!N555&gt;"0.75"), 1, 0)</f>
        <v>0</v>
      </c>
      <c r="Q555">
        <f>IF(AND('Aplicaciones Analizadas'!Q555 =1,'Criterio de aparición'!O555=1,'Tabla de frecuencias'!O555&gt;"0.75"), 1, 0)</f>
        <v>0</v>
      </c>
      <c r="R555">
        <f>IF(AND('Aplicaciones Analizadas'!R555 =1,'Criterio de aparición'!P555=1,'Tabla de frecuencias'!P555&gt;"0.75"), 1, 0)</f>
        <v>0</v>
      </c>
      <c r="S555">
        <f>IF(AND('Aplicaciones Analizadas'!S555 =1,'Criterio de aparición'!Q555=1,'Tabla de frecuencias'!Q555&gt;"0.75"), 1, 0)</f>
        <v>0</v>
      </c>
      <c r="T555">
        <f>IF(AND('Aplicaciones Analizadas'!T555 =1,'Criterio de aparición'!R555=1,'Tabla de frecuencias'!R555&gt;"0.75"), 1, 0)</f>
        <v>1</v>
      </c>
      <c r="U555">
        <f>IF(AND('Aplicaciones Analizadas'!U555 =1,'Criterio de aparición'!S555=1,'Tabla de frecuencias'!S555&gt;"0.75"), 1, 0)</f>
        <v>0</v>
      </c>
      <c r="V555">
        <f>IF(AND('Aplicaciones Analizadas'!V555 =1,'Criterio de aparición'!T555=1,'Tabla de frecuencias'!T555&gt;"0.75"), 1, 0)</f>
        <v>0</v>
      </c>
      <c r="W555">
        <f>IF(AND('Aplicaciones Analizadas'!W555 =1,'Criterio de aparición'!U555=1,'Tabla de frecuencias'!U555&gt;"0.75"), 1, 0)</f>
        <v>0</v>
      </c>
      <c r="X555">
        <f>IF(AND('Aplicaciones Analizadas'!X555 =1,'Criterio de aparición'!V555=1,'Tabla de frecuencias'!V555&gt;"0.75"), 1, 0)</f>
        <v>0</v>
      </c>
      <c r="Y555">
        <f>IF(AND('Aplicaciones Analizadas'!Y555 =1,'Criterio de aparición'!W555=1,'Tabla de frecuencias'!W555&gt;"0.75"), 1, 0)</f>
        <v>0</v>
      </c>
      <c r="Z555">
        <f>IF(AND('Aplicaciones Analizadas'!Z555 =1,'Criterio de aparición'!X555=1,'Tabla de frecuencias'!X555&gt;"0.75"), 1, 0)</f>
        <v>0</v>
      </c>
      <c r="AA555">
        <f>IF(AND('Aplicaciones Analizadas'!AA555 =1,'Criterio de aparición'!Y555=1,'Tabla de frecuencias'!Y555&gt;"0.75"), 1, 0)</f>
        <v>0</v>
      </c>
      <c r="AB555">
        <f>IF(AND('Aplicaciones Analizadas'!AB555 =1,'Criterio de aparición'!Z555=1,'Tabla de frecuencias'!Z555&gt;"0.75"), 1, 0)</f>
        <v>0</v>
      </c>
      <c r="AC555">
        <f>IF(AND('Aplicaciones Analizadas'!AC555 =1,'Criterio de aparición'!AA555=1,'Tabla de frecuencias'!AA555&gt;"0.75"), 1, 0)</f>
        <v>0</v>
      </c>
      <c r="AD555">
        <f>IF(AND('Aplicaciones Analizadas'!AD555 =1,'Criterio de aparición'!AB555=1,'Tabla de frecuencias'!AB555&gt;"0.75"), 1, 0)</f>
        <v>0</v>
      </c>
      <c r="AE555">
        <f>IF(AND('Aplicaciones Analizadas'!AE555 =1,'Criterio de aparición'!AC555=1,'Tabla de frecuencias'!AC555&gt;"0.75"), 1, 0)</f>
        <v>0</v>
      </c>
      <c r="AF555">
        <f>IF(AND('Aplicaciones Analizadas'!AF555 =1,'Criterio de aparición'!AD555=1,'Tabla de frecuencias'!AD555&gt;"0.75"), 1, 0)</f>
        <v>1</v>
      </c>
      <c r="AH555">
        <v>6</v>
      </c>
      <c r="AI555">
        <f t="shared" si="24"/>
        <v>3</v>
      </c>
      <c r="AJ555">
        <f t="shared" si="25"/>
        <v>3</v>
      </c>
      <c r="AK555">
        <f t="shared" si="26"/>
        <v>50</v>
      </c>
    </row>
    <row r="556" spans="1:37" x14ac:dyDescent="0.3">
      <c r="A556" t="s">
        <v>1144</v>
      </c>
      <c r="B556" t="s">
        <v>1145</v>
      </c>
      <c r="C556" t="s">
        <v>1115</v>
      </c>
      <c r="D556">
        <f>IF(AND('Aplicaciones Analizadas'!D556 =1,'Criterio de aparición'!B556=1,'Tabla de frecuencias'!B556&gt;"0.75"), 1, 0)</f>
        <v>0</v>
      </c>
      <c r="E556">
        <f>IF(AND('Aplicaciones Analizadas'!E556 =1,'Criterio de aparición'!C556=1,'Tabla de frecuencias'!C556&gt;"0.75"), 1, 0)</f>
        <v>0</v>
      </c>
      <c r="F556">
        <f>IF(AND('Aplicaciones Analizadas'!F556 =1,'Criterio de aparición'!D556=1,'Tabla de frecuencias'!D556&gt;"0.75"), 1, 0)</f>
        <v>0</v>
      </c>
      <c r="G556">
        <f>IF(AND('Aplicaciones Analizadas'!G556 =1,'Criterio de aparición'!E556=1,'Tabla de frecuencias'!E556&gt;"0.75"), 1, 0)</f>
        <v>0</v>
      </c>
      <c r="H556">
        <f>IF(AND('Aplicaciones Analizadas'!H556 =1,'Criterio de aparición'!F556=1,'Tabla de frecuencias'!F556&gt;"0.75"), 1, 0)</f>
        <v>0</v>
      </c>
      <c r="I556">
        <f>IF(AND('Aplicaciones Analizadas'!I556 =1,'Criterio de aparición'!G556=1,'Tabla de frecuencias'!G556&gt;"0.75"), 1, 0)</f>
        <v>0</v>
      </c>
      <c r="J556">
        <f>IF(AND('Aplicaciones Analizadas'!J556 =1,'Criterio de aparición'!H556=1,'Tabla de frecuencias'!H556&gt;"0.75"), 1, 0)</f>
        <v>0</v>
      </c>
      <c r="K556">
        <f>IF(AND('Aplicaciones Analizadas'!K556 =1,'Criterio de aparición'!I556=1,'Tabla de frecuencias'!I556&gt;"0.75"), 1, 0)</f>
        <v>0</v>
      </c>
      <c r="L556">
        <f>IF(AND('Aplicaciones Analizadas'!L556 =1,'Criterio de aparición'!J556=1,'Tabla de frecuencias'!J556&gt;"0.75"), 1, 0)</f>
        <v>0</v>
      </c>
      <c r="M556">
        <f>IF(AND('Aplicaciones Analizadas'!M556 =1,'Criterio de aparición'!K556=1,'Tabla de frecuencias'!K556&gt;"0.75"), 1, 0)</f>
        <v>0</v>
      </c>
      <c r="N556">
        <f>IF(AND('Aplicaciones Analizadas'!N556 =1,'Criterio de aparición'!L556=1,'Tabla de frecuencias'!L556&gt;"0.75"), 1, 0)</f>
        <v>1</v>
      </c>
      <c r="O556">
        <f>IF(AND('Aplicaciones Analizadas'!O556 =1,'Criterio de aparición'!M556=1,'Tabla de frecuencias'!M556&gt;"0.75"), 1, 0)</f>
        <v>0</v>
      </c>
      <c r="P556">
        <f>IF(AND('Aplicaciones Analizadas'!P556 =1,'Criterio de aparición'!N556=1,'Tabla de frecuencias'!N556&gt;"0.75"), 1, 0)</f>
        <v>0</v>
      </c>
      <c r="Q556">
        <f>IF(AND('Aplicaciones Analizadas'!Q556 =1,'Criterio de aparición'!O556=1,'Tabla de frecuencias'!O556&gt;"0.75"), 1, 0)</f>
        <v>0</v>
      </c>
      <c r="R556">
        <f>IF(AND('Aplicaciones Analizadas'!R556 =1,'Criterio de aparición'!P556=1,'Tabla de frecuencias'!P556&gt;"0.75"), 1, 0)</f>
        <v>0</v>
      </c>
      <c r="S556">
        <f>IF(AND('Aplicaciones Analizadas'!S556 =1,'Criterio de aparición'!Q556=1,'Tabla de frecuencias'!Q556&gt;"0.75"), 1, 0)</f>
        <v>0</v>
      </c>
      <c r="T556">
        <f>IF(AND('Aplicaciones Analizadas'!T556 =1,'Criterio de aparición'!R556=1,'Tabla de frecuencias'!R556&gt;"0.75"), 1, 0)</f>
        <v>1</v>
      </c>
      <c r="U556">
        <f>IF(AND('Aplicaciones Analizadas'!U556 =1,'Criterio de aparición'!S556=1,'Tabla de frecuencias'!S556&gt;"0.75"), 1, 0)</f>
        <v>0</v>
      </c>
      <c r="V556">
        <f>IF(AND('Aplicaciones Analizadas'!V556 =1,'Criterio de aparición'!T556=1,'Tabla de frecuencias'!T556&gt;"0.75"), 1, 0)</f>
        <v>0</v>
      </c>
      <c r="W556">
        <f>IF(AND('Aplicaciones Analizadas'!W556 =1,'Criterio de aparición'!U556=1,'Tabla de frecuencias'!U556&gt;"0.75"), 1, 0)</f>
        <v>0</v>
      </c>
      <c r="X556">
        <f>IF(AND('Aplicaciones Analizadas'!X556 =1,'Criterio de aparición'!V556=1,'Tabla de frecuencias'!V556&gt;"0.75"), 1, 0)</f>
        <v>0</v>
      </c>
      <c r="Y556">
        <f>IF(AND('Aplicaciones Analizadas'!Y556 =1,'Criterio de aparición'!W556=1,'Tabla de frecuencias'!W556&gt;"0.75"), 1, 0)</f>
        <v>0</v>
      </c>
      <c r="Z556">
        <f>IF(AND('Aplicaciones Analizadas'!Z556 =1,'Criterio de aparición'!X556=1,'Tabla de frecuencias'!X556&gt;"0.75"), 1, 0)</f>
        <v>0</v>
      </c>
      <c r="AA556">
        <f>IF(AND('Aplicaciones Analizadas'!AA556 =1,'Criterio de aparición'!Y556=1,'Tabla de frecuencias'!Y556&gt;"0.75"), 1, 0)</f>
        <v>0</v>
      </c>
      <c r="AB556">
        <f>IF(AND('Aplicaciones Analizadas'!AB556 =1,'Criterio de aparición'!Z556=1,'Tabla de frecuencias'!Z556&gt;"0.75"), 1, 0)</f>
        <v>0</v>
      </c>
      <c r="AC556">
        <f>IF(AND('Aplicaciones Analizadas'!AC556 =1,'Criterio de aparición'!AA556=1,'Tabla de frecuencias'!AA556&gt;"0.75"), 1, 0)</f>
        <v>0</v>
      </c>
      <c r="AD556">
        <f>IF(AND('Aplicaciones Analizadas'!AD556 =1,'Criterio de aparición'!AB556=1,'Tabla de frecuencias'!AB556&gt;"0.75"), 1, 0)</f>
        <v>0</v>
      </c>
      <c r="AE556">
        <f>IF(AND('Aplicaciones Analizadas'!AE556 =1,'Criterio de aparición'!AC556=1,'Tabla de frecuencias'!AC556&gt;"0.75"), 1, 0)</f>
        <v>0</v>
      </c>
      <c r="AF556">
        <f>IF(AND('Aplicaciones Analizadas'!AF556 =1,'Criterio de aparición'!AD556=1,'Tabla de frecuencias'!AD556&gt;"0.75"), 1, 0)</f>
        <v>1</v>
      </c>
      <c r="AH556">
        <v>8</v>
      </c>
      <c r="AI556">
        <f t="shared" si="24"/>
        <v>3</v>
      </c>
      <c r="AJ556">
        <f t="shared" si="25"/>
        <v>5</v>
      </c>
      <c r="AK556">
        <f t="shared" si="26"/>
        <v>62.5</v>
      </c>
    </row>
    <row r="557" spans="1:37" x14ac:dyDescent="0.3">
      <c r="A557" t="s">
        <v>1146</v>
      </c>
      <c r="B557" t="s">
        <v>1147</v>
      </c>
      <c r="C557" t="s">
        <v>1115</v>
      </c>
      <c r="D557">
        <f>IF(AND('Aplicaciones Analizadas'!D557 =1,'Criterio de aparición'!B557=1,'Tabla de frecuencias'!B557&gt;"0.75"), 1, 0)</f>
        <v>0</v>
      </c>
      <c r="E557">
        <f>IF(AND('Aplicaciones Analizadas'!E557 =1,'Criterio de aparición'!C557=1,'Tabla de frecuencias'!C557&gt;"0.75"), 1, 0)</f>
        <v>0</v>
      </c>
      <c r="F557">
        <f>IF(AND('Aplicaciones Analizadas'!F557 =1,'Criterio de aparición'!D557=1,'Tabla de frecuencias'!D557&gt;"0.75"), 1, 0)</f>
        <v>0</v>
      </c>
      <c r="G557">
        <f>IF(AND('Aplicaciones Analizadas'!G557 =1,'Criterio de aparición'!E557=1,'Tabla de frecuencias'!E557&gt;"0.75"), 1, 0)</f>
        <v>0</v>
      </c>
      <c r="H557">
        <f>IF(AND('Aplicaciones Analizadas'!H557 =1,'Criterio de aparición'!F557=1,'Tabla de frecuencias'!F557&gt;"0.75"), 1, 0)</f>
        <v>0</v>
      </c>
      <c r="I557">
        <f>IF(AND('Aplicaciones Analizadas'!I557 =1,'Criterio de aparición'!G557=1,'Tabla de frecuencias'!G557&gt;"0.75"), 1, 0)</f>
        <v>0</v>
      </c>
      <c r="J557">
        <f>IF(AND('Aplicaciones Analizadas'!J557 =1,'Criterio de aparición'!H557=1,'Tabla de frecuencias'!H557&gt;"0.75"), 1, 0)</f>
        <v>0</v>
      </c>
      <c r="K557">
        <f>IF(AND('Aplicaciones Analizadas'!K557 =1,'Criterio de aparición'!I557=1,'Tabla de frecuencias'!I557&gt;"0.75"), 1, 0)</f>
        <v>0</v>
      </c>
      <c r="L557">
        <f>IF(AND('Aplicaciones Analizadas'!L557 =1,'Criterio de aparición'!J557=1,'Tabla de frecuencias'!J557&gt;"0.75"), 1, 0)</f>
        <v>0</v>
      </c>
      <c r="M557">
        <f>IF(AND('Aplicaciones Analizadas'!M557 =1,'Criterio de aparición'!K557=1,'Tabla de frecuencias'!K557&gt;"0.75"), 1, 0)</f>
        <v>0</v>
      </c>
      <c r="N557">
        <f>IF(AND('Aplicaciones Analizadas'!N557 =1,'Criterio de aparición'!L557=1,'Tabla de frecuencias'!L557&gt;"0.75"), 1, 0)</f>
        <v>1</v>
      </c>
      <c r="O557">
        <f>IF(AND('Aplicaciones Analizadas'!O557 =1,'Criterio de aparición'!M557=1,'Tabla de frecuencias'!M557&gt;"0.75"), 1, 0)</f>
        <v>0</v>
      </c>
      <c r="P557">
        <f>IF(AND('Aplicaciones Analizadas'!P557 =1,'Criterio de aparición'!N557=1,'Tabla de frecuencias'!N557&gt;"0.75"), 1, 0)</f>
        <v>0</v>
      </c>
      <c r="Q557">
        <f>IF(AND('Aplicaciones Analizadas'!Q557 =1,'Criterio de aparición'!O557=1,'Tabla de frecuencias'!O557&gt;"0.75"), 1, 0)</f>
        <v>0</v>
      </c>
      <c r="R557">
        <f>IF(AND('Aplicaciones Analizadas'!R557 =1,'Criterio de aparición'!P557=1,'Tabla de frecuencias'!P557&gt;"0.75"), 1, 0)</f>
        <v>0</v>
      </c>
      <c r="S557">
        <f>IF(AND('Aplicaciones Analizadas'!S557 =1,'Criterio de aparición'!Q557=1,'Tabla de frecuencias'!Q557&gt;"0.75"), 1, 0)</f>
        <v>0</v>
      </c>
      <c r="T557">
        <f>IF(AND('Aplicaciones Analizadas'!T557 =1,'Criterio de aparición'!R557=1,'Tabla de frecuencias'!R557&gt;"0.75"), 1, 0)</f>
        <v>1</v>
      </c>
      <c r="U557">
        <f>IF(AND('Aplicaciones Analizadas'!U557 =1,'Criterio de aparición'!S557=1,'Tabla de frecuencias'!S557&gt;"0.75"), 1, 0)</f>
        <v>0</v>
      </c>
      <c r="V557">
        <f>IF(AND('Aplicaciones Analizadas'!V557 =1,'Criterio de aparición'!T557=1,'Tabla de frecuencias'!T557&gt;"0.75"), 1, 0)</f>
        <v>0</v>
      </c>
      <c r="W557">
        <f>IF(AND('Aplicaciones Analizadas'!W557 =1,'Criterio de aparición'!U557=1,'Tabla de frecuencias'!U557&gt;"0.75"), 1, 0)</f>
        <v>0</v>
      </c>
      <c r="X557">
        <f>IF(AND('Aplicaciones Analizadas'!X557 =1,'Criterio de aparición'!V557=1,'Tabla de frecuencias'!V557&gt;"0.75"), 1, 0)</f>
        <v>0</v>
      </c>
      <c r="Y557">
        <f>IF(AND('Aplicaciones Analizadas'!Y557 =1,'Criterio de aparición'!W557=1,'Tabla de frecuencias'!W557&gt;"0.75"), 1, 0)</f>
        <v>0</v>
      </c>
      <c r="Z557">
        <f>IF(AND('Aplicaciones Analizadas'!Z557 =1,'Criterio de aparición'!X557=1,'Tabla de frecuencias'!X557&gt;"0.75"), 1, 0)</f>
        <v>0</v>
      </c>
      <c r="AA557">
        <f>IF(AND('Aplicaciones Analizadas'!AA557 =1,'Criterio de aparición'!Y557=1,'Tabla de frecuencias'!Y557&gt;"0.75"), 1, 0)</f>
        <v>0</v>
      </c>
      <c r="AB557">
        <f>IF(AND('Aplicaciones Analizadas'!AB557 =1,'Criterio de aparición'!Z557=1,'Tabla de frecuencias'!Z557&gt;"0.75"), 1, 0)</f>
        <v>0</v>
      </c>
      <c r="AC557">
        <f>IF(AND('Aplicaciones Analizadas'!AC557 =1,'Criterio de aparición'!AA557=1,'Tabla de frecuencias'!AA557&gt;"0.75"), 1, 0)</f>
        <v>0</v>
      </c>
      <c r="AD557">
        <f>IF(AND('Aplicaciones Analizadas'!AD557 =1,'Criterio de aparición'!AB557=1,'Tabla de frecuencias'!AB557&gt;"0.75"), 1, 0)</f>
        <v>0</v>
      </c>
      <c r="AE557">
        <f>IF(AND('Aplicaciones Analizadas'!AE557 =1,'Criterio de aparición'!AC557=1,'Tabla de frecuencias'!AC557&gt;"0.75"), 1, 0)</f>
        <v>0</v>
      </c>
      <c r="AF557">
        <f>IF(AND('Aplicaciones Analizadas'!AF557 =1,'Criterio de aparición'!AD557=1,'Tabla de frecuencias'!AD557&gt;"0.75"), 1, 0)</f>
        <v>1</v>
      </c>
      <c r="AH557">
        <v>6</v>
      </c>
      <c r="AI557">
        <f t="shared" si="24"/>
        <v>3</v>
      </c>
      <c r="AJ557">
        <f t="shared" si="25"/>
        <v>3</v>
      </c>
      <c r="AK557">
        <f t="shared" si="26"/>
        <v>50</v>
      </c>
    </row>
    <row r="558" spans="1:37" x14ac:dyDescent="0.3">
      <c r="A558" t="s">
        <v>1148</v>
      </c>
      <c r="B558" t="s">
        <v>1149</v>
      </c>
      <c r="C558" t="s">
        <v>1150</v>
      </c>
      <c r="D558">
        <f>IF(AND('Aplicaciones Analizadas'!D558 =1,'Criterio de aparición'!B558=1,'Tabla de frecuencias'!B558&gt;"0.75"), 1, 0)</f>
        <v>0</v>
      </c>
      <c r="E558">
        <f>IF(AND('Aplicaciones Analizadas'!E558 =1,'Criterio de aparición'!C558=1,'Tabla de frecuencias'!C558&gt;"0.75"), 1, 0)</f>
        <v>0</v>
      </c>
      <c r="F558">
        <f>IF(AND('Aplicaciones Analizadas'!F558 =1,'Criterio de aparición'!D558=1,'Tabla de frecuencias'!D558&gt;"0.75"), 1, 0)</f>
        <v>0</v>
      </c>
      <c r="G558">
        <f>IF(AND('Aplicaciones Analizadas'!G558 =1,'Criterio de aparición'!E558=1,'Tabla de frecuencias'!E558&gt;"0.75"), 1, 0)</f>
        <v>0</v>
      </c>
      <c r="H558">
        <f>IF(AND('Aplicaciones Analizadas'!H558 =1,'Criterio de aparición'!F558=1,'Tabla de frecuencias'!F558&gt;"0.75"), 1, 0)</f>
        <v>0</v>
      </c>
      <c r="I558">
        <f>IF(AND('Aplicaciones Analizadas'!I558 =1,'Criterio de aparición'!G558=1,'Tabla de frecuencias'!G558&gt;"0.75"), 1, 0)</f>
        <v>0</v>
      </c>
      <c r="J558">
        <f>IF(AND('Aplicaciones Analizadas'!J558 =1,'Criterio de aparición'!H558=1,'Tabla de frecuencias'!H558&gt;"0.75"), 1, 0)</f>
        <v>0</v>
      </c>
      <c r="K558">
        <f>IF(AND('Aplicaciones Analizadas'!K558 =1,'Criterio de aparición'!I558=1,'Tabla de frecuencias'!I558&gt;"0.75"), 1, 0)</f>
        <v>0</v>
      </c>
      <c r="L558">
        <f>IF(AND('Aplicaciones Analizadas'!L558 =1,'Criterio de aparición'!J558=1,'Tabla de frecuencias'!J558&gt;"0.75"), 1, 0)</f>
        <v>0</v>
      </c>
      <c r="M558">
        <f>IF(AND('Aplicaciones Analizadas'!M558 =1,'Criterio de aparición'!K558=1,'Tabla de frecuencias'!K558&gt;"0.75"), 1, 0)</f>
        <v>0</v>
      </c>
      <c r="N558">
        <f>IF(AND('Aplicaciones Analizadas'!N558 =1,'Criterio de aparición'!L558=1,'Tabla de frecuencias'!L558&gt;"0.75"), 1, 0)</f>
        <v>0</v>
      </c>
      <c r="O558">
        <f>IF(AND('Aplicaciones Analizadas'!O558 =1,'Criterio de aparición'!M558=1,'Tabla de frecuencias'!M558&gt;"0.75"), 1, 0)</f>
        <v>0</v>
      </c>
      <c r="P558">
        <f>IF(AND('Aplicaciones Analizadas'!P558 =1,'Criterio de aparición'!N558=1,'Tabla de frecuencias'!N558&gt;"0.75"), 1, 0)</f>
        <v>0</v>
      </c>
      <c r="Q558">
        <f>IF(AND('Aplicaciones Analizadas'!Q558 =1,'Criterio de aparición'!O558=1,'Tabla de frecuencias'!O558&gt;"0.75"), 1, 0)</f>
        <v>0</v>
      </c>
      <c r="R558">
        <f>IF(AND('Aplicaciones Analizadas'!R558 =1,'Criterio de aparición'!P558=1,'Tabla de frecuencias'!P558&gt;"0.75"), 1, 0)</f>
        <v>0</v>
      </c>
      <c r="S558">
        <f>IF(AND('Aplicaciones Analizadas'!S558 =1,'Criterio de aparición'!Q558=1,'Tabla de frecuencias'!Q558&gt;"0.75"), 1, 0)</f>
        <v>0</v>
      </c>
      <c r="T558">
        <f>IF(AND('Aplicaciones Analizadas'!T558 =1,'Criterio de aparición'!R558=1,'Tabla de frecuencias'!R558&gt;"0.75"), 1, 0)</f>
        <v>0</v>
      </c>
      <c r="U558">
        <f>IF(AND('Aplicaciones Analizadas'!U558 =1,'Criterio de aparición'!S558=1,'Tabla de frecuencias'!S558&gt;"0.75"), 1, 0)</f>
        <v>0</v>
      </c>
      <c r="V558">
        <f>IF(AND('Aplicaciones Analizadas'!V558 =1,'Criterio de aparición'!T558=1,'Tabla de frecuencias'!T558&gt;"0.75"), 1, 0)</f>
        <v>0</v>
      </c>
      <c r="W558">
        <f>IF(AND('Aplicaciones Analizadas'!W558 =1,'Criterio de aparición'!U558=1,'Tabla de frecuencias'!U558&gt;"0.75"), 1, 0)</f>
        <v>0</v>
      </c>
      <c r="X558">
        <f>IF(AND('Aplicaciones Analizadas'!X558 =1,'Criterio de aparición'!V558=1,'Tabla de frecuencias'!V558&gt;"0.75"), 1, 0)</f>
        <v>0</v>
      </c>
      <c r="Y558">
        <f>IF(AND('Aplicaciones Analizadas'!Y558 =1,'Criterio de aparición'!W558=1,'Tabla de frecuencias'!W558&gt;"0.75"), 1, 0)</f>
        <v>0</v>
      </c>
      <c r="Z558">
        <f>IF(AND('Aplicaciones Analizadas'!Z558 =1,'Criterio de aparición'!X558=1,'Tabla de frecuencias'!X558&gt;"0.75"), 1, 0)</f>
        <v>0</v>
      </c>
      <c r="AA558">
        <f>IF(AND('Aplicaciones Analizadas'!AA558 =1,'Criterio de aparición'!Y558=1,'Tabla de frecuencias'!Y558&gt;"0.75"), 1, 0)</f>
        <v>0</v>
      </c>
      <c r="AB558">
        <f>IF(AND('Aplicaciones Analizadas'!AB558 =1,'Criterio de aparición'!Z558=1,'Tabla de frecuencias'!Z558&gt;"0.75"), 1, 0)</f>
        <v>0</v>
      </c>
      <c r="AC558">
        <f>IF(AND('Aplicaciones Analizadas'!AC558 =1,'Criterio de aparición'!AA558=1,'Tabla de frecuencias'!AA558&gt;"0.75"), 1, 0)</f>
        <v>0</v>
      </c>
      <c r="AD558">
        <f>IF(AND('Aplicaciones Analizadas'!AD558 =1,'Criterio de aparición'!AB558=1,'Tabla de frecuencias'!AB558&gt;"0.75"), 1, 0)</f>
        <v>0</v>
      </c>
      <c r="AE558">
        <f>IF(AND('Aplicaciones Analizadas'!AE558 =1,'Criterio de aparición'!AC558=1,'Tabla de frecuencias'!AC558&gt;"0.75"), 1, 0)</f>
        <v>0</v>
      </c>
      <c r="AF558">
        <f>IF(AND('Aplicaciones Analizadas'!AF558 =1,'Criterio de aparición'!AD558=1,'Tabla de frecuencias'!AD558&gt;"0.75"), 1, 0)</f>
        <v>0</v>
      </c>
      <c r="AH558">
        <v>0</v>
      </c>
      <c r="AI558">
        <f t="shared" si="24"/>
        <v>0</v>
      </c>
      <c r="AJ558">
        <f t="shared" si="25"/>
        <v>0</v>
      </c>
      <c r="AK558">
        <v>0</v>
      </c>
    </row>
    <row r="559" spans="1:37" x14ac:dyDescent="0.3">
      <c r="A559" t="s">
        <v>1151</v>
      </c>
      <c r="B559" t="s">
        <v>1152</v>
      </c>
      <c r="C559" t="s">
        <v>1150</v>
      </c>
      <c r="D559">
        <f>IF(AND('Aplicaciones Analizadas'!D559 =1,'Criterio de aparición'!B559=1,'Tabla de frecuencias'!B559&gt;"0.75"), 1, 0)</f>
        <v>0</v>
      </c>
      <c r="E559">
        <f>IF(AND('Aplicaciones Analizadas'!E559 =1,'Criterio de aparición'!C559=1,'Tabla de frecuencias'!C559&gt;"0.75"), 1, 0)</f>
        <v>0</v>
      </c>
      <c r="F559">
        <f>IF(AND('Aplicaciones Analizadas'!F559 =1,'Criterio de aparición'!D559=1,'Tabla de frecuencias'!D559&gt;"0.75"), 1, 0)</f>
        <v>0</v>
      </c>
      <c r="G559">
        <f>IF(AND('Aplicaciones Analizadas'!G559 =1,'Criterio de aparición'!E559=1,'Tabla de frecuencias'!E559&gt;"0.75"), 1, 0)</f>
        <v>0</v>
      </c>
      <c r="H559">
        <f>IF(AND('Aplicaciones Analizadas'!H559 =1,'Criterio de aparición'!F559=1,'Tabla de frecuencias'!F559&gt;"0.75"), 1, 0)</f>
        <v>0</v>
      </c>
      <c r="I559">
        <f>IF(AND('Aplicaciones Analizadas'!I559 =1,'Criterio de aparición'!G559=1,'Tabla de frecuencias'!G559&gt;"0.75"), 1, 0)</f>
        <v>0</v>
      </c>
      <c r="J559">
        <f>IF(AND('Aplicaciones Analizadas'!J559 =1,'Criterio de aparición'!H559=1,'Tabla de frecuencias'!H559&gt;"0.75"), 1, 0)</f>
        <v>0</v>
      </c>
      <c r="K559">
        <f>IF(AND('Aplicaciones Analizadas'!K559 =1,'Criterio de aparición'!I559=1,'Tabla de frecuencias'!I559&gt;"0.75"), 1, 0)</f>
        <v>0</v>
      </c>
      <c r="L559">
        <f>IF(AND('Aplicaciones Analizadas'!L559 =1,'Criterio de aparición'!J559=1,'Tabla de frecuencias'!J559&gt;"0.75"), 1, 0)</f>
        <v>0</v>
      </c>
      <c r="M559">
        <f>IF(AND('Aplicaciones Analizadas'!M559 =1,'Criterio de aparición'!K559=1,'Tabla de frecuencias'!K559&gt;"0.75"), 1, 0)</f>
        <v>0</v>
      </c>
      <c r="N559">
        <f>IF(AND('Aplicaciones Analizadas'!N559 =1,'Criterio de aparición'!L559=1,'Tabla de frecuencias'!L559&gt;"0.75"), 1, 0)</f>
        <v>0</v>
      </c>
      <c r="O559">
        <f>IF(AND('Aplicaciones Analizadas'!O559 =1,'Criterio de aparición'!M559=1,'Tabla de frecuencias'!M559&gt;"0.75"), 1, 0)</f>
        <v>0</v>
      </c>
      <c r="P559">
        <f>IF(AND('Aplicaciones Analizadas'!P559 =1,'Criterio de aparición'!N559=1,'Tabla de frecuencias'!N559&gt;"0.75"), 1, 0)</f>
        <v>0</v>
      </c>
      <c r="Q559">
        <f>IF(AND('Aplicaciones Analizadas'!Q559 =1,'Criterio de aparición'!O559=1,'Tabla de frecuencias'!O559&gt;"0.75"), 1, 0)</f>
        <v>0</v>
      </c>
      <c r="R559">
        <f>IF(AND('Aplicaciones Analizadas'!R559 =1,'Criterio de aparición'!P559=1,'Tabla de frecuencias'!P559&gt;"0.75"), 1, 0)</f>
        <v>0</v>
      </c>
      <c r="S559">
        <f>IF(AND('Aplicaciones Analizadas'!S559 =1,'Criterio de aparición'!Q559=1,'Tabla de frecuencias'!Q559&gt;"0.75"), 1, 0)</f>
        <v>0</v>
      </c>
      <c r="T559">
        <f>IF(AND('Aplicaciones Analizadas'!T559 =1,'Criterio de aparición'!R559=1,'Tabla de frecuencias'!R559&gt;"0.75"), 1, 0)</f>
        <v>0</v>
      </c>
      <c r="U559">
        <f>IF(AND('Aplicaciones Analizadas'!U559 =1,'Criterio de aparición'!S559=1,'Tabla de frecuencias'!S559&gt;"0.75"), 1, 0)</f>
        <v>0</v>
      </c>
      <c r="V559">
        <f>IF(AND('Aplicaciones Analizadas'!V559 =1,'Criterio de aparición'!T559=1,'Tabla de frecuencias'!T559&gt;"0.75"), 1, 0)</f>
        <v>0</v>
      </c>
      <c r="W559">
        <f>IF(AND('Aplicaciones Analizadas'!W559 =1,'Criterio de aparición'!U559=1,'Tabla de frecuencias'!U559&gt;"0.75"), 1, 0)</f>
        <v>0</v>
      </c>
      <c r="X559">
        <f>IF(AND('Aplicaciones Analizadas'!X559 =1,'Criterio de aparición'!V559=1,'Tabla de frecuencias'!V559&gt;"0.75"), 1, 0)</f>
        <v>0</v>
      </c>
      <c r="Y559">
        <f>IF(AND('Aplicaciones Analizadas'!Y559 =1,'Criterio de aparición'!W559=1,'Tabla de frecuencias'!W559&gt;"0.75"), 1, 0)</f>
        <v>0</v>
      </c>
      <c r="Z559">
        <f>IF(AND('Aplicaciones Analizadas'!Z559 =1,'Criterio de aparición'!X559=1,'Tabla de frecuencias'!X559&gt;"0.75"), 1, 0)</f>
        <v>0</v>
      </c>
      <c r="AA559">
        <f>IF(AND('Aplicaciones Analizadas'!AA559 =1,'Criterio de aparición'!Y559=1,'Tabla de frecuencias'!Y559&gt;"0.75"), 1, 0)</f>
        <v>0</v>
      </c>
      <c r="AB559">
        <f>IF(AND('Aplicaciones Analizadas'!AB559 =1,'Criterio de aparición'!Z559=1,'Tabla de frecuencias'!Z559&gt;"0.75"), 1, 0)</f>
        <v>0</v>
      </c>
      <c r="AC559">
        <f>IF(AND('Aplicaciones Analizadas'!AC559 =1,'Criterio de aparición'!AA559=1,'Tabla de frecuencias'!AA559&gt;"0.75"), 1, 0)</f>
        <v>0</v>
      </c>
      <c r="AD559">
        <f>IF(AND('Aplicaciones Analizadas'!AD559 =1,'Criterio de aparición'!AB559=1,'Tabla de frecuencias'!AB559&gt;"0.75"), 1, 0)</f>
        <v>0</v>
      </c>
      <c r="AE559">
        <f>IF(AND('Aplicaciones Analizadas'!AE559 =1,'Criterio de aparición'!AC559=1,'Tabla de frecuencias'!AC559&gt;"0.75"), 1, 0)</f>
        <v>0</v>
      </c>
      <c r="AF559">
        <f>IF(AND('Aplicaciones Analizadas'!AF559 =1,'Criterio de aparición'!AD559=1,'Tabla de frecuencias'!AD559&gt;"0.75"), 1, 0)</f>
        <v>0</v>
      </c>
      <c r="AH559">
        <v>6</v>
      </c>
      <c r="AI559">
        <f t="shared" si="24"/>
        <v>0</v>
      </c>
      <c r="AJ559">
        <f t="shared" si="25"/>
        <v>6</v>
      </c>
      <c r="AK559">
        <f t="shared" si="26"/>
        <v>100</v>
      </c>
    </row>
    <row r="560" spans="1:37" x14ac:dyDescent="0.3">
      <c r="A560" t="s">
        <v>1153</v>
      </c>
      <c r="B560" t="s">
        <v>1154</v>
      </c>
      <c r="C560" t="s">
        <v>1150</v>
      </c>
      <c r="D560">
        <f>IF(AND('Aplicaciones Analizadas'!D560 =1,'Criterio de aparición'!B560=1,'Tabla de frecuencias'!B560&gt;"0.75"), 1, 0)</f>
        <v>0</v>
      </c>
      <c r="E560">
        <f>IF(AND('Aplicaciones Analizadas'!E560 =1,'Criterio de aparición'!C560=1,'Tabla de frecuencias'!C560&gt;"0.75"), 1, 0)</f>
        <v>0</v>
      </c>
      <c r="F560">
        <f>IF(AND('Aplicaciones Analizadas'!F560 =1,'Criterio de aparición'!D560=1,'Tabla de frecuencias'!D560&gt;"0.75"), 1, 0)</f>
        <v>0</v>
      </c>
      <c r="G560">
        <f>IF(AND('Aplicaciones Analizadas'!G560 =1,'Criterio de aparición'!E560=1,'Tabla de frecuencias'!E560&gt;"0.75"), 1, 0)</f>
        <v>0</v>
      </c>
      <c r="H560">
        <f>IF(AND('Aplicaciones Analizadas'!H560 =1,'Criterio de aparición'!F560=1,'Tabla de frecuencias'!F560&gt;"0.75"), 1, 0)</f>
        <v>0</v>
      </c>
      <c r="I560">
        <f>IF(AND('Aplicaciones Analizadas'!I560 =1,'Criterio de aparición'!G560=1,'Tabla de frecuencias'!G560&gt;"0.75"), 1, 0)</f>
        <v>0</v>
      </c>
      <c r="J560">
        <f>IF(AND('Aplicaciones Analizadas'!J560 =1,'Criterio de aparición'!H560=1,'Tabla de frecuencias'!H560&gt;"0.75"), 1, 0)</f>
        <v>0</v>
      </c>
      <c r="K560">
        <f>IF(AND('Aplicaciones Analizadas'!K560 =1,'Criterio de aparición'!I560=1,'Tabla de frecuencias'!I560&gt;"0.75"), 1, 0)</f>
        <v>0</v>
      </c>
      <c r="L560">
        <f>IF(AND('Aplicaciones Analizadas'!L560 =1,'Criterio de aparición'!J560=1,'Tabla de frecuencias'!J560&gt;"0.75"), 1, 0)</f>
        <v>0</v>
      </c>
      <c r="M560">
        <f>IF(AND('Aplicaciones Analizadas'!M560 =1,'Criterio de aparición'!K560=1,'Tabla de frecuencias'!K560&gt;"0.75"), 1, 0)</f>
        <v>0</v>
      </c>
      <c r="N560">
        <f>IF(AND('Aplicaciones Analizadas'!N560 =1,'Criterio de aparición'!L560=1,'Tabla de frecuencias'!L560&gt;"0.75"), 1, 0)</f>
        <v>0</v>
      </c>
      <c r="O560">
        <f>IF(AND('Aplicaciones Analizadas'!O560 =1,'Criterio de aparición'!M560=1,'Tabla de frecuencias'!M560&gt;"0.75"), 1, 0)</f>
        <v>0</v>
      </c>
      <c r="P560">
        <f>IF(AND('Aplicaciones Analizadas'!P560 =1,'Criterio de aparición'!N560=1,'Tabla de frecuencias'!N560&gt;"0.75"), 1, 0)</f>
        <v>0</v>
      </c>
      <c r="Q560">
        <f>IF(AND('Aplicaciones Analizadas'!Q560 =1,'Criterio de aparición'!O560=1,'Tabla de frecuencias'!O560&gt;"0.75"), 1, 0)</f>
        <v>0</v>
      </c>
      <c r="R560">
        <f>IF(AND('Aplicaciones Analizadas'!R560 =1,'Criterio de aparición'!P560=1,'Tabla de frecuencias'!P560&gt;"0.75"), 1, 0)</f>
        <v>0</v>
      </c>
      <c r="S560">
        <f>IF(AND('Aplicaciones Analizadas'!S560 =1,'Criterio de aparición'!Q560=1,'Tabla de frecuencias'!Q560&gt;"0.75"), 1, 0)</f>
        <v>0</v>
      </c>
      <c r="T560">
        <f>IF(AND('Aplicaciones Analizadas'!T560 =1,'Criterio de aparición'!R560=1,'Tabla de frecuencias'!R560&gt;"0.75"), 1, 0)</f>
        <v>0</v>
      </c>
      <c r="U560">
        <f>IF(AND('Aplicaciones Analizadas'!U560 =1,'Criterio de aparición'!S560=1,'Tabla de frecuencias'!S560&gt;"0.75"), 1, 0)</f>
        <v>0</v>
      </c>
      <c r="V560">
        <f>IF(AND('Aplicaciones Analizadas'!V560 =1,'Criterio de aparición'!T560=1,'Tabla de frecuencias'!T560&gt;"0.75"), 1, 0)</f>
        <v>0</v>
      </c>
      <c r="W560">
        <f>IF(AND('Aplicaciones Analizadas'!W560 =1,'Criterio de aparición'!U560=1,'Tabla de frecuencias'!U560&gt;"0.75"), 1, 0)</f>
        <v>0</v>
      </c>
      <c r="X560">
        <f>IF(AND('Aplicaciones Analizadas'!X560 =1,'Criterio de aparición'!V560=1,'Tabla de frecuencias'!V560&gt;"0.75"), 1, 0)</f>
        <v>0</v>
      </c>
      <c r="Y560">
        <f>IF(AND('Aplicaciones Analizadas'!Y560 =1,'Criterio de aparición'!W560=1,'Tabla de frecuencias'!W560&gt;"0.75"), 1, 0)</f>
        <v>0</v>
      </c>
      <c r="Z560">
        <f>IF(AND('Aplicaciones Analizadas'!Z560 =1,'Criterio de aparición'!X560=1,'Tabla de frecuencias'!X560&gt;"0.75"), 1, 0)</f>
        <v>0</v>
      </c>
      <c r="AA560">
        <f>IF(AND('Aplicaciones Analizadas'!AA560 =1,'Criterio de aparición'!Y560=1,'Tabla de frecuencias'!Y560&gt;"0.75"), 1, 0)</f>
        <v>0</v>
      </c>
      <c r="AB560">
        <f>IF(AND('Aplicaciones Analizadas'!AB560 =1,'Criterio de aparición'!Z560=1,'Tabla de frecuencias'!Z560&gt;"0.75"), 1, 0)</f>
        <v>0</v>
      </c>
      <c r="AC560">
        <f>IF(AND('Aplicaciones Analizadas'!AC560 =1,'Criterio de aparición'!AA560=1,'Tabla de frecuencias'!AA560&gt;"0.75"), 1, 0)</f>
        <v>0</v>
      </c>
      <c r="AD560">
        <f>IF(AND('Aplicaciones Analizadas'!AD560 =1,'Criterio de aparición'!AB560=1,'Tabla de frecuencias'!AB560&gt;"0.75"), 1, 0)</f>
        <v>0</v>
      </c>
      <c r="AE560">
        <f>IF(AND('Aplicaciones Analizadas'!AE560 =1,'Criterio de aparición'!AC560=1,'Tabla de frecuencias'!AC560&gt;"0.75"), 1, 0)</f>
        <v>0</v>
      </c>
      <c r="AF560">
        <f>IF(AND('Aplicaciones Analizadas'!AF560 =1,'Criterio de aparición'!AD560=1,'Tabla de frecuencias'!AD560&gt;"0.75"), 1, 0)</f>
        <v>0</v>
      </c>
      <c r="AH560">
        <v>4</v>
      </c>
      <c r="AI560">
        <f t="shared" si="24"/>
        <v>0</v>
      </c>
      <c r="AJ560">
        <f t="shared" si="25"/>
        <v>4</v>
      </c>
      <c r="AK560">
        <f t="shared" si="26"/>
        <v>100</v>
      </c>
    </row>
    <row r="561" spans="1:37" x14ac:dyDescent="0.3">
      <c r="A561" t="s">
        <v>1155</v>
      </c>
      <c r="B561" t="s">
        <v>1156</v>
      </c>
      <c r="C561" t="s">
        <v>1150</v>
      </c>
      <c r="D561">
        <f>IF(AND('Aplicaciones Analizadas'!D561 =1,'Criterio de aparición'!B561=1,'Tabla de frecuencias'!B561&gt;"0.75"), 1, 0)</f>
        <v>0</v>
      </c>
      <c r="E561">
        <f>IF(AND('Aplicaciones Analizadas'!E561 =1,'Criterio de aparición'!C561=1,'Tabla de frecuencias'!C561&gt;"0.75"), 1, 0)</f>
        <v>0</v>
      </c>
      <c r="F561">
        <f>IF(AND('Aplicaciones Analizadas'!F561 =1,'Criterio de aparición'!D561=1,'Tabla de frecuencias'!D561&gt;"0.75"), 1, 0)</f>
        <v>0</v>
      </c>
      <c r="G561">
        <f>IF(AND('Aplicaciones Analizadas'!G561 =1,'Criterio de aparición'!E561=1,'Tabla de frecuencias'!E561&gt;"0.75"), 1, 0)</f>
        <v>0</v>
      </c>
      <c r="H561">
        <f>IF(AND('Aplicaciones Analizadas'!H561 =1,'Criterio de aparición'!F561=1,'Tabla de frecuencias'!F561&gt;"0.75"), 1, 0)</f>
        <v>0</v>
      </c>
      <c r="I561">
        <f>IF(AND('Aplicaciones Analizadas'!I561 =1,'Criterio de aparición'!G561=1,'Tabla de frecuencias'!G561&gt;"0.75"), 1, 0)</f>
        <v>0</v>
      </c>
      <c r="J561">
        <f>IF(AND('Aplicaciones Analizadas'!J561 =1,'Criterio de aparición'!H561=1,'Tabla de frecuencias'!H561&gt;"0.75"), 1, 0)</f>
        <v>0</v>
      </c>
      <c r="K561">
        <f>IF(AND('Aplicaciones Analizadas'!K561 =1,'Criterio de aparición'!I561=1,'Tabla de frecuencias'!I561&gt;"0.75"), 1, 0)</f>
        <v>0</v>
      </c>
      <c r="L561">
        <f>IF(AND('Aplicaciones Analizadas'!L561 =1,'Criterio de aparición'!J561=1,'Tabla de frecuencias'!J561&gt;"0.75"), 1, 0)</f>
        <v>0</v>
      </c>
      <c r="M561">
        <f>IF(AND('Aplicaciones Analizadas'!M561 =1,'Criterio de aparición'!K561=1,'Tabla de frecuencias'!K561&gt;"0.75"), 1, 0)</f>
        <v>0</v>
      </c>
      <c r="N561">
        <f>IF(AND('Aplicaciones Analizadas'!N561 =1,'Criterio de aparición'!L561=1,'Tabla de frecuencias'!L561&gt;"0.75"), 1, 0)</f>
        <v>0</v>
      </c>
      <c r="O561">
        <f>IF(AND('Aplicaciones Analizadas'!O561 =1,'Criterio de aparición'!M561=1,'Tabla de frecuencias'!M561&gt;"0.75"), 1, 0)</f>
        <v>0</v>
      </c>
      <c r="P561">
        <f>IF(AND('Aplicaciones Analizadas'!P561 =1,'Criterio de aparición'!N561=1,'Tabla de frecuencias'!N561&gt;"0.75"), 1, 0)</f>
        <v>0</v>
      </c>
      <c r="Q561">
        <f>IF(AND('Aplicaciones Analizadas'!Q561 =1,'Criterio de aparición'!O561=1,'Tabla de frecuencias'!O561&gt;"0.75"), 1, 0)</f>
        <v>0</v>
      </c>
      <c r="R561">
        <f>IF(AND('Aplicaciones Analizadas'!R561 =1,'Criterio de aparición'!P561=1,'Tabla de frecuencias'!P561&gt;"0.75"), 1, 0)</f>
        <v>0</v>
      </c>
      <c r="S561">
        <f>IF(AND('Aplicaciones Analizadas'!S561 =1,'Criterio de aparición'!Q561=1,'Tabla de frecuencias'!Q561&gt;"0.75"), 1, 0)</f>
        <v>0</v>
      </c>
      <c r="T561">
        <f>IF(AND('Aplicaciones Analizadas'!T561 =1,'Criterio de aparición'!R561=1,'Tabla de frecuencias'!R561&gt;"0.75"), 1, 0)</f>
        <v>0</v>
      </c>
      <c r="U561">
        <f>IF(AND('Aplicaciones Analizadas'!U561 =1,'Criterio de aparición'!S561=1,'Tabla de frecuencias'!S561&gt;"0.75"), 1, 0)</f>
        <v>0</v>
      </c>
      <c r="V561">
        <f>IF(AND('Aplicaciones Analizadas'!V561 =1,'Criterio de aparición'!T561=1,'Tabla de frecuencias'!T561&gt;"0.75"), 1, 0)</f>
        <v>0</v>
      </c>
      <c r="W561">
        <f>IF(AND('Aplicaciones Analizadas'!W561 =1,'Criterio de aparición'!U561=1,'Tabla de frecuencias'!U561&gt;"0.75"), 1, 0)</f>
        <v>0</v>
      </c>
      <c r="X561">
        <f>IF(AND('Aplicaciones Analizadas'!X561 =1,'Criterio de aparición'!V561=1,'Tabla de frecuencias'!V561&gt;"0.75"), 1, 0)</f>
        <v>0</v>
      </c>
      <c r="Y561">
        <f>IF(AND('Aplicaciones Analizadas'!Y561 =1,'Criterio de aparición'!W561=1,'Tabla de frecuencias'!W561&gt;"0.75"), 1, 0)</f>
        <v>0</v>
      </c>
      <c r="Z561">
        <f>IF(AND('Aplicaciones Analizadas'!Z561 =1,'Criterio de aparición'!X561=1,'Tabla de frecuencias'!X561&gt;"0.75"), 1, 0)</f>
        <v>0</v>
      </c>
      <c r="AA561">
        <f>IF(AND('Aplicaciones Analizadas'!AA561 =1,'Criterio de aparición'!Y561=1,'Tabla de frecuencias'!Y561&gt;"0.75"), 1, 0)</f>
        <v>0</v>
      </c>
      <c r="AB561">
        <f>IF(AND('Aplicaciones Analizadas'!AB561 =1,'Criterio de aparición'!Z561=1,'Tabla de frecuencias'!Z561&gt;"0.75"), 1, 0)</f>
        <v>0</v>
      </c>
      <c r="AC561">
        <f>IF(AND('Aplicaciones Analizadas'!AC561 =1,'Criterio de aparición'!AA561=1,'Tabla de frecuencias'!AA561&gt;"0.75"), 1, 0)</f>
        <v>0</v>
      </c>
      <c r="AD561">
        <f>IF(AND('Aplicaciones Analizadas'!AD561 =1,'Criterio de aparición'!AB561=1,'Tabla de frecuencias'!AB561&gt;"0.75"), 1, 0)</f>
        <v>0</v>
      </c>
      <c r="AE561">
        <f>IF(AND('Aplicaciones Analizadas'!AE561 =1,'Criterio de aparición'!AC561=1,'Tabla de frecuencias'!AC561&gt;"0.75"), 1, 0)</f>
        <v>0</v>
      </c>
      <c r="AF561">
        <f>IF(AND('Aplicaciones Analizadas'!AF561 =1,'Criterio de aparición'!AD561=1,'Tabla de frecuencias'!AD561&gt;"0.75"), 1, 0)</f>
        <v>0</v>
      </c>
      <c r="AH561">
        <v>0</v>
      </c>
      <c r="AI561">
        <f t="shared" si="24"/>
        <v>0</v>
      </c>
      <c r="AJ561">
        <f t="shared" si="25"/>
        <v>0</v>
      </c>
      <c r="AK561">
        <v>0</v>
      </c>
    </row>
    <row r="562" spans="1:37" x14ac:dyDescent="0.3">
      <c r="A562" t="s">
        <v>1157</v>
      </c>
      <c r="B562" t="s">
        <v>1158</v>
      </c>
      <c r="C562" t="s">
        <v>1150</v>
      </c>
      <c r="D562">
        <f>IF(AND('Aplicaciones Analizadas'!D562 =1,'Criterio de aparición'!B562=1,'Tabla de frecuencias'!B562&gt;"0.75"), 1, 0)</f>
        <v>0</v>
      </c>
      <c r="E562">
        <f>IF(AND('Aplicaciones Analizadas'!E562 =1,'Criterio de aparición'!C562=1,'Tabla de frecuencias'!C562&gt;"0.75"), 1, 0)</f>
        <v>0</v>
      </c>
      <c r="F562">
        <f>IF(AND('Aplicaciones Analizadas'!F562 =1,'Criterio de aparición'!D562=1,'Tabla de frecuencias'!D562&gt;"0.75"), 1, 0)</f>
        <v>0</v>
      </c>
      <c r="G562">
        <f>IF(AND('Aplicaciones Analizadas'!G562 =1,'Criterio de aparición'!E562=1,'Tabla de frecuencias'!E562&gt;"0.75"), 1, 0)</f>
        <v>0</v>
      </c>
      <c r="H562">
        <f>IF(AND('Aplicaciones Analizadas'!H562 =1,'Criterio de aparición'!F562=1,'Tabla de frecuencias'!F562&gt;"0.75"), 1, 0)</f>
        <v>0</v>
      </c>
      <c r="I562">
        <f>IF(AND('Aplicaciones Analizadas'!I562 =1,'Criterio de aparición'!G562=1,'Tabla de frecuencias'!G562&gt;"0.75"), 1, 0)</f>
        <v>0</v>
      </c>
      <c r="J562">
        <f>IF(AND('Aplicaciones Analizadas'!J562 =1,'Criterio de aparición'!H562=1,'Tabla de frecuencias'!H562&gt;"0.75"), 1, 0)</f>
        <v>0</v>
      </c>
      <c r="K562">
        <f>IF(AND('Aplicaciones Analizadas'!K562 =1,'Criterio de aparición'!I562=1,'Tabla de frecuencias'!I562&gt;"0.75"), 1, 0)</f>
        <v>0</v>
      </c>
      <c r="L562">
        <f>IF(AND('Aplicaciones Analizadas'!L562 =1,'Criterio de aparición'!J562=1,'Tabla de frecuencias'!J562&gt;"0.75"), 1, 0)</f>
        <v>0</v>
      </c>
      <c r="M562">
        <f>IF(AND('Aplicaciones Analizadas'!M562 =1,'Criterio de aparición'!K562=1,'Tabla de frecuencias'!K562&gt;"0.75"), 1, 0)</f>
        <v>0</v>
      </c>
      <c r="N562">
        <f>IF(AND('Aplicaciones Analizadas'!N562 =1,'Criterio de aparición'!L562=1,'Tabla de frecuencias'!L562&gt;"0.75"), 1, 0)</f>
        <v>0</v>
      </c>
      <c r="O562">
        <f>IF(AND('Aplicaciones Analizadas'!O562 =1,'Criterio de aparición'!M562=1,'Tabla de frecuencias'!M562&gt;"0.75"), 1, 0)</f>
        <v>0</v>
      </c>
      <c r="P562">
        <f>IF(AND('Aplicaciones Analizadas'!P562 =1,'Criterio de aparición'!N562=1,'Tabla de frecuencias'!N562&gt;"0.75"), 1, 0)</f>
        <v>0</v>
      </c>
      <c r="Q562">
        <f>IF(AND('Aplicaciones Analizadas'!Q562 =1,'Criterio de aparición'!O562=1,'Tabla de frecuencias'!O562&gt;"0.75"), 1, 0)</f>
        <v>0</v>
      </c>
      <c r="R562">
        <f>IF(AND('Aplicaciones Analizadas'!R562 =1,'Criterio de aparición'!P562=1,'Tabla de frecuencias'!P562&gt;"0.75"), 1, 0)</f>
        <v>0</v>
      </c>
      <c r="S562">
        <f>IF(AND('Aplicaciones Analizadas'!S562 =1,'Criterio de aparición'!Q562=1,'Tabla de frecuencias'!Q562&gt;"0.75"), 1, 0)</f>
        <v>0</v>
      </c>
      <c r="T562">
        <f>IF(AND('Aplicaciones Analizadas'!T562 =1,'Criterio de aparición'!R562=1,'Tabla de frecuencias'!R562&gt;"0.75"), 1, 0)</f>
        <v>0</v>
      </c>
      <c r="U562">
        <f>IF(AND('Aplicaciones Analizadas'!U562 =1,'Criterio de aparición'!S562=1,'Tabla de frecuencias'!S562&gt;"0.75"), 1, 0)</f>
        <v>0</v>
      </c>
      <c r="V562">
        <f>IF(AND('Aplicaciones Analizadas'!V562 =1,'Criterio de aparición'!T562=1,'Tabla de frecuencias'!T562&gt;"0.75"), 1, 0)</f>
        <v>0</v>
      </c>
      <c r="W562">
        <f>IF(AND('Aplicaciones Analizadas'!W562 =1,'Criterio de aparición'!U562=1,'Tabla de frecuencias'!U562&gt;"0.75"), 1, 0)</f>
        <v>0</v>
      </c>
      <c r="X562">
        <f>IF(AND('Aplicaciones Analizadas'!X562 =1,'Criterio de aparición'!V562=1,'Tabla de frecuencias'!V562&gt;"0.75"), 1, 0)</f>
        <v>0</v>
      </c>
      <c r="Y562">
        <f>IF(AND('Aplicaciones Analizadas'!Y562 =1,'Criterio de aparición'!W562=1,'Tabla de frecuencias'!W562&gt;"0.75"), 1, 0)</f>
        <v>0</v>
      </c>
      <c r="Z562">
        <f>IF(AND('Aplicaciones Analizadas'!Z562 =1,'Criterio de aparición'!X562=1,'Tabla de frecuencias'!X562&gt;"0.75"), 1, 0)</f>
        <v>0</v>
      </c>
      <c r="AA562">
        <f>IF(AND('Aplicaciones Analizadas'!AA562 =1,'Criterio de aparición'!Y562=1,'Tabla de frecuencias'!Y562&gt;"0.75"), 1, 0)</f>
        <v>0</v>
      </c>
      <c r="AB562">
        <f>IF(AND('Aplicaciones Analizadas'!AB562 =1,'Criterio de aparición'!Z562=1,'Tabla de frecuencias'!Z562&gt;"0.75"), 1, 0)</f>
        <v>0</v>
      </c>
      <c r="AC562">
        <f>IF(AND('Aplicaciones Analizadas'!AC562 =1,'Criterio de aparición'!AA562=1,'Tabla de frecuencias'!AA562&gt;"0.75"), 1, 0)</f>
        <v>0</v>
      </c>
      <c r="AD562">
        <f>IF(AND('Aplicaciones Analizadas'!AD562 =1,'Criterio de aparición'!AB562=1,'Tabla de frecuencias'!AB562&gt;"0.75"), 1, 0)</f>
        <v>0</v>
      </c>
      <c r="AE562">
        <f>IF(AND('Aplicaciones Analizadas'!AE562 =1,'Criterio de aparición'!AC562=1,'Tabla de frecuencias'!AC562&gt;"0.75"), 1, 0)</f>
        <v>0</v>
      </c>
      <c r="AF562">
        <f>IF(AND('Aplicaciones Analizadas'!AF562 =1,'Criterio de aparición'!AD562=1,'Tabla de frecuencias'!AD562&gt;"0.75"), 1, 0)</f>
        <v>0</v>
      </c>
      <c r="AH562">
        <v>0</v>
      </c>
      <c r="AI562">
        <f t="shared" si="24"/>
        <v>0</v>
      </c>
      <c r="AJ562">
        <f t="shared" si="25"/>
        <v>0</v>
      </c>
      <c r="AK562">
        <v>0</v>
      </c>
    </row>
    <row r="563" spans="1:37" x14ac:dyDescent="0.3">
      <c r="A563" t="s">
        <v>1159</v>
      </c>
      <c r="B563" t="s">
        <v>1160</v>
      </c>
      <c r="C563" t="s">
        <v>1150</v>
      </c>
      <c r="D563">
        <f>IF(AND('Aplicaciones Analizadas'!D563 =1,'Criterio de aparición'!B563=1,'Tabla de frecuencias'!B563&gt;"0.75"), 1, 0)</f>
        <v>0</v>
      </c>
      <c r="E563">
        <f>IF(AND('Aplicaciones Analizadas'!E563 =1,'Criterio de aparición'!C563=1,'Tabla de frecuencias'!C563&gt;"0.75"), 1, 0)</f>
        <v>0</v>
      </c>
      <c r="F563">
        <f>IF(AND('Aplicaciones Analizadas'!F563 =1,'Criterio de aparición'!D563=1,'Tabla de frecuencias'!D563&gt;"0.75"), 1, 0)</f>
        <v>0</v>
      </c>
      <c r="G563">
        <f>IF(AND('Aplicaciones Analizadas'!G563 =1,'Criterio de aparición'!E563=1,'Tabla de frecuencias'!E563&gt;"0.75"), 1, 0)</f>
        <v>0</v>
      </c>
      <c r="H563">
        <f>IF(AND('Aplicaciones Analizadas'!H563 =1,'Criterio de aparición'!F563=1,'Tabla de frecuencias'!F563&gt;"0.75"), 1, 0)</f>
        <v>0</v>
      </c>
      <c r="I563">
        <f>IF(AND('Aplicaciones Analizadas'!I563 =1,'Criterio de aparición'!G563=1,'Tabla de frecuencias'!G563&gt;"0.75"), 1, 0)</f>
        <v>0</v>
      </c>
      <c r="J563">
        <f>IF(AND('Aplicaciones Analizadas'!J563 =1,'Criterio de aparición'!H563=1,'Tabla de frecuencias'!H563&gt;"0.75"), 1, 0)</f>
        <v>0</v>
      </c>
      <c r="K563">
        <f>IF(AND('Aplicaciones Analizadas'!K563 =1,'Criterio de aparición'!I563=1,'Tabla de frecuencias'!I563&gt;"0.75"), 1, 0)</f>
        <v>0</v>
      </c>
      <c r="L563">
        <f>IF(AND('Aplicaciones Analizadas'!L563 =1,'Criterio de aparición'!J563=1,'Tabla de frecuencias'!J563&gt;"0.75"), 1, 0)</f>
        <v>0</v>
      </c>
      <c r="M563">
        <f>IF(AND('Aplicaciones Analizadas'!M563 =1,'Criterio de aparición'!K563=1,'Tabla de frecuencias'!K563&gt;"0.75"), 1, 0)</f>
        <v>0</v>
      </c>
      <c r="N563">
        <f>IF(AND('Aplicaciones Analizadas'!N563 =1,'Criterio de aparición'!L563=1,'Tabla de frecuencias'!L563&gt;"0.75"), 1, 0)</f>
        <v>0</v>
      </c>
      <c r="O563">
        <f>IF(AND('Aplicaciones Analizadas'!O563 =1,'Criterio de aparición'!M563=1,'Tabla de frecuencias'!M563&gt;"0.75"), 1, 0)</f>
        <v>0</v>
      </c>
      <c r="P563">
        <f>IF(AND('Aplicaciones Analizadas'!P563 =1,'Criterio de aparición'!N563=1,'Tabla de frecuencias'!N563&gt;"0.75"), 1, 0)</f>
        <v>0</v>
      </c>
      <c r="Q563">
        <f>IF(AND('Aplicaciones Analizadas'!Q563 =1,'Criterio de aparición'!O563=1,'Tabla de frecuencias'!O563&gt;"0.75"), 1, 0)</f>
        <v>0</v>
      </c>
      <c r="R563">
        <f>IF(AND('Aplicaciones Analizadas'!R563 =1,'Criterio de aparición'!P563=1,'Tabla de frecuencias'!P563&gt;"0.75"), 1, 0)</f>
        <v>0</v>
      </c>
      <c r="S563">
        <f>IF(AND('Aplicaciones Analizadas'!S563 =1,'Criterio de aparición'!Q563=1,'Tabla de frecuencias'!Q563&gt;"0.75"), 1, 0)</f>
        <v>0</v>
      </c>
      <c r="T563">
        <f>IF(AND('Aplicaciones Analizadas'!T563 =1,'Criterio de aparición'!R563=1,'Tabla de frecuencias'!R563&gt;"0.75"), 1, 0)</f>
        <v>0</v>
      </c>
      <c r="U563">
        <f>IF(AND('Aplicaciones Analizadas'!U563 =1,'Criterio de aparición'!S563=1,'Tabla de frecuencias'!S563&gt;"0.75"), 1, 0)</f>
        <v>0</v>
      </c>
      <c r="V563">
        <f>IF(AND('Aplicaciones Analizadas'!V563 =1,'Criterio de aparición'!T563=1,'Tabla de frecuencias'!T563&gt;"0.75"), 1, 0)</f>
        <v>0</v>
      </c>
      <c r="W563">
        <f>IF(AND('Aplicaciones Analizadas'!W563 =1,'Criterio de aparición'!U563=1,'Tabla de frecuencias'!U563&gt;"0.75"), 1, 0)</f>
        <v>0</v>
      </c>
      <c r="X563">
        <f>IF(AND('Aplicaciones Analizadas'!X563 =1,'Criterio de aparición'!V563=1,'Tabla de frecuencias'!V563&gt;"0.75"), 1, 0)</f>
        <v>0</v>
      </c>
      <c r="Y563">
        <f>IF(AND('Aplicaciones Analizadas'!Y563 =1,'Criterio de aparición'!W563=1,'Tabla de frecuencias'!W563&gt;"0.75"), 1, 0)</f>
        <v>0</v>
      </c>
      <c r="Z563">
        <f>IF(AND('Aplicaciones Analizadas'!Z563 =1,'Criterio de aparición'!X563=1,'Tabla de frecuencias'!X563&gt;"0.75"), 1, 0)</f>
        <v>0</v>
      </c>
      <c r="AA563">
        <f>IF(AND('Aplicaciones Analizadas'!AA563 =1,'Criterio de aparición'!Y563=1,'Tabla de frecuencias'!Y563&gt;"0.75"), 1, 0)</f>
        <v>0</v>
      </c>
      <c r="AB563">
        <f>IF(AND('Aplicaciones Analizadas'!AB563 =1,'Criterio de aparición'!Z563=1,'Tabla de frecuencias'!Z563&gt;"0.75"), 1, 0)</f>
        <v>0</v>
      </c>
      <c r="AC563">
        <f>IF(AND('Aplicaciones Analizadas'!AC563 =1,'Criterio de aparición'!AA563=1,'Tabla de frecuencias'!AA563&gt;"0.75"), 1, 0)</f>
        <v>0</v>
      </c>
      <c r="AD563">
        <f>IF(AND('Aplicaciones Analizadas'!AD563 =1,'Criterio de aparición'!AB563=1,'Tabla de frecuencias'!AB563&gt;"0.75"), 1, 0)</f>
        <v>0</v>
      </c>
      <c r="AE563">
        <f>IF(AND('Aplicaciones Analizadas'!AE563 =1,'Criterio de aparición'!AC563=1,'Tabla de frecuencias'!AC563&gt;"0.75"), 1, 0)</f>
        <v>0</v>
      </c>
      <c r="AF563">
        <f>IF(AND('Aplicaciones Analizadas'!AF563 =1,'Criterio de aparición'!AD563=1,'Tabla de frecuencias'!AD563&gt;"0.75"), 1, 0)</f>
        <v>0</v>
      </c>
      <c r="AH563">
        <v>4</v>
      </c>
      <c r="AI563">
        <f t="shared" si="24"/>
        <v>0</v>
      </c>
      <c r="AJ563">
        <f t="shared" si="25"/>
        <v>4</v>
      </c>
      <c r="AK563">
        <f t="shared" si="26"/>
        <v>100</v>
      </c>
    </row>
    <row r="564" spans="1:37" x14ac:dyDescent="0.3">
      <c r="A564" t="s">
        <v>1161</v>
      </c>
      <c r="B564" t="s">
        <v>1162</v>
      </c>
      <c r="C564" t="s">
        <v>1150</v>
      </c>
      <c r="D564">
        <f>IF(AND('Aplicaciones Analizadas'!D564 =1,'Criterio de aparición'!B564=1,'Tabla de frecuencias'!B564&gt;"0.75"), 1, 0)</f>
        <v>0</v>
      </c>
      <c r="E564">
        <f>IF(AND('Aplicaciones Analizadas'!E564 =1,'Criterio de aparición'!C564=1,'Tabla de frecuencias'!C564&gt;"0.75"), 1, 0)</f>
        <v>0</v>
      </c>
      <c r="F564">
        <f>IF(AND('Aplicaciones Analizadas'!F564 =1,'Criterio de aparición'!D564=1,'Tabla de frecuencias'!D564&gt;"0.75"), 1, 0)</f>
        <v>0</v>
      </c>
      <c r="G564">
        <f>IF(AND('Aplicaciones Analizadas'!G564 =1,'Criterio de aparición'!E564=1,'Tabla de frecuencias'!E564&gt;"0.75"), 1, 0)</f>
        <v>0</v>
      </c>
      <c r="H564">
        <f>IF(AND('Aplicaciones Analizadas'!H564 =1,'Criterio de aparición'!F564=1,'Tabla de frecuencias'!F564&gt;"0.75"), 1, 0)</f>
        <v>0</v>
      </c>
      <c r="I564">
        <f>IF(AND('Aplicaciones Analizadas'!I564 =1,'Criterio de aparición'!G564=1,'Tabla de frecuencias'!G564&gt;"0.75"), 1, 0)</f>
        <v>0</v>
      </c>
      <c r="J564">
        <f>IF(AND('Aplicaciones Analizadas'!J564 =1,'Criterio de aparición'!H564=1,'Tabla de frecuencias'!H564&gt;"0.75"), 1, 0)</f>
        <v>0</v>
      </c>
      <c r="K564">
        <f>IF(AND('Aplicaciones Analizadas'!K564 =1,'Criterio de aparición'!I564=1,'Tabla de frecuencias'!I564&gt;"0.75"), 1, 0)</f>
        <v>0</v>
      </c>
      <c r="L564">
        <f>IF(AND('Aplicaciones Analizadas'!L564 =1,'Criterio de aparición'!J564=1,'Tabla de frecuencias'!J564&gt;"0.75"), 1, 0)</f>
        <v>0</v>
      </c>
      <c r="M564">
        <f>IF(AND('Aplicaciones Analizadas'!M564 =1,'Criterio de aparición'!K564=1,'Tabla de frecuencias'!K564&gt;"0.75"), 1, 0)</f>
        <v>0</v>
      </c>
      <c r="N564">
        <f>IF(AND('Aplicaciones Analizadas'!N564 =1,'Criterio de aparición'!L564=1,'Tabla de frecuencias'!L564&gt;"0.75"), 1, 0)</f>
        <v>0</v>
      </c>
      <c r="O564">
        <f>IF(AND('Aplicaciones Analizadas'!O564 =1,'Criterio de aparición'!M564=1,'Tabla de frecuencias'!M564&gt;"0.75"), 1, 0)</f>
        <v>0</v>
      </c>
      <c r="P564">
        <f>IF(AND('Aplicaciones Analizadas'!P564 =1,'Criterio de aparición'!N564=1,'Tabla de frecuencias'!N564&gt;"0.75"), 1, 0)</f>
        <v>0</v>
      </c>
      <c r="Q564">
        <f>IF(AND('Aplicaciones Analizadas'!Q564 =1,'Criterio de aparición'!O564=1,'Tabla de frecuencias'!O564&gt;"0.75"), 1, 0)</f>
        <v>0</v>
      </c>
      <c r="R564">
        <f>IF(AND('Aplicaciones Analizadas'!R564 =1,'Criterio de aparición'!P564=1,'Tabla de frecuencias'!P564&gt;"0.75"), 1, 0)</f>
        <v>0</v>
      </c>
      <c r="S564">
        <f>IF(AND('Aplicaciones Analizadas'!S564 =1,'Criterio de aparición'!Q564=1,'Tabla de frecuencias'!Q564&gt;"0.75"), 1, 0)</f>
        <v>0</v>
      </c>
      <c r="T564">
        <f>IF(AND('Aplicaciones Analizadas'!T564 =1,'Criterio de aparición'!R564=1,'Tabla de frecuencias'!R564&gt;"0.75"), 1, 0)</f>
        <v>0</v>
      </c>
      <c r="U564">
        <f>IF(AND('Aplicaciones Analizadas'!U564 =1,'Criterio de aparición'!S564=1,'Tabla de frecuencias'!S564&gt;"0.75"), 1, 0)</f>
        <v>0</v>
      </c>
      <c r="V564">
        <f>IF(AND('Aplicaciones Analizadas'!V564 =1,'Criterio de aparición'!T564=1,'Tabla de frecuencias'!T564&gt;"0.75"), 1, 0)</f>
        <v>0</v>
      </c>
      <c r="W564">
        <f>IF(AND('Aplicaciones Analizadas'!W564 =1,'Criterio de aparición'!U564=1,'Tabla de frecuencias'!U564&gt;"0.75"), 1, 0)</f>
        <v>0</v>
      </c>
      <c r="X564">
        <f>IF(AND('Aplicaciones Analizadas'!X564 =1,'Criterio de aparición'!V564=1,'Tabla de frecuencias'!V564&gt;"0.75"), 1, 0)</f>
        <v>0</v>
      </c>
      <c r="Y564">
        <f>IF(AND('Aplicaciones Analizadas'!Y564 =1,'Criterio de aparición'!W564=1,'Tabla de frecuencias'!W564&gt;"0.75"), 1, 0)</f>
        <v>0</v>
      </c>
      <c r="Z564">
        <f>IF(AND('Aplicaciones Analizadas'!Z564 =1,'Criterio de aparición'!X564=1,'Tabla de frecuencias'!X564&gt;"0.75"), 1, 0)</f>
        <v>0</v>
      </c>
      <c r="AA564">
        <f>IF(AND('Aplicaciones Analizadas'!AA564 =1,'Criterio de aparición'!Y564=1,'Tabla de frecuencias'!Y564&gt;"0.75"), 1, 0)</f>
        <v>0</v>
      </c>
      <c r="AB564">
        <f>IF(AND('Aplicaciones Analizadas'!AB564 =1,'Criterio de aparición'!Z564=1,'Tabla de frecuencias'!Z564&gt;"0.75"), 1, 0)</f>
        <v>0</v>
      </c>
      <c r="AC564">
        <f>IF(AND('Aplicaciones Analizadas'!AC564 =1,'Criterio de aparición'!AA564=1,'Tabla de frecuencias'!AA564&gt;"0.75"), 1, 0)</f>
        <v>0</v>
      </c>
      <c r="AD564">
        <f>IF(AND('Aplicaciones Analizadas'!AD564 =1,'Criterio de aparición'!AB564=1,'Tabla de frecuencias'!AB564&gt;"0.75"), 1, 0)</f>
        <v>0</v>
      </c>
      <c r="AE564">
        <f>IF(AND('Aplicaciones Analizadas'!AE564 =1,'Criterio de aparición'!AC564=1,'Tabla de frecuencias'!AC564&gt;"0.75"), 1, 0)</f>
        <v>0</v>
      </c>
      <c r="AF564">
        <f>IF(AND('Aplicaciones Analizadas'!AF564 =1,'Criterio de aparición'!AD564=1,'Tabla de frecuencias'!AD564&gt;"0.75"), 1, 0)</f>
        <v>0</v>
      </c>
      <c r="AH564">
        <v>3</v>
      </c>
      <c r="AI564">
        <f t="shared" si="24"/>
        <v>0</v>
      </c>
      <c r="AJ564">
        <f t="shared" si="25"/>
        <v>3</v>
      </c>
      <c r="AK564">
        <f t="shared" si="26"/>
        <v>100</v>
      </c>
    </row>
    <row r="565" spans="1:37" x14ac:dyDescent="0.3">
      <c r="A565" t="s">
        <v>1163</v>
      </c>
      <c r="B565" t="s">
        <v>1164</v>
      </c>
      <c r="C565" t="s">
        <v>1150</v>
      </c>
      <c r="D565">
        <f>IF(AND('Aplicaciones Analizadas'!D565 =1,'Criterio de aparición'!B565=1,'Tabla de frecuencias'!B565&gt;"0.75"), 1, 0)</f>
        <v>0</v>
      </c>
      <c r="E565">
        <f>IF(AND('Aplicaciones Analizadas'!E565 =1,'Criterio de aparición'!C565=1,'Tabla de frecuencias'!C565&gt;"0.75"), 1, 0)</f>
        <v>0</v>
      </c>
      <c r="F565">
        <f>IF(AND('Aplicaciones Analizadas'!F565 =1,'Criterio de aparición'!D565=1,'Tabla de frecuencias'!D565&gt;"0.75"), 1, 0)</f>
        <v>0</v>
      </c>
      <c r="G565">
        <f>IF(AND('Aplicaciones Analizadas'!G565 =1,'Criterio de aparición'!E565=1,'Tabla de frecuencias'!E565&gt;"0.75"), 1, 0)</f>
        <v>0</v>
      </c>
      <c r="H565">
        <f>IF(AND('Aplicaciones Analizadas'!H565 =1,'Criterio de aparición'!F565=1,'Tabla de frecuencias'!F565&gt;"0.75"), 1, 0)</f>
        <v>0</v>
      </c>
      <c r="I565">
        <f>IF(AND('Aplicaciones Analizadas'!I565 =1,'Criterio de aparición'!G565=1,'Tabla de frecuencias'!G565&gt;"0.75"), 1, 0)</f>
        <v>0</v>
      </c>
      <c r="J565">
        <f>IF(AND('Aplicaciones Analizadas'!J565 =1,'Criterio de aparición'!H565=1,'Tabla de frecuencias'!H565&gt;"0.75"), 1, 0)</f>
        <v>0</v>
      </c>
      <c r="K565">
        <f>IF(AND('Aplicaciones Analizadas'!K565 =1,'Criterio de aparición'!I565=1,'Tabla de frecuencias'!I565&gt;"0.75"), 1, 0)</f>
        <v>0</v>
      </c>
      <c r="L565">
        <f>IF(AND('Aplicaciones Analizadas'!L565 =1,'Criterio de aparición'!J565=1,'Tabla de frecuencias'!J565&gt;"0.75"), 1, 0)</f>
        <v>0</v>
      </c>
      <c r="M565">
        <f>IF(AND('Aplicaciones Analizadas'!M565 =1,'Criterio de aparición'!K565=1,'Tabla de frecuencias'!K565&gt;"0.75"), 1, 0)</f>
        <v>0</v>
      </c>
      <c r="N565">
        <f>IF(AND('Aplicaciones Analizadas'!N565 =1,'Criterio de aparición'!L565=1,'Tabla de frecuencias'!L565&gt;"0.75"), 1, 0)</f>
        <v>0</v>
      </c>
      <c r="O565">
        <f>IF(AND('Aplicaciones Analizadas'!O565 =1,'Criterio de aparición'!M565=1,'Tabla de frecuencias'!M565&gt;"0.75"), 1, 0)</f>
        <v>0</v>
      </c>
      <c r="P565">
        <f>IF(AND('Aplicaciones Analizadas'!P565 =1,'Criterio de aparición'!N565=1,'Tabla de frecuencias'!N565&gt;"0.75"), 1, 0)</f>
        <v>0</v>
      </c>
      <c r="Q565">
        <f>IF(AND('Aplicaciones Analizadas'!Q565 =1,'Criterio de aparición'!O565=1,'Tabla de frecuencias'!O565&gt;"0.75"), 1, 0)</f>
        <v>0</v>
      </c>
      <c r="R565">
        <f>IF(AND('Aplicaciones Analizadas'!R565 =1,'Criterio de aparición'!P565=1,'Tabla de frecuencias'!P565&gt;"0.75"), 1, 0)</f>
        <v>0</v>
      </c>
      <c r="S565">
        <f>IF(AND('Aplicaciones Analizadas'!S565 =1,'Criterio de aparición'!Q565=1,'Tabla de frecuencias'!Q565&gt;"0.75"), 1, 0)</f>
        <v>0</v>
      </c>
      <c r="T565">
        <f>IF(AND('Aplicaciones Analizadas'!T565 =1,'Criterio de aparición'!R565=1,'Tabla de frecuencias'!R565&gt;"0.75"), 1, 0)</f>
        <v>0</v>
      </c>
      <c r="U565">
        <f>IF(AND('Aplicaciones Analizadas'!U565 =1,'Criterio de aparición'!S565=1,'Tabla de frecuencias'!S565&gt;"0.75"), 1, 0)</f>
        <v>0</v>
      </c>
      <c r="V565">
        <f>IF(AND('Aplicaciones Analizadas'!V565 =1,'Criterio de aparición'!T565=1,'Tabla de frecuencias'!T565&gt;"0.75"), 1, 0)</f>
        <v>0</v>
      </c>
      <c r="W565">
        <f>IF(AND('Aplicaciones Analizadas'!W565 =1,'Criterio de aparición'!U565=1,'Tabla de frecuencias'!U565&gt;"0.75"), 1, 0)</f>
        <v>0</v>
      </c>
      <c r="X565">
        <f>IF(AND('Aplicaciones Analizadas'!X565 =1,'Criterio de aparición'!V565=1,'Tabla de frecuencias'!V565&gt;"0.75"), 1, 0)</f>
        <v>0</v>
      </c>
      <c r="Y565">
        <f>IF(AND('Aplicaciones Analizadas'!Y565 =1,'Criterio de aparición'!W565=1,'Tabla de frecuencias'!W565&gt;"0.75"), 1, 0)</f>
        <v>0</v>
      </c>
      <c r="Z565">
        <f>IF(AND('Aplicaciones Analizadas'!Z565 =1,'Criterio de aparición'!X565=1,'Tabla de frecuencias'!X565&gt;"0.75"), 1, 0)</f>
        <v>0</v>
      </c>
      <c r="AA565">
        <f>IF(AND('Aplicaciones Analizadas'!AA565 =1,'Criterio de aparición'!Y565=1,'Tabla de frecuencias'!Y565&gt;"0.75"), 1, 0)</f>
        <v>0</v>
      </c>
      <c r="AB565">
        <f>IF(AND('Aplicaciones Analizadas'!AB565 =1,'Criterio de aparición'!Z565=1,'Tabla de frecuencias'!Z565&gt;"0.75"), 1, 0)</f>
        <v>0</v>
      </c>
      <c r="AC565">
        <f>IF(AND('Aplicaciones Analizadas'!AC565 =1,'Criterio de aparición'!AA565=1,'Tabla de frecuencias'!AA565&gt;"0.75"), 1, 0)</f>
        <v>0</v>
      </c>
      <c r="AD565">
        <f>IF(AND('Aplicaciones Analizadas'!AD565 =1,'Criterio de aparición'!AB565=1,'Tabla de frecuencias'!AB565&gt;"0.75"), 1, 0)</f>
        <v>0</v>
      </c>
      <c r="AE565">
        <f>IF(AND('Aplicaciones Analizadas'!AE565 =1,'Criterio de aparición'!AC565=1,'Tabla de frecuencias'!AC565&gt;"0.75"), 1, 0)</f>
        <v>0</v>
      </c>
      <c r="AF565">
        <f>IF(AND('Aplicaciones Analizadas'!AF565 =1,'Criterio de aparición'!AD565=1,'Tabla de frecuencias'!AD565&gt;"0.75"), 1, 0)</f>
        <v>0</v>
      </c>
      <c r="AH565">
        <v>2</v>
      </c>
      <c r="AI565">
        <f t="shared" si="24"/>
        <v>0</v>
      </c>
      <c r="AJ565">
        <f t="shared" si="25"/>
        <v>2</v>
      </c>
      <c r="AK565">
        <f t="shared" si="26"/>
        <v>100</v>
      </c>
    </row>
    <row r="566" spans="1:37" x14ac:dyDescent="0.3">
      <c r="A566" t="s">
        <v>1165</v>
      </c>
      <c r="B566" t="s">
        <v>1166</v>
      </c>
      <c r="C566" t="s">
        <v>1150</v>
      </c>
      <c r="D566">
        <f>IF(AND('Aplicaciones Analizadas'!D566 =1,'Criterio de aparición'!B566=1,'Tabla de frecuencias'!B566&gt;"0.75"), 1, 0)</f>
        <v>0</v>
      </c>
      <c r="E566">
        <f>IF(AND('Aplicaciones Analizadas'!E566 =1,'Criterio de aparición'!C566=1,'Tabla de frecuencias'!C566&gt;"0.75"), 1, 0)</f>
        <v>0</v>
      </c>
      <c r="F566">
        <f>IF(AND('Aplicaciones Analizadas'!F566 =1,'Criterio de aparición'!D566=1,'Tabla de frecuencias'!D566&gt;"0.75"), 1, 0)</f>
        <v>0</v>
      </c>
      <c r="G566">
        <f>IF(AND('Aplicaciones Analizadas'!G566 =1,'Criterio de aparición'!E566=1,'Tabla de frecuencias'!E566&gt;"0.75"), 1, 0)</f>
        <v>0</v>
      </c>
      <c r="H566">
        <f>IF(AND('Aplicaciones Analizadas'!H566 =1,'Criterio de aparición'!F566=1,'Tabla de frecuencias'!F566&gt;"0.75"), 1, 0)</f>
        <v>0</v>
      </c>
      <c r="I566">
        <f>IF(AND('Aplicaciones Analizadas'!I566 =1,'Criterio de aparición'!G566=1,'Tabla de frecuencias'!G566&gt;"0.75"), 1, 0)</f>
        <v>0</v>
      </c>
      <c r="J566">
        <f>IF(AND('Aplicaciones Analizadas'!J566 =1,'Criterio de aparición'!H566=1,'Tabla de frecuencias'!H566&gt;"0.75"), 1, 0)</f>
        <v>0</v>
      </c>
      <c r="K566">
        <f>IF(AND('Aplicaciones Analizadas'!K566 =1,'Criterio de aparición'!I566=1,'Tabla de frecuencias'!I566&gt;"0.75"), 1, 0)</f>
        <v>0</v>
      </c>
      <c r="L566">
        <f>IF(AND('Aplicaciones Analizadas'!L566 =1,'Criterio de aparición'!J566=1,'Tabla de frecuencias'!J566&gt;"0.75"), 1, 0)</f>
        <v>0</v>
      </c>
      <c r="M566">
        <f>IF(AND('Aplicaciones Analizadas'!M566 =1,'Criterio de aparición'!K566=1,'Tabla de frecuencias'!K566&gt;"0.75"), 1, 0)</f>
        <v>0</v>
      </c>
      <c r="N566">
        <f>IF(AND('Aplicaciones Analizadas'!N566 =1,'Criterio de aparición'!L566=1,'Tabla de frecuencias'!L566&gt;"0.75"), 1, 0)</f>
        <v>0</v>
      </c>
      <c r="O566">
        <f>IF(AND('Aplicaciones Analizadas'!O566 =1,'Criterio de aparición'!M566=1,'Tabla de frecuencias'!M566&gt;"0.75"), 1, 0)</f>
        <v>0</v>
      </c>
      <c r="P566">
        <f>IF(AND('Aplicaciones Analizadas'!P566 =1,'Criterio de aparición'!N566=1,'Tabla de frecuencias'!N566&gt;"0.75"), 1, 0)</f>
        <v>0</v>
      </c>
      <c r="Q566">
        <f>IF(AND('Aplicaciones Analizadas'!Q566 =1,'Criterio de aparición'!O566=1,'Tabla de frecuencias'!O566&gt;"0.75"), 1, 0)</f>
        <v>0</v>
      </c>
      <c r="R566">
        <f>IF(AND('Aplicaciones Analizadas'!R566 =1,'Criterio de aparición'!P566=1,'Tabla de frecuencias'!P566&gt;"0.75"), 1, 0)</f>
        <v>0</v>
      </c>
      <c r="S566">
        <f>IF(AND('Aplicaciones Analizadas'!S566 =1,'Criterio de aparición'!Q566=1,'Tabla de frecuencias'!Q566&gt;"0.75"), 1, 0)</f>
        <v>0</v>
      </c>
      <c r="T566">
        <f>IF(AND('Aplicaciones Analizadas'!T566 =1,'Criterio de aparición'!R566=1,'Tabla de frecuencias'!R566&gt;"0.75"), 1, 0)</f>
        <v>0</v>
      </c>
      <c r="U566">
        <f>IF(AND('Aplicaciones Analizadas'!U566 =1,'Criterio de aparición'!S566=1,'Tabla de frecuencias'!S566&gt;"0.75"), 1, 0)</f>
        <v>0</v>
      </c>
      <c r="V566">
        <f>IF(AND('Aplicaciones Analizadas'!V566 =1,'Criterio de aparición'!T566=1,'Tabla de frecuencias'!T566&gt;"0.75"), 1, 0)</f>
        <v>0</v>
      </c>
      <c r="W566">
        <f>IF(AND('Aplicaciones Analizadas'!W566 =1,'Criterio de aparición'!U566=1,'Tabla de frecuencias'!U566&gt;"0.75"), 1, 0)</f>
        <v>0</v>
      </c>
      <c r="X566">
        <f>IF(AND('Aplicaciones Analizadas'!X566 =1,'Criterio de aparición'!V566=1,'Tabla de frecuencias'!V566&gt;"0.75"), 1, 0)</f>
        <v>0</v>
      </c>
      <c r="Y566">
        <f>IF(AND('Aplicaciones Analizadas'!Y566 =1,'Criterio de aparición'!W566=1,'Tabla de frecuencias'!W566&gt;"0.75"), 1, 0)</f>
        <v>0</v>
      </c>
      <c r="Z566">
        <f>IF(AND('Aplicaciones Analizadas'!Z566 =1,'Criterio de aparición'!X566=1,'Tabla de frecuencias'!X566&gt;"0.75"), 1, 0)</f>
        <v>0</v>
      </c>
      <c r="AA566">
        <f>IF(AND('Aplicaciones Analizadas'!AA566 =1,'Criterio de aparición'!Y566=1,'Tabla de frecuencias'!Y566&gt;"0.75"), 1, 0)</f>
        <v>0</v>
      </c>
      <c r="AB566">
        <f>IF(AND('Aplicaciones Analizadas'!AB566 =1,'Criterio de aparición'!Z566=1,'Tabla de frecuencias'!Z566&gt;"0.75"), 1, 0)</f>
        <v>0</v>
      </c>
      <c r="AC566">
        <f>IF(AND('Aplicaciones Analizadas'!AC566 =1,'Criterio de aparición'!AA566=1,'Tabla de frecuencias'!AA566&gt;"0.75"), 1, 0)</f>
        <v>0</v>
      </c>
      <c r="AD566">
        <f>IF(AND('Aplicaciones Analizadas'!AD566 =1,'Criterio de aparición'!AB566=1,'Tabla de frecuencias'!AB566&gt;"0.75"), 1, 0)</f>
        <v>0</v>
      </c>
      <c r="AE566">
        <f>IF(AND('Aplicaciones Analizadas'!AE566 =1,'Criterio de aparición'!AC566=1,'Tabla de frecuencias'!AC566&gt;"0.75"), 1, 0)</f>
        <v>0</v>
      </c>
      <c r="AF566">
        <f>IF(AND('Aplicaciones Analizadas'!AF566 =1,'Criterio de aparición'!AD566=1,'Tabla de frecuencias'!AD566&gt;"0.75"), 1, 0)</f>
        <v>0</v>
      </c>
      <c r="AH566">
        <v>2</v>
      </c>
      <c r="AI566">
        <f t="shared" si="24"/>
        <v>0</v>
      </c>
      <c r="AJ566">
        <f t="shared" si="25"/>
        <v>2</v>
      </c>
      <c r="AK566">
        <f t="shared" si="26"/>
        <v>100</v>
      </c>
    </row>
    <row r="567" spans="1:37" x14ac:dyDescent="0.3">
      <c r="A567" t="s">
        <v>1167</v>
      </c>
      <c r="B567" t="s">
        <v>1168</v>
      </c>
      <c r="C567" t="s">
        <v>1150</v>
      </c>
      <c r="D567">
        <f>IF(AND('Aplicaciones Analizadas'!D567 =1,'Criterio de aparición'!B567=1,'Tabla de frecuencias'!B567&gt;"0.75"), 1, 0)</f>
        <v>0</v>
      </c>
      <c r="E567">
        <f>IF(AND('Aplicaciones Analizadas'!E567 =1,'Criterio de aparición'!C567=1,'Tabla de frecuencias'!C567&gt;"0.75"), 1, 0)</f>
        <v>0</v>
      </c>
      <c r="F567">
        <f>IF(AND('Aplicaciones Analizadas'!F567 =1,'Criterio de aparición'!D567=1,'Tabla de frecuencias'!D567&gt;"0.75"), 1, 0)</f>
        <v>0</v>
      </c>
      <c r="G567">
        <f>IF(AND('Aplicaciones Analizadas'!G567 =1,'Criterio de aparición'!E567=1,'Tabla de frecuencias'!E567&gt;"0.75"), 1, 0)</f>
        <v>0</v>
      </c>
      <c r="H567">
        <f>IF(AND('Aplicaciones Analizadas'!H567 =1,'Criterio de aparición'!F567=1,'Tabla de frecuencias'!F567&gt;"0.75"), 1, 0)</f>
        <v>0</v>
      </c>
      <c r="I567">
        <f>IF(AND('Aplicaciones Analizadas'!I567 =1,'Criterio de aparición'!G567=1,'Tabla de frecuencias'!G567&gt;"0.75"), 1, 0)</f>
        <v>0</v>
      </c>
      <c r="J567">
        <f>IF(AND('Aplicaciones Analizadas'!J567 =1,'Criterio de aparición'!H567=1,'Tabla de frecuencias'!H567&gt;"0.75"), 1, 0)</f>
        <v>0</v>
      </c>
      <c r="K567">
        <f>IF(AND('Aplicaciones Analizadas'!K567 =1,'Criterio de aparición'!I567=1,'Tabla de frecuencias'!I567&gt;"0.75"), 1, 0)</f>
        <v>0</v>
      </c>
      <c r="L567">
        <f>IF(AND('Aplicaciones Analizadas'!L567 =1,'Criterio de aparición'!J567=1,'Tabla de frecuencias'!J567&gt;"0.75"), 1, 0)</f>
        <v>0</v>
      </c>
      <c r="M567">
        <f>IF(AND('Aplicaciones Analizadas'!M567 =1,'Criterio de aparición'!K567=1,'Tabla de frecuencias'!K567&gt;"0.75"), 1, 0)</f>
        <v>0</v>
      </c>
      <c r="N567">
        <f>IF(AND('Aplicaciones Analizadas'!N567 =1,'Criterio de aparición'!L567=1,'Tabla de frecuencias'!L567&gt;"0.75"), 1, 0)</f>
        <v>0</v>
      </c>
      <c r="O567">
        <f>IF(AND('Aplicaciones Analizadas'!O567 =1,'Criterio de aparición'!M567=1,'Tabla de frecuencias'!M567&gt;"0.75"), 1, 0)</f>
        <v>0</v>
      </c>
      <c r="P567">
        <f>IF(AND('Aplicaciones Analizadas'!P567 =1,'Criterio de aparición'!N567=1,'Tabla de frecuencias'!N567&gt;"0.75"), 1, 0)</f>
        <v>0</v>
      </c>
      <c r="Q567">
        <f>IF(AND('Aplicaciones Analizadas'!Q567 =1,'Criterio de aparición'!O567=1,'Tabla de frecuencias'!O567&gt;"0.75"), 1, 0)</f>
        <v>0</v>
      </c>
      <c r="R567">
        <f>IF(AND('Aplicaciones Analizadas'!R567 =1,'Criterio de aparición'!P567=1,'Tabla de frecuencias'!P567&gt;"0.75"), 1, 0)</f>
        <v>0</v>
      </c>
      <c r="S567">
        <f>IF(AND('Aplicaciones Analizadas'!S567 =1,'Criterio de aparición'!Q567=1,'Tabla de frecuencias'!Q567&gt;"0.75"), 1, 0)</f>
        <v>0</v>
      </c>
      <c r="T567">
        <f>IF(AND('Aplicaciones Analizadas'!T567 =1,'Criterio de aparición'!R567=1,'Tabla de frecuencias'!R567&gt;"0.75"), 1, 0)</f>
        <v>0</v>
      </c>
      <c r="U567">
        <f>IF(AND('Aplicaciones Analizadas'!U567 =1,'Criterio de aparición'!S567=1,'Tabla de frecuencias'!S567&gt;"0.75"), 1, 0)</f>
        <v>0</v>
      </c>
      <c r="V567">
        <f>IF(AND('Aplicaciones Analizadas'!V567 =1,'Criterio de aparición'!T567=1,'Tabla de frecuencias'!T567&gt;"0.75"), 1, 0)</f>
        <v>0</v>
      </c>
      <c r="W567">
        <f>IF(AND('Aplicaciones Analizadas'!W567 =1,'Criterio de aparición'!U567=1,'Tabla de frecuencias'!U567&gt;"0.75"), 1, 0)</f>
        <v>0</v>
      </c>
      <c r="X567">
        <f>IF(AND('Aplicaciones Analizadas'!X567 =1,'Criterio de aparición'!V567=1,'Tabla de frecuencias'!V567&gt;"0.75"), 1, 0)</f>
        <v>0</v>
      </c>
      <c r="Y567">
        <f>IF(AND('Aplicaciones Analizadas'!Y567 =1,'Criterio de aparición'!W567=1,'Tabla de frecuencias'!W567&gt;"0.75"), 1, 0)</f>
        <v>0</v>
      </c>
      <c r="Z567">
        <f>IF(AND('Aplicaciones Analizadas'!Z567 =1,'Criterio de aparición'!X567=1,'Tabla de frecuencias'!X567&gt;"0.75"), 1, 0)</f>
        <v>0</v>
      </c>
      <c r="AA567">
        <f>IF(AND('Aplicaciones Analizadas'!AA567 =1,'Criterio de aparición'!Y567=1,'Tabla de frecuencias'!Y567&gt;"0.75"), 1, 0)</f>
        <v>0</v>
      </c>
      <c r="AB567">
        <f>IF(AND('Aplicaciones Analizadas'!AB567 =1,'Criterio de aparición'!Z567=1,'Tabla de frecuencias'!Z567&gt;"0.75"), 1, 0)</f>
        <v>0</v>
      </c>
      <c r="AC567">
        <f>IF(AND('Aplicaciones Analizadas'!AC567 =1,'Criterio de aparición'!AA567=1,'Tabla de frecuencias'!AA567&gt;"0.75"), 1, 0)</f>
        <v>0</v>
      </c>
      <c r="AD567">
        <f>IF(AND('Aplicaciones Analizadas'!AD567 =1,'Criterio de aparición'!AB567=1,'Tabla de frecuencias'!AB567&gt;"0.75"), 1, 0)</f>
        <v>0</v>
      </c>
      <c r="AE567">
        <f>IF(AND('Aplicaciones Analizadas'!AE567 =1,'Criterio de aparición'!AC567=1,'Tabla de frecuencias'!AC567&gt;"0.75"), 1, 0)</f>
        <v>0</v>
      </c>
      <c r="AF567">
        <f>IF(AND('Aplicaciones Analizadas'!AF567 =1,'Criterio de aparición'!AD567=1,'Tabla de frecuencias'!AD567&gt;"0.75"), 1, 0)</f>
        <v>0</v>
      </c>
      <c r="AH567">
        <v>0</v>
      </c>
      <c r="AI567">
        <f t="shared" si="24"/>
        <v>0</v>
      </c>
      <c r="AJ567">
        <f t="shared" si="25"/>
        <v>0</v>
      </c>
      <c r="AK567">
        <v>0</v>
      </c>
    </row>
    <row r="568" spans="1:37" x14ac:dyDescent="0.3">
      <c r="A568" t="s">
        <v>1169</v>
      </c>
      <c r="B568" t="s">
        <v>1170</v>
      </c>
      <c r="C568" t="s">
        <v>1150</v>
      </c>
      <c r="D568">
        <f>IF(AND('Aplicaciones Analizadas'!D568 =1,'Criterio de aparición'!B568=1,'Tabla de frecuencias'!B568&gt;"0.75"), 1, 0)</f>
        <v>0</v>
      </c>
      <c r="E568">
        <f>IF(AND('Aplicaciones Analizadas'!E568 =1,'Criterio de aparición'!C568=1,'Tabla de frecuencias'!C568&gt;"0.75"), 1, 0)</f>
        <v>0</v>
      </c>
      <c r="F568">
        <f>IF(AND('Aplicaciones Analizadas'!F568 =1,'Criterio de aparición'!D568=1,'Tabla de frecuencias'!D568&gt;"0.75"), 1, 0)</f>
        <v>0</v>
      </c>
      <c r="G568">
        <f>IF(AND('Aplicaciones Analizadas'!G568 =1,'Criterio de aparición'!E568=1,'Tabla de frecuencias'!E568&gt;"0.75"), 1, 0)</f>
        <v>0</v>
      </c>
      <c r="H568">
        <f>IF(AND('Aplicaciones Analizadas'!H568 =1,'Criterio de aparición'!F568=1,'Tabla de frecuencias'!F568&gt;"0.75"), 1, 0)</f>
        <v>0</v>
      </c>
      <c r="I568">
        <f>IF(AND('Aplicaciones Analizadas'!I568 =1,'Criterio de aparición'!G568=1,'Tabla de frecuencias'!G568&gt;"0.75"), 1, 0)</f>
        <v>0</v>
      </c>
      <c r="J568">
        <f>IF(AND('Aplicaciones Analizadas'!J568 =1,'Criterio de aparición'!H568=1,'Tabla de frecuencias'!H568&gt;"0.75"), 1, 0)</f>
        <v>0</v>
      </c>
      <c r="K568">
        <f>IF(AND('Aplicaciones Analizadas'!K568 =1,'Criterio de aparición'!I568=1,'Tabla de frecuencias'!I568&gt;"0.75"), 1, 0)</f>
        <v>0</v>
      </c>
      <c r="L568">
        <f>IF(AND('Aplicaciones Analizadas'!L568 =1,'Criterio de aparición'!J568=1,'Tabla de frecuencias'!J568&gt;"0.75"), 1, 0)</f>
        <v>0</v>
      </c>
      <c r="M568">
        <f>IF(AND('Aplicaciones Analizadas'!M568 =1,'Criterio de aparición'!K568=1,'Tabla de frecuencias'!K568&gt;"0.75"), 1, 0)</f>
        <v>0</v>
      </c>
      <c r="N568">
        <f>IF(AND('Aplicaciones Analizadas'!N568 =1,'Criterio de aparición'!L568=1,'Tabla de frecuencias'!L568&gt;"0.75"), 1, 0)</f>
        <v>0</v>
      </c>
      <c r="O568">
        <f>IF(AND('Aplicaciones Analizadas'!O568 =1,'Criterio de aparición'!M568=1,'Tabla de frecuencias'!M568&gt;"0.75"), 1, 0)</f>
        <v>0</v>
      </c>
      <c r="P568">
        <f>IF(AND('Aplicaciones Analizadas'!P568 =1,'Criterio de aparición'!N568=1,'Tabla de frecuencias'!N568&gt;"0.75"), 1, 0)</f>
        <v>0</v>
      </c>
      <c r="Q568">
        <f>IF(AND('Aplicaciones Analizadas'!Q568 =1,'Criterio de aparición'!O568=1,'Tabla de frecuencias'!O568&gt;"0.75"), 1, 0)</f>
        <v>0</v>
      </c>
      <c r="R568">
        <f>IF(AND('Aplicaciones Analizadas'!R568 =1,'Criterio de aparición'!P568=1,'Tabla de frecuencias'!P568&gt;"0.75"), 1, 0)</f>
        <v>0</v>
      </c>
      <c r="S568">
        <f>IF(AND('Aplicaciones Analizadas'!S568 =1,'Criterio de aparición'!Q568=1,'Tabla de frecuencias'!Q568&gt;"0.75"), 1, 0)</f>
        <v>0</v>
      </c>
      <c r="T568">
        <f>IF(AND('Aplicaciones Analizadas'!T568 =1,'Criterio de aparición'!R568=1,'Tabla de frecuencias'!R568&gt;"0.75"), 1, 0)</f>
        <v>0</v>
      </c>
      <c r="U568">
        <f>IF(AND('Aplicaciones Analizadas'!U568 =1,'Criterio de aparición'!S568=1,'Tabla de frecuencias'!S568&gt;"0.75"), 1, 0)</f>
        <v>0</v>
      </c>
      <c r="V568">
        <f>IF(AND('Aplicaciones Analizadas'!V568 =1,'Criterio de aparición'!T568=1,'Tabla de frecuencias'!T568&gt;"0.75"), 1, 0)</f>
        <v>0</v>
      </c>
      <c r="W568">
        <f>IF(AND('Aplicaciones Analizadas'!W568 =1,'Criterio de aparición'!U568=1,'Tabla de frecuencias'!U568&gt;"0.75"), 1, 0)</f>
        <v>0</v>
      </c>
      <c r="X568">
        <f>IF(AND('Aplicaciones Analizadas'!X568 =1,'Criterio de aparición'!V568=1,'Tabla de frecuencias'!V568&gt;"0.75"), 1, 0)</f>
        <v>0</v>
      </c>
      <c r="Y568">
        <f>IF(AND('Aplicaciones Analizadas'!Y568 =1,'Criterio de aparición'!W568=1,'Tabla de frecuencias'!W568&gt;"0.75"), 1, 0)</f>
        <v>0</v>
      </c>
      <c r="Z568">
        <f>IF(AND('Aplicaciones Analizadas'!Z568 =1,'Criterio de aparición'!X568=1,'Tabla de frecuencias'!X568&gt;"0.75"), 1, 0)</f>
        <v>0</v>
      </c>
      <c r="AA568">
        <f>IF(AND('Aplicaciones Analizadas'!AA568 =1,'Criterio de aparición'!Y568=1,'Tabla de frecuencias'!Y568&gt;"0.75"), 1, 0)</f>
        <v>0</v>
      </c>
      <c r="AB568">
        <f>IF(AND('Aplicaciones Analizadas'!AB568 =1,'Criterio de aparición'!Z568=1,'Tabla de frecuencias'!Z568&gt;"0.75"), 1, 0)</f>
        <v>0</v>
      </c>
      <c r="AC568">
        <f>IF(AND('Aplicaciones Analizadas'!AC568 =1,'Criterio de aparición'!AA568=1,'Tabla de frecuencias'!AA568&gt;"0.75"), 1, 0)</f>
        <v>0</v>
      </c>
      <c r="AD568">
        <f>IF(AND('Aplicaciones Analizadas'!AD568 =1,'Criterio de aparición'!AB568=1,'Tabla de frecuencias'!AB568&gt;"0.75"), 1, 0)</f>
        <v>0</v>
      </c>
      <c r="AE568">
        <f>IF(AND('Aplicaciones Analizadas'!AE568 =1,'Criterio de aparición'!AC568=1,'Tabla de frecuencias'!AC568&gt;"0.75"), 1, 0)</f>
        <v>0</v>
      </c>
      <c r="AF568">
        <f>IF(AND('Aplicaciones Analizadas'!AF568 =1,'Criterio de aparición'!AD568=1,'Tabla de frecuencias'!AD568&gt;"0.75"), 1, 0)</f>
        <v>0</v>
      </c>
      <c r="AH568">
        <v>1</v>
      </c>
      <c r="AI568">
        <f t="shared" si="24"/>
        <v>0</v>
      </c>
      <c r="AJ568">
        <f t="shared" si="25"/>
        <v>1</v>
      </c>
      <c r="AK568">
        <f t="shared" si="26"/>
        <v>100</v>
      </c>
    </row>
    <row r="569" spans="1:37" x14ac:dyDescent="0.3">
      <c r="A569" t="s">
        <v>1171</v>
      </c>
      <c r="B569" t="s">
        <v>1172</v>
      </c>
      <c r="C569" t="s">
        <v>1150</v>
      </c>
      <c r="D569">
        <f>IF(AND('Aplicaciones Analizadas'!D569 =1,'Criterio de aparición'!B569=1,'Tabla de frecuencias'!B569&gt;"0.75"), 1, 0)</f>
        <v>0</v>
      </c>
      <c r="E569">
        <f>IF(AND('Aplicaciones Analizadas'!E569 =1,'Criterio de aparición'!C569=1,'Tabla de frecuencias'!C569&gt;"0.75"), 1, 0)</f>
        <v>0</v>
      </c>
      <c r="F569">
        <f>IF(AND('Aplicaciones Analizadas'!F569 =1,'Criterio de aparición'!D569=1,'Tabla de frecuencias'!D569&gt;"0.75"), 1, 0)</f>
        <v>0</v>
      </c>
      <c r="G569">
        <f>IF(AND('Aplicaciones Analizadas'!G569 =1,'Criterio de aparición'!E569=1,'Tabla de frecuencias'!E569&gt;"0.75"), 1, 0)</f>
        <v>0</v>
      </c>
      <c r="H569">
        <f>IF(AND('Aplicaciones Analizadas'!H569 =1,'Criterio de aparición'!F569=1,'Tabla de frecuencias'!F569&gt;"0.75"), 1, 0)</f>
        <v>0</v>
      </c>
      <c r="I569">
        <f>IF(AND('Aplicaciones Analizadas'!I569 =1,'Criterio de aparición'!G569=1,'Tabla de frecuencias'!G569&gt;"0.75"), 1, 0)</f>
        <v>0</v>
      </c>
      <c r="J569">
        <f>IF(AND('Aplicaciones Analizadas'!J569 =1,'Criterio de aparición'!H569=1,'Tabla de frecuencias'!H569&gt;"0.75"), 1, 0)</f>
        <v>0</v>
      </c>
      <c r="K569">
        <f>IF(AND('Aplicaciones Analizadas'!K569 =1,'Criterio de aparición'!I569=1,'Tabla de frecuencias'!I569&gt;"0.75"), 1, 0)</f>
        <v>0</v>
      </c>
      <c r="L569">
        <f>IF(AND('Aplicaciones Analizadas'!L569 =1,'Criterio de aparición'!J569=1,'Tabla de frecuencias'!J569&gt;"0.75"), 1, 0)</f>
        <v>0</v>
      </c>
      <c r="M569">
        <f>IF(AND('Aplicaciones Analizadas'!M569 =1,'Criterio de aparición'!K569=1,'Tabla de frecuencias'!K569&gt;"0.75"), 1, 0)</f>
        <v>0</v>
      </c>
      <c r="N569">
        <f>IF(AND('Aplicaciones Analizadas'!N569 =1,'Criterio de aparición'!L569=1,'Tabla de frecuencias'!L569&gt;"0.75"), 1, 0)</f>
        <v>0</v>
      </c>
      <c r="O569">
        <f>IF(AND('Aplicaciones Analizadas'!O569 =1,'Criterio de aparición'!M569=1,'Tabla de frecuencias'!M569&gt;"0.75"), 1, 0)</f>
        <v>0</v>
      </c>
      <c r="P569">
        <f>IF(AND('Aplicaciones Analizadas'!P569 =1,'Criterio de aparición'!N569=1,'Tabla de frecuencias'!N569&gt;"0.75"), 1, 0)</f>
        <v>0</v>
      </c>
      <c r="Q569">
        <f>IF(AND('Aplicaciones Analizadas'!Q569 =1,'Criterio de aparición'!O569=1,'Tabla de frecuencias'!O569&gt;"0.75"), 1, 0)</f>
        <v>0</v>
      </c>
      <c r="R569">
        <f>IF(AND('Aplicaciones Analizadas'!R569 =1,'Criterio de aparición'!P569=1,'Tabla de frecuencias'!P569&gt;"0.75"), 1, 0)</f>
        <v>0</v>
      </c>
      <c r="S569">
        <f>IF(AND('Aplicaciones Analizadas'!S569 =1,'Criterio de aparición'!Q569=1,'Tabla de frecuencias'!Q569&gt;"0.75"), 1, 0)</f>
        <v>0</v>
      </c>
      <c r="T569">
        <f>IF(AND('Aplicaciones Analizadas'!T569 =1,'Criterio de aparición'!R569=1,'Tabla de frecuencias'!R569&gt;"0.75"), 1, 0)</f>
        <v>0</v>
      </c>
      <c r="U569">
        <f>IF(AND('Aplicaciones Analizadas'!U569 =1,'Criterio de aparición'!S569=1,'Tabla de frecuencias'!S569&gt;"0.75"), 1, 0)</f>
        <v>0</v>
      </c>
      <c r="V569">
        <f>IF(AND('Aplicaciones Analizadas'!V569 =1,'Criterio de aparición'!T569=1,'Tabla de frecuencias'!T569&gt;"0.75"), 1, 0)</f>
        <v>0</v>
      </c>
      <c r="W569">
        <f>IF(AND('Aplicaciones Analizadas'!W569 =1,'Criterio de aparición'!U569=1,'Tabla de frecuencias'!U569&gt;"0.75"), 1, 0)</f>
        <v>0</v>
      </c>
      <c r="X569">
        <f>IF(AND('Aplicaciones Analizadas'!X569 =1,'Criterio de aparición'!V569=1,'Tabla de frecuencias'!V569&gt;"0.75"), 1, 0)</f>
        <v>0</v>
      </c>
      <c r="Y569">
        <f>IF(AND('Aplicaciones Analizadas'!Y569 =1,'Criterio de aparición'!W569=1,'Tabla de frecuencias'!W569&gt;"0.75"), 1, 0)</f>
        <v>0</v>
      </c>
      <c r="Z569">
        <f>IF(AND('Aplicaciones Analizadas'!Z569 =1,'Criterio de aparición'!X569=1,'Tabla de frecuencias'!X569&gt;"0.75"), 1, 0)</f>
        <v>0</v>
      </c>
      <c r="AA569">
        <f>IF(AND('Aplicaciones Analizadas'!AA569 =1,'Criterio de aparición'!Y569=1,'Tabla de frecuencias'!Y569&gt;"0.75"), 1, 0)</f>
        <v>0</v>
      </c>
      <c r="AB569">
        <f>IF(AND('Aplicaciones Analizadas'!AB569 =1,'Criterio de aparición'!Z569=1,'Tabla de frecuencias'!Z569&gt;"0.75"), 1, 0)</f>
        <v>0</v>
      </c>
      <c r="AC569">
        <f>IF(AND('Aplicaciones Analizadas'!AC569 =1,'Criterio de aparición'!AA569=1,'Tabla de frecuencias'!AA569&gt;"0.75"), 1, 0)</f>
        <v>0</v>
      </c>
      <c r="AD569">
        <f>IF(AND('Aplicaciones Analizadas'!AD569 =1,'Criterio de aparición'!AB569=1,'Tabla de frecuencias'!AB569&gt;"0.75"), 1, 0)</f>
        <v>0</v>
      </c>
      <c r="AE569">
        <f>IF(AND('Aplicaciones Analizadas'!AE569 =1,'Criterio de aparición'!AC569=1,'Tabla de frecuencias'!AC569&gt;"0.75"), 1, 0)</f>
        <v>0</v>
      </c>
      <c r="AF569">
        <f>IF(AND('Aplicaciones Analizadas'!AF569 =1,'Criterio de aparición'!AD569=1,'Tabla de frecuencias'!AD569&gt;"0.75"), 1, 0)</f>
        <v>0</v>
      </c>
      <c r="AH569">
        <v>7</v>
      </c>
      <c r="AI569">
        <f t="shared" si="24"/>
        <v>0</v>
      </c>
      <c r="AJ569">
        <f t="shared" si="25"/>
        <v>7</v>
      </c>
      <c r="AK569">
        <f t="shared" si="26"/>
        <v>100</v>
      </c>
    </row>
    <row r="570" spans="1:37" x14ac:dyDescent="0.3">
      <c r="A570" t="s">
        <v>1173</v>
      </c>
      <c r="B570" t="s">
        <v>1174</v>
      </c>
      <c r="C570" t="s">
        <v>1150</v>
      </c>
      <c r="D570">
        <f>IF(AND('Aplicaciones Analizadas'!D570 =1,'Criterio de aparición'!B570=1,'Tabla de frecuencias'!B570&gt;"0.75"), 1, 0)</f>
        <v>0</v>
      </c>
      <c r="E570">
        <f>IF(AND('Aplicaciones Analizadas'!E570 =1,'Criterio de aparición'!C570=1,'Tabla de frecuencias'!C570&gt;"0.75"), 1, 0)</f>
        <v>0</v>
      </c>
      <c r="F570">
        <f>IF(AND('Aplicaciones Analizadas'!F570 =1,'Criterio de aparición'!D570=1,'Tabla de frecuencias'!D570&gt;"0.75"), 1, 0)</f>
        <v>0</v>
      </c>
      <c r="G570">
        <f>IF(AND('Aplicaciones Analizadas'!G570 =1,'Criterio de aparición'!E570=1,'Tabla de frecuencias'!E570&gt;"0.75"), 1, 0)</f>
        <v>0</v>
      </c>
      <c r="H570">
        <f>IF(AND('Aplicaciones Analizadas'!H570 =1,'Criterio de aparición'!F570=1,'Tabla de frecuencias'!F570&gt;"0.75"), 1, 0)</f>
        <v>0</v>
      </c>
      <c r="I570">
        <f>IF(AND('Aplicaciones Analizadas'!I570 =1,'Criterio de aparición'!G570=1,'Tabla de frecuencias'!G570&gt;"0.75"), 1, 0)</f>
        <v>0</v>
      </c>
      <c r="J570">
        <f>IF(AND('Aplicaciones Analizadas'!J570 =1,'Criterio de aparición'!H570=1,'Tabla de frecuencias'!H570&gt;"0.75"), 1, 0)</f>
        <v>0</v>
      </c>
      <c r="K570">
        <f>IF(AND('Aplicaciones Analizadas'!K570 =1,'Criterio de aparición'!I570=1,'Tabla de frecuencias'!I570&gt;"0.75"), 1, 0)</f>
        <v>0</v>
      </c>
      <c r="L570">
        <f>IF(AND('Aplicaciones Analizadas'!L570 =1,'Criterio de aparición'!J570=1,'Tabla de frecuencias'!J570&gt;"0.75"), 1, 0)</f>
        <v>0</v>
      </c>
      <c r="M570">
        <f>IF(AND('Aplicaciones Analizadas'!M570 =1,'Criterio de aparición'!K570=1,'Tabla de frecuencias'!K570&gt;"0.75"), 1, 0)</f>
        <v>0</v>
      </c>
      <c r="N570">
        <f>IF(AND('Aplicaciones Analizadas'!N570 =1,'Criterio de aparición'!L570=1,'Tabla de frecuencias'!L570&gt;"0.75"), 1, 0)</f>
        <v>0</v>
      </c>
      <c r="O570">
        <f>IF(AND('Aplicaciones Analizadas'!O570 =1,'Criterio de aparición'!M570=1,'Tabla de frecuencias'!M570&gt;"0.75"), 1, 0)</f>
        <v>0</v>
      </c>
      <c r="P570">
        <f>IF(AND('Aplicaciones Analizadas'!P570 =1,'Criterio de aparición'!N570=1,'Tabla de frecuencias'!N570&gt;"0.75"), 1, 0)</f>
        <v>0</v>
      </c>
      <c r="Q570">
        <f>IF(AND('Aplicaciones Analizadas'!Q570 =1,'Criterio de aparición'!O570=1,'Tabla de frecuencias'!O570&gt;"0.75"), 1, 0)</f>
        <v>0</v>
      </c>
      <c r="R570">
        <f>IF(AND('Aplicaciones Analizadas'!R570 =1,'Criterio de aparición'!P570=1,'Tabla de frecuencias'!P570&gt;"0.75"), 1, 0)</f>
        <v>0</v>
      </c>
      <c r="S570">
        <f>IF(AND('Aplicaciones Analizadas'!S570 =1,'Criterio de aparición'!Q570=1,'Tabla de frecuencias'!Q570&gt;"0.75"), 1, 0)</f>
        <v>0</v>
      </c>
      <c r="T570">
        <f>IF(AND('Aplicaciones Analizadas'!T570 =1,'Criterio de aparición'!R570=1,'Tabla de frecuencias'!R570&gt;"0.75"), 1, 0)</f>
        <v>0</v>
      </c>
      <c r="U570">
        <f>IF(AND('Aplicaciones Analizadas'!U570 =1,'Criterio de aparición'!S570=1,'Tabla de frecuencias'!S570&gt;"0.75"), 1, 0)</f>
        <v>0</v>
      </c>
      <c r="V570">
        <f>IF(AND('Aplicaciones Analizadas'!V570 =1,'Criterio de aparición'!T570=1,'Tabla de frecuencias'!T570&gt;"0.75"), 1, 0)</f>
        <v>0</v>
      </c>
      <c r="W570">
        <f>IF(AND('Aplicaciones Analizadas'!W570 =1,'Criterio de aparición'!U570=1,'Tabla de frecuencias'!U570&gt;"0.75"), 1, 0)</f>
        <v>0</v>
      </c>
      <c r="X570">
        <f>IF(AND('Aplicaciones Analizadas'!X570 =1,'Criterio de aparición'!V570=1,'Tabla de frecuencias'!V570&gt;"0.75"), 1, 0)</f>
        <v>0</v>
      </c>
      <c r="Y570">
        <f>IF(AND('Aplicaciones Analizadas'!Y570 =1,'Criterio de aparición'!W570=1,'Tabla de frecuencias'!W570&gt;"0.75"), 1, 0)</f>
        <v>0</v>
      </c>
      <c r="Z570">
        <f>IF(AND('Aplicaciones Analizadas'!Z570 =1,'Criterio de aparición'!X570=1,'Tabla de frecuencias'!X570&gt;"0.75"), 1, 0)</f>
        <v>0</v>
      </c>
      <c r="AA570">
        <f>IF(AND('Aplicaciones Analizadas'!AA570 =1,'Criterio de aparición'!Y570=1,'Tabla de frecuencias'!Y570&gt;"0.75"), 1, 0)</f>
        <v>0</v>
      </c>
      <c r="AB570">
        <f>IF(AND('Aplicaciones Analizadas'!AB570 =1,'Criterio de aparición'!Z570=1,'Tabla de frecuencias'!Z570&gt;"0.75"), 1, 0)</f>
        <v>0</v>
      </c>
      <c r="AC570">
        <f>IF(AND('Aplicaciones Analizadas'!AC570 =1,'Criterio de aparición'!AA570=1,'Tabla de frecuencias'!AA570&gt;"0.75"), 1, 0)</f>
        <v>0</v>
      </c>
      <c r="AD570">
        <f>IF(AND('Aplicaciones Analizadas'!AD570 =1,'Criterio de aparición'!AB570=1,'Tabla de frecuencias'!AB570&gt;"0.75"), 1, 0)</f>
        <v>0</v>
      </c>
      <c r="AE570">
        <f>IF(AND('Aplicaciones Analizadas'!AE570 =1,'Criterio de aparición'!AC570=1,'Tabla de frecuencias'!AC570&gt;"0.75"), 1, 0)</f>
        <v>0</v>
      </c>
      <c r="AF570">
        <f>IF(AND('Aplicaciones Analizadas'!AF570 =1,'Criterio de aparición'!AD570=1,'Tabla de frecuencias'!AD570&gt;"0.75"), 1, 0)</f>
        <v>0</v>
      </c>
      <c r="AH570">
        <v>4</v>
      </c>
      <c r="AI570">
        <f t="shared" si="24"/>
        <v>0</v>
      </c>
      <c r="AJ570">
        <f t="shared" si="25"/>
        <v>4</v>
      </c>
      <c r="AK570">
        <f t="shared" si="26"/>
        <v>100</v>
      </c>
    </row>
    <row r="571" spans="1:37" x14ac:dyDescent="0.3">
      <c r="A571" t="s">
        <v>1175</v>
      </c>
      <c r="B571" t="s">
        <v>1176</v>
      </c>
      <c r="C571" t="s">
        <v>1150</v>
      </c>
      <c r="D571">
        <f>IF(AND('Aplicaciones Analizadas'!D571 =1,'Criterio de aparición'!B571=1,'Tabla de frecuencias'!B571&gt;"0.75"), 1, 0)</f>
        <v>0</v>
      </c>
      <c r="E571">
        <f>IF(AND('Aplicaciones Analizadas'!E571 =1,'Criterio de aparición'!C571=1,'Tabla de frecuencias'!C571&gt;"0.75"), 1, 0)</f>
        <v>0</v>
      </c>
      <c r="F571">
        <f>IF(AND('Aplicaciones Analizadas'!F571 =1,'Criterio de aparición'!D571=1,'Tabla de frecuencias'!D571&gt;"0.75"), 1, 0)</f>
        <v>0</v>
      </c>
      <c r="G571">
        <f>IF(AND('Aplicaciones Analizadas'!G571 =1,'Criterio de aparición'!E571=1,'Tabla de frecuencias'!E571&gt;"0.75"), 1, 0)</f>
        <v>0</v>
      </c>
      <c r="H571">
        <f>IF(AND('Aplicaciones Analizadas'!H571 =1,'Criterio de aparición'!F571=1,'Tabla de frecuencias'!F571&gt;"0.75"), 1, 0)</f>
        <v>0</v>
      </c>
      <c r="I571">
        <f>IF(AND('Aplicaciones Analizadas'!I571 =1,'Criterio de aparición'!G571=1,'Tabla de frecuencias'!G571&gt;"0.75"), 1, 0)</f>
        <v>0</v>
      </c>
      <c r="J571">
        <f>IF(AND('Aplicaciones Analizadas'!J571 =1,'Criterio de aparición'!H571=1,'Tabla de frecuencias'!H571&gt;"0.75"), 1, 0)</f>
        <v>0</v>
      </c>
      <c r="K571">
        <f>IF(AND('Aplicaciones Analizadas'!K571 =1,'Criterio de aparición'!I571=1,'Tabla de frecuencias'!I571&gt;"0.75"), 1, 0)</f>
        <v>0</v>
      </c>
      <c r="L571">
        <f>IF(AND('Aplicaciones Analizadas'!L571 =1,'Criterio de aparición'!J571=1,'Tabla de frecuencias'!J571&gt;"0.75"), 1, 0)</f>
        <v>0</v>
      </c>
      <c r="M571">
        <f>IF(AND('Aplicaciones Analizadas'!M571 =1,'Criterio de aparición'!K571=1,'Tabla de frecuencias'!K571&gt;"0.75"), 1, 0)</f>
        <v>0</v>
      </c>
      <c r="N571">
        <f>IF(AND('Aplicaciones Analizadas'!N571 =1,'Criterio de aparición'!L571=1,'Tabla de frecuencias'!L571&gt;"0.75"), 1, 0)</f>
        <v>0</v>
      </c>
      <c r="O571">
        <f>IF(AND('Aplicaciones Analizadas'!O571 =1,'Criterio de aparición'!M571=1,'Tabla de frecuencias'!M571&gt;"0.75"), 1, 0)</f>
        <v>0</v>
      </c>
      <c r="P571">
        <f>IF(AND('Aplicaciones Analizadas'!P571 =1,'Criterio de aparición'!N571=1,'Tabla de frecuencias'!N571&gt;"0.75"), 1, 0)</f>
        <v>0</v>
      </c>
      <c r="Q571">
        <f>IF(AND('Aplicaciones Analizadas'!Q571 =1,'Criterio de aparición'!O571=1,'Tabla de frecuencias'!O571&gt;"0.75"), 1, 0)</f>
        <v>0</v>
      </c>
      <c r="R571">
        <f>IF(AND('Aplicaciones Analizadas'!R571 =1,'Criterio de aparición'!P571=1,'Tabla de frecuencias'!P571&gt;"0.75"), 1, 0)</f>
        <v>0</v>
      </c>
      <c r="S571">
        <f>IF(AND('Aplicaciones Analizadas'!S571 =1,'Criterio de aparición'!Q571=1,'Tabla de frecuencias'!Q571&gt;"0.75"), 1, 0)</f>
        <v>0</v>
      </c>
      <c r="T571">
        <f>IF(AND('Aplicaciones Analizadas'!T571 =1,'Criterio de aparición'!R571=1,'Tabla de frecuencias'!R571&gt;"0.75"), 1, 0)</f>
        <v>0</v>
      </c>
      <c r="U571">
        <f>IF(AND('Aplicaciones Analizadas'!U571 =1,'Criterio de aparición'!S571=1,'Tabla de frecuencias'!S571&gt;"0.75"), 1, 0)</f>
        <v>0</v>
      </c>
      <c r="V571">
        <f>IF(AND('Aplicaciones Analizadas'!V571 =1,'Criterio de aparición'!T571=1,'Tabla de frecuencias'!T571&gt;"0.75"), 1, 0)</f>
        <v>0</v>
      </c>
      <c r="W571">
        <f>IF(AND('Aplicaciones Analizadas'!W571 =1,'Criterio de aparición'!U571=1,'Tabla de frecuencias'!U571&gt;"0.75"), 1, 0)</f>
        <v>0</v>
      </c>
      <c r="X571">
        <f>IF(AND('Aplicaciones Analizadas'!X571 =1,'Criterio de aparición'!V571=1,'Tabla de frecuencias'!V571&gt;"0.75"), 1, 0)</f>
        <v>0</v>
      </c>
      <c r="Y571">
        <f>IF(AND('Aplicaciones Analizadas'!Y571 =1,'Criterio de aparición'!W571=1,'Tabla de frecuencias'!W571&gt;"0.75"), 1, 0)</f>
        <v>0</v>
      </c>
      <c r="Z571">
        <f>IF(AND('Aplicaciones Analizadas'!Z571 =1,'Criterio de aparición'!X571=1,'Tabla de frecuencias'!X571&gt;"0.75"), 1, 0)</f>
        <v>0</v>
      </c>
      <c r="AA571">
        <f>IF(AND('Aplicaciones Analizadas'!AA571 =1,'Criterio de aparición'!Y571=1,'Tabla de frecuencias'!Y571&gt;"0.75"), 1, 0)</f>
        <v>0</v>
      </c>
      <c r="AB571">
        <f>IF(AND('Aplicaciones Analizadas'!AB571 =1,'Criterio de aparición'!Z571=1,'Tabla de frecuencias'!Z571&gt;"0.75"), 1, 0)</f>
        <v>0</v>
      </c>
      <c r="AC571">
        <f>IF(AND('Aplicaciones Analizadas'!AC571 =1,'Criterio de aparición'!AA571=1,'Tabla de frecuencias'!AA571&gt;"0.75"), 1, 0)</f>
        <v>0</v>
      </c>
      <c r="AD571">
        <f>IF(AND('Aplicaciones Analizadas'!AD571 =1,'Criterio de aparición'!AB571=1,'Tabla de frecuencias'!AB571&gt;"0.75"), 1, 0)</f>
        <v>0</v>
      </c>
      <c r="AE571">
        <f>IF(AND('Aplicaciones Analizadas'!AE571 =1,'Criterio de aparición'!AC571=1,'Tabla de frecuencias'!AC571&gt;"0.75"), 1, 0)</f>
        <v>0</v>
      </c>
      <c r="AF571">
        <f>IF(AND('Aplicaciones Analizadas'!AF571 =1,'Criterio de aparición'!AD571=1,'Tabla de frecuencias'!AD571&gt;"0.75"), 1, 0)</f>
        <v>0</v>
      </c>
      <c r="AH571">
        <v>7</v>
      </c>
      <c r="AI571">
        <f t="shared" si="24"/>
        <v>0</v>
      </c>
      <c r="AJ571">
        <f t="shared" si="25"/>
        <v>7</v>
      </c>
      <c r="AK571">
        <f t="shared" si="26"/>
        <v>100</v>
      </c>
    </row>
    <row r="572" spans="1:37" x14ac:dyDescent="0.3">
      <c r="A572" t="s">
        <v>1177</v>
      </c>
      <c r="B572" t="s">
        <v>1178</v>
      </c>
      <c r="C572" t="s">
        <v>1150</v>
      </c>
      <c r="D572">
        <f>IF(AND('Aplicaciones Analizadas'!D572 =1,'Criterio de aparición'!B572=1,'Tabla de frecuencias'!B572&gt;"0.75"), 1, 0)</f>
        <v>0</v>
      </c>
      <c r="E572">
        <f>IF(AND('Aplicaciones Analizadas'!E572 =1,'Criterio de aparición'!C572=1,'Tabla de frecuencias'!C572&gt;"0.75"), 1, 0)</f>
        <v>0</v>
      </c>
      <c r="F572">
        <f>IF(AND('Aplicaciones Analizadas'!F572 =1,'Criterio de aparición'!D572=1,'Tabla de frecuencias'!D572&gt;"0.75"), 1, 0)</f>
        <v>0</v>
      </c>
      <c r="G572">
        <f>IF(AND('Aplicaciones Analizadas'!G572 =1,'Criterio de aparición'!E572=1,'Tabla de frecuencias'!E572&gt;"0.75"), 1, 0)</f>
        <v>0</v>
      </c>
      <c r="H572">
        <f>IF(AND('Aplicaciones Analizadas'!H572 =1,'Criterio de aparición'!F572=1,'Tabla de frecuencias'!F572&gt;"0.75"), 1, 0)</f>
        <v>0</v>
      </c>
      <c r="I572">
        <f>IF(AND('Aplicaciones Analizadas'!I572 =1,'Criterio de aparición'!G572=1,'Tabla de frecuencias'!G572&gt;"0.75"), 1, 0)</f>
        <v>0</v>
      </c>
      <c r="J572">
        <f>IF(AND('Aplicaciones Analizadas'!J572 =1,'Criterio de aparición'!H572=1,'Tabla de frecuencias'!H572&gt;"0.75"), 1, 0)</f>
        <v>0</v>
      </c>
      <c r="K572">
        <f>IF(AND('Aplicaciones Analizadas'!K572 =1,'Criterio de aparición'!I572=1,'Tabla de frecuencias'!I572&gt;"0.75"), 1, 0)</f>
        <v>0</v>
      </c>
      <c r="L572">
        <f>IF(AND('Aplicaciones Analizadas'!L572 =1,'Criterio de aparición'!J572=1,'Tabla de frecuencias'!J572&gt;"0.75"), 1, 0)</f>
        <v>0</v>
      </c>
      <c r="M572">
        <f>IF(AND('Aplicaciones Analizadas'!M572 =1,'Criterio de aparición'!K572=1,'Tabla de frecuencias'!K572&gt;"0.75"), 1, 0)</f>
        <v>0</v>
      </c>
      <c r="N572">
        <f>IF(AND('Aplicaciones Analizadas'!N572 =1,'Criterio de aparición'!L572=1,'Tabla de frecuencias'!L572&gt;"0.75"), 1, 0)</f>
        <v>0</v>
      </c>
      <c r="O572">
        <f>IF(AND('Aplicaciones Analizadas'!O572 =1,'Criterio de aparición'!M572=1,'Tabla de frecuencias'!M572&gt;"0.75"), 1, 0)</f>
        <v>0</v>
      </c>
      <c r="P572">
        <f>IF(AND('Aplicaciones Analizadas'!P572 =1,'Criterio de aparición'!N572=1,'Tabla de frecuencias'!N572&gt;"0.75"), 1, 0)</f>
        <v>0</v>
      </c>
      <c r="Q572">
        <f>IF(AND('Aplicaciones Analizadas'!Q572 =1,'Criterio de aparición'!O572=1,'Tabla de frecuencias'!O572&gt;"0.75"), 1, 0)</f>
        <v>0</v>
      </c>
      <c r="R572">
        <f>IF(AND('Aplicaciones Analizadas'!R572 =1,'Criterio de aparición'!P572=1,'Tabla de frecuencias'!P572&gt;"0.75"), 1, 0)</f>
        <v>0</v>
      </c>
      <c r="S572">
        <f>IF(AND('Aplicaciones Analizadas'!S572 =1,'Criterio de aparición'!Q572=1,'Tabla de frecuencias'!Q572&gt;"0.75"), 1, 0)</f>
        <v>0</v>
      </c>
      <c r="T572">
        <f>IF(AND('Aplicaciones Analizadas'!T572 =1,'Criterio de aparición'!R572=1,'Tabla de frecuencias'!R572&gt;"0.75"), 1, 0)</f>
        <v>0</v>
      </c>
      <c r="U572">
        <f>IF(AND('Aplicaciones Analizadas'!U572 =1,'Criterio de aparición'!S572=1,'Tabla de frecuencias'!S572&gt;"0.75"), 1, 0)</f>
        <v>0</v>
      </c>
      <c r="V572">
        <f>IF(AND('Aplicaciones Analizadas'!V572 =1,'Criterio de aparición'!T572=1,'Tabla de frecuencias'!T572&gt;"0.75"), 1, 0)</f>
        <v>0</v>
      </c>
      <c r="W572">
        <f>IF(AND('Aplicaciones Analizadas'!W572 =1,'Criterio de aparición'!U572=1,'Tabla de frecuencias'!U572&gt;"0.75"), 1, 0)</f>
        <v>0</v>
      </c>
      <c r="X572">
        <f>IF(AND('Aplicaciones Analizadas'!X572 =1,'Criterio de aparición'!V572=1,'Tabla de frecuencias'!V572&gt;"0.75"), 1, 0)</f>
        <v>0</v>
      </c>
      <c r="Y572">
        <f>IF(AND('Aplicaciones Analizadas'!Y572 =1,'Criterio de aparición'!W572=1,'Tabla de frecuencias'!W572&gt;"0.75"), 1, 0)</f>
        <v>0</v>
      </c>
      <c r="Z572">
        <f>IF(AND('Aplicaciones Analizadas'!Z572 =1,'Criterio de aparición'!X572=1,'Tabla de frecuencias'!X572&gt;"0.75"), 1, 0)</f>
        <v>0</v>
      </c>
      <c r="AA572">
        <f>IF(AND('Aplicaciones Analizadas'!AA572 =1,'Criterio de aparición'!Y572=1,'Tabla de frecuencias'!Y572&gt;"0.75"), 1, 0)</f>
        <v>0</v>
      </c>
      <c r="AB572">
        <f>IF(AND('Aplicaciones Analizadas'!AB572 =1,'Criterio de aparición'!Z572=1,'Tabla de frecuencias'!Z572&gt;"0.75"), 1, 0)</f>
        <v>0</v>
      </c>
      <c r="AC572">
        <f>IF(AND('Aplicaciones Analizadas'!AC572 =1,'Criterio de aparición'!AA572=1,'Tabla de frecuencias'!AA572&gt;"0.75"), 1, 0)</f>
        <v>0</v>
      </c>
      <c r="AD572">
        <f>IF(AND('Aplicaciones Analizadas'!AD572 =1,'Criterio de aparición'!AB572=1,'Tabla de frecuencias'!AB572&gt;"0.75"), 1, 0)</f>
        <v>0</v>
      </c>
      <c r="AE572">
        <f>IF(AND('Aplicaciones Analizadas'!AE572 =1,'Criterio de aparición'!AC572=1,'Tabla de frecuencias'!AC572&gt;"0.75"), 1, 0)</f>
        <v>0</v>
      </c>
      <c r="AF572">
        <f>IF(AND('Aplicaciones Analizadas'!AF572 =1,'Criterio de aparición'!AD572=1,'Tabla de frecuencias'!AD572&gt;"0.75"), 1, 0)</f>
        <v>0</v>
      </c>
      <c r="AH572">
        <v>6</v>
      </c>
      <c r="AI572">
        <f t="shared" si="24"/>
        <v>0</v>
      </c>
      <c r="AJ572">
        <f t="shared" si="25"/>
        <v>6</v>
      </c>
      <c r="AK572">
        <f t="shared" si="26"/>
        <v>100</v>
      </c>
    </row>
    <row r="573" spans="1:37" x14ac:dyDescent="0.3">
      <c r="A573" t="s">
        <v>1179</v>
      </c>
      <c r="B573" t="s">
        <v>1180</v>
      </c>
      <c r="C573" t="s">
        <v>1181</v>
      </c>
      <c r="D573">
        <f>IF(AND('Aplicaciones Analizadas'!D573 =1,'Criterio de aparición'!B573=1,'Tabla de frecuencias'!B573&gt;"0.75"), 1, 0)</f>
        <v>0</v>
      </c>
      <c r="E573">
        <f>IF(AND('Aplicaciones Analizadas'!E573 =1,'Criterio de aparición'!C573=1,'Tabla de frecuencias'!C573&gt;"0.75"), 1, 0)</f>
        <v>0</v>
      </c>
      <c r="F573">
        <f>IF(AND('Aplicaciones Analizadas'!F573 =1,'Criterio de aparición'!D573=1,'Tabla de frecuencias'!D573&gt;"0.75"), 1, 0)</f>
        <v>0</v>
      </c>
      <c r="G573">
        <f>IF(AND('Aplicaciones Analizadas'!G573 =1,'Criterio de aparición'!E573=1,'Tabla de frecuencias'!E573&gt;"0.75"), 1, 0)</f>
        <v>0</v>
      </c>
      <c r="H573">
        <f>IF(AND('Aplicaciones Analizadas'!H573 =1,'Criterio de aparición'!F573=1,'Tabla de frecuencias'!F573&gt;"0.75"), 1, 0)</f>
        <v>0</v>
      </c>
      <c r="I573">
        <f>IF(AND('Aplicaciones Analizadas'!I573 =1,'Criterio de aparición'!G573=1,'Tabla de frecuencias'!G573&gt;"0.75"), 1, 0)</f>
        <v>0</v>
      </c>
      <c r="J573">
        <f>IF(AND('Aplicaciones Analizadas'!J573 =1,'Criterio de aparición'!H573=1,'Tabla de frecuencias'!H573&gt;"0.75"), 1, 0)</f>
        <v>0</v>
      </c>
      <c r="K573">
        <f>IF(AND('Aplicaciones Analizadas'!K573 =1,'Criterio de aparición'!I573=1,'Tabla de frecuencias'!I573&gt;"0.75"), 1, 0)</f>
        <v>0</v>
      </c>
      <c r="L573">
        <f>IF(AND('Aplicaciones Analizadas'!L573 =1,'Criterio de aparición'!J573=1,'Tabla de frecuencias'!J573&gt;"0.75"), 1, 0)</f>
        <v>0</v>
      </c>
      <c r="M573">
        <f>IF(AND('Aplicaciones Analizadas'!M573 =1,'Criterio de aparición'!K573=1,'Tabla de frecuencias'!K573&gt;"0.75"), 1, 0)</f>
        <v>0</v>
      </c>
      <c r="N573">
        <f>IF(AND('Aplicaciones Analizadas'!N573 =1,'Criterio de aparición'!L573=1,'Tabla de frecuencias'!L573&gt;"0.75"), 1, 0)</f>
        <v>0</v>
      </c>
      <c r="O573">
        <f>IF(AND('Aplicaciones Analizadas'!O573 =1,'Criterio de aparición'!M573=1,'Tabla de frecuencias'!M573&gt;"0.75"), 1, 0)</f>
        <v>0</v>
      </c>
      <c r="P573">
        <f>IF(AND('Aplicaciones Analizadas'!P573 =1,'Criterio de aparición'!N573=1,'Tabla de frecuencias'!N573&gt;"0.75"), 1, 0)</f>
        <v>0</v>
      </c>
      <c r="Q573">
        <f>IF(AND('Aplicaciones Analizadas'!Q573 =1,'Criterio de aparición'!O573=1,'Tabla de frecuencias'!O573&gt;"0.75"), 1, 0)</f>
        <v>0</v>
      </c>
      <c r="R573">
        <f>IF(AND('Aplicaciones Analizadas'!R573 =1,'Criterio de aparición'!P573=1,'Tabla de frecuencias'!P573&gt;"0.75"), 1, 0)</f>
        <v>0</v>
      </c>
      <c r="S573">
        <f>IF(AND('Aplicaciones Analizadas'!S573 =1,'Criterio de aparición'!Q573=1,'Tabla de frecuencias'!Q573&gt;"0.75"), 1, 0)</f>
        <v>0</v>
      </c>
      <c r="T573">
        <f>IF(AND('Aplicaciones Analizadas'!T573 =1,'Criterio de aparición'!R573=1,'Tabla de frecuencias'!R573&gt;"0.75"), 1, 0)</f>
        <v>0</v>
      </c>
      <c r="U573">
        <f>IF(AND('Aplicaciones Analizadas'!U573 =1,'Criterio de aparición'!S573=1,'Tabla de frecuencias'!S573&gt;"0.75"), 1, 0)</f>
        <v>0</v>
      </c>
      <c r="V573">
        <f>IF(AND('Aplicaciones Analizadas'!V573 =1,'Criterio de aparición'!T573=1,'Tabla de frecuencias'!T573&gt;"0.75"), 1, 0)</f>
        <v>0</v>
      </c>
      <c r="W573">
        <f>IF(AND('Aplicaciones Analizadas'!W573 =1,'Criterio de aparición'!U573=1,'Tabla de frecuencias'!U573&gt;"0.75"), 1, 0)</f>
        <v>0</v>
      </c>
      <c r="X573">
        <f>IF(AND('Aplicaciones Analizadas'!X573 =1,'Criterio de aparición'!V573=1,'Tabla de frecuencias'!V573&gt;"0.75"), 1, 0)</f>
        <v>0</v>
      </c>
      <c r="Y573">
        <f>IF(AND('Aplicaciones Analizadas'!Y573 =1,'Criterio de aparición'!W573=1,'Tabla de frecuencias'!W573&gt;"0.75"), 1, 0)</f>
        <v>0</v>
      </c>
      <c r="Z573">
        <f>IF(AND('Aplicaciones Analizadas'!Z573 =1,'Criterio de aparición'!X573=1,'Tabla de frecuencias'!X573&gt;"0.75"), 1, 0)</f>
        <v>0</v>
      </c>
      <c r="AA573">
        <f>IF(AND('Aplicaciones Analizadas'!AA573 =1,'Criterio de aparición'!Y573=1,'Tabla de frecuencias'!Y573&gt;"0.75"), 1, 0)</f>
        <v>0</v>
      </c>
      <c r="AB573">
        <f>IF(AND('Aplicaciones Analizadas'!AB573 =1,'Criterio de aparición'!Z573=1,'Tabla de frecuencias'!Z573&gt;"0.75"), 1, 0)</f>
        <v>0</v>
      </c>
      <c r="AC573">
        <f>IF(AND('Aplicaciones Analizadas'!AC573 =1,'Criterio de aparición'!AA573=1,'Tabla de frecuencias'!AA573&gt;"0.75"), 1, 0)</f>
        <v>0</v>
      </c>
      <c r="AD573">
        <f>IF(AND('Aplicaciones Analizadas'!AD573 =1,'Criterio de aparición'!AB573=1,'Tabla de frecuencias'!AB573&gt;"0.75"), 1, 0)</f>
        <v>0</v>
      </c>
      <c r="AE573">
        <f>IF(AND('Aplicaciones Analizadas'!AE573 =1,'Criterio de aparición'!AC573=1,'Tabla de frecuencias'!AC573&gt;"0.75"), 1, 0)</f>
        <v>0</v>
      </c>
      <c r="AF573">
        <f>IF(AND('Aplicaciones Analizadas'!AF573 =1,'Criterio de aparición'!AD573=1,'Tabla de frecuencias'!AD573&gt;"0.75"), 1, 0)</f>
        <v>0</v>
      </c>
      <c r="AH573">
        <v>3</v>
      </c>
      <c r="AI573">
        <f t="shared" si="24"/>
        <v>0</v>
      </c>
      <c r="AJ573">
        <f t="shared" si="25"/>
        <v>3</v>
      </c>
      <c r="AK573">
        <f t="shared" si="26"/>
        <v>100</v>
      </c>
    </row>
    <row r="574" spans="1:37" x14ac:dyDescent="0.3">
      <c r="A574" t="s">
        <v>1182</v>
      </c>
      <c r="B574" t="s">
        <v>1183</v>
      </c>
      <c r="C574" t="s">
        <v>1181</v>
      </c>
      <c r="D574">
        <f>IF(AND('Aplicaciones Analizadas'!D574 =1,'Criterio de aparición'!B574=1,'Tabla de frecuencias'!B574&gt;"0.75"), 1, 0)</f>
        <v>0</v>
      </c>
      <c r="E574">
        <f>IF(AND('Aplicaciones Analizadas'!E574 =1,'Criterio de aparición'!C574=1,'Tabla de frecuencias'!C574&gt;"0.75"), 1, 0)</f>
        <v>0</v>
      </c>
      <c r="F574">
        <f>IF(AND('Aplicaciones Analizadas'!F574 =1,'Criterio de aparición'!D574=1,'Tabla de frecuencias'!D574&gt;"0.75"), 1, 0)</f>
        <v>0</v>
      </c>
      <c r="G574">
        <f>IF(AND('Aplicaciones Analizadas'!G574 =1,'Criterio de aparición'!E574=1,'Tabla de frecuencias'!E574&gt;"0.75"), 1, 0)</f>
        <v>0</v>
      </c>
      <c r="H574">
        <f>IF(AND('Aplicaciones Analizadas'!H574 =1,'Criterio de aparición'!F574=1,'Tabla de frecuencias'!F574&gt;"0.75"), 1, 0)</f>
        <v>0</v>
      </c>
      <c r="I574">
        <f>IF(AND('Aplicaciones Analizadas'!I574 =1,'Criterio de aparición'!G574=1,'Tabla de frecuencias'!G574&gt;"0.75"), 1, 0)</f>
        <v>0</v>
      </c>
      <c r="J574">
        <f>IF(AND('Aplicaciones Analizadas'!J574 =1,'Criterio de aparición'!H574=1,'Tabla de frecuencias'!H574&gt;"0.75"), 1, 0)</f>
        <v>0</v>
      </c>
      <c r="K574">
        <f>IF(AND('Aplicaciones Analizadas'!K574 =1,'Criterio de aparición'!I574=1,'Tabla de frecuencias'!I574&gt;"0.75"), 1, 0)</f>
        <v>0</v>
      </c>
      <c r="L574">
        <f>IF(AND('Aplicaciones Analizadas'!L574 =1,'Criterio de aparición'!J574=1,'Tabla de frecuencias'!J574&gt;"0.75"), 1, 0)</f>
        <v>0</v>
      </c>
      <c r="M574">
        <f>IF(AND('Aplicaciones Analizadas'!M574 =1,'Criterio de aparición'!K574=1,'Tabla de frecuencias'!K574&gt;"0.75"), 1, 0)</f>
        <v>0</v>
      </c>
      <c r="N574">
        <f>IF(AND('Aplicaciones Analizadas'!N574 =1,'Criterio de aparición'!L574=1,'Tabla de frecuencias'!L574&gt;"0.75"), 1, 0)</f>
        <v>0</v>
      </c>
      <c r="O574">
        <f>IF(AND('Aplicaciones Analizadas'!O574 =1,'Criterio de aparición'!M574=1,'Tabla de frecuencias'!M574&gt;"0.75"), 1, 0)</f>
        <v>0</v>
      </c>
      <c r="P574">
        <f>IF(AND('Aplicaciones Analizadas'!P574 =1,'Criterio de aparición'!N574=1,'Tabla de frecuencias'!N574&gt;"0.75"), 1, 0)</f>
        <v>0</v>
      </c>
      <c r="Q574">
        <f>IF(AND('Aplicaciones Analizadas'!Q574 =1,'Criterio de aparición'!O574=1,'Tabla de frecuencias'!O574&gt;"0.75"), 1, 0)</f>
        <v>0</v>
      </c>
      <c r="R574">
        <f>IF(AND('Aplicaciones Analizadas'!R574 =1,'Criterio de aparición'!P574=1,'Tabla de frecuencias'!P574&gt;"0.75"), 1, 0)</f>
        <v>0</v>
      </c>
      <c r="S574">
        <f>IF(AND('Aplicaciones Analizadas'!S574 =1,'Criterio de aparición'!Q574=1,'Tabla de frecuencias'!Q574&gt;"0.75"), 1, 0)</f>
        <v>0</v>
      </c>
      <c r="T574">
        <f>IF(AND('Aplicaciones Analizadas'!T574 =1,'Criterio de aparición'!R574=1,'Tabla de frecuencias'!R574&gt;"0.75"), 1, 0)</f>
        <v>0</v>
      </c>
      <c r="U574">
        <f>IF(AND('Aplicaciones Analizadas'!U574 =1,'Criterio de aparición'!S574=1,'Tabla de frecuencias'!S574&gt;"0.75"), 1, 0)</f>
        <v>0</v>
      </c>
      <c r="V574">
        <f>IF(AND('Aplicaciones Analizadas'!V574 =1,'Criterio de aparición'!T574=1,'Tabla de frecuencias'!T574&gt;"0.75"), 1, 0)</f>
        <v>0</v>
      </c>
      <c r="W574">
        <f>IF(AND('Aplicaciones Analizadas'!W574 =1,'Criterio de aparición'!U574=1,'Tabla de frecuencias'!U574&gt;"0.75"), 1, 0)</f>
        <v>0</v>
      </c>
      <c r="X574">
        <f>IF(AND('Aplicaciones Analizadas'!X574 =1,'Criterio de aparición'!V574=1,'Tabla de frecuencias'!V574&gt;"0.75"), 1, 0)</f>
        <v>0</v>
      </c>
      <c r="Y574">
        <f>IF(AND('Aplicaciones Analizadas'!Y574 =1,'Criterio de aparición'!W574=1,'Tabla de frecuencias'!W574&gt;"0.75"), 1, 0)</f>
        <v>0</v>
      </c>
      <c r="Z574">
        <f>IF(AND('Aplicaciones Analizadas'!Z574 =1,'Criterio de aparición'!X574=1,'Tabla de frecuencias'!X574&gt;"0.75"), 1, 0)</f>
        <v>0</v>
      </c>
      <c r="AA574">
        <f>IF(AND('Aplicaciones Analizadas'!AA574 =1,'Criterio de aparición'!Y574=1,'Tabla de frecuencias'!Y574&gt;"0.75"), 1, 0)</f>
        <v>0</v>
      </c>
      <c r="AB574">
        <f>IF(AND('Aplicaciones Analizadas'!AB574 =1,'Criterio de aparición'!Z574=1,'Tabla de frecuencias'!Z574&gt;"0.75"), 1, 0)</f>
        <v>0</v>
      </c>
      <c r="AC574">
        <f>IF(AND('Aplicaciones Analizadas'!AC574 =1,'Criterio de aparición'!AA574=1,'Tabla de frecuencias'!AA574&gt;"0.75"), 1, 0)</f>
        <v>0</v>
      </c>
      <c r="AD574">
        <f>IF(AND('Aplicaciones Analizadas'!AD574 =1,'Criterio de aparición'!AB574=1,'Tabla de frecuencias'!AB574&gt;"0.75"), 1, 0)</f>
        <v>0</v>
      </c>
      <c r="AE574">
        <f>IF(AND('Aplicaciones Analizadas'!AE574 =1,'Criterio de aparición'!AC574=1,'Tabla de frecuencias'!AC574&gt;"0.75"), 1, 0)</f>
        <v>0</v>
      </c>
      <c r="AF574">
        <f>IF(AND('Aplicaciones Analizadas'!AF574 =1,'Criterio de aparición'!AD574=1,'Tabla de frecuencias'!AD574&gt;"0.75"), 1, 0)</f>
        <v>0</v>
      </c>
      <c r="AH574">
        <v>2</v>
      </c>
      <c r="AI574">
        <f t="shared" si="24"/>
        <v>0</v>
      </c>
      <c r="AJ574">
        <f t="shared" si="25"/>
        <v>2</v>
      </c>
      <c r="AK574">
        <f t="shared" si="26"/>
        <v>100</v>
      </c>
    </row>
    <row r="575" spans="1:37" x14ac:dyDescent="0.3">
      <c r="A575" t="s">
        <v>1184</v>
      </c>
      <c r="B575" t="s">
        <v>1185</v>
      </c>
      <c r="C575" t="s">
        <v>1181</v>
      </c>
      <c r="D575">
        <f>IF(AND('Aplicaciones Analizadas'!D575 =1,'Criterio de aparición'!B575=1,'Tabla de frecuencias'!B575&gt;"0.75"), 1, 0)</f>
        <v>0</v>
      </c>
      <c r="E575">
        <f>IF(AND('Aplicaciones Analizadas'!E575 =1,'Criterio de aparición'!C575=1,'Tabla de frecuencias'!C575&gt;"0.75"), 1, 0)</f>
        <v>0</v>
      </c>
      <c r="F575">
        <f>IF(AND('Aplicaciones Analizadas'!F575 =1,'Criterio de aparición'!D575=1,'Tabla de frecuencias'!D575&gt;"0.75"), 1, 0)</f>
        <v>0</v>
      </c>
      <c r="G575">
        <f>IF(AND('Aplicaciones Analizadas'!G575 =1,'Criterio de aparición'!E575=1,'Tabla de frecuencias'!E575&gt;"0.75"), 1, 0)</f>
        <v>0</v>
      </c>
      <c r="H575">
        <f>IF(AND('Aplicaciones Analizadas'!H575 =1,'Criterio de aparición'!F575=1,'Tabla de frecuencias'!F575&gt;"0.75"), 1, 0)</f>
        <v>0</v>
      </c>
      <c r="I575">
        <f>IF(AND('Aplicaciones Analizadas'!I575 =1,'Criterio de aparición'!G575=1,'Tabla de frecuencias'!G575&gt;"0.75"), 1, 0)</f>
        <v>0</v>
      </c>
      <c r="J575">
        <f>IF(AND('Aplicaciones Analizadas'!J575 =1,'Criterio de aparición'!H575=1,'Tabla de frecuencias'!H575&gt;"0.75"), 1, 0)</f>
        <v>0</v>
      </c>
      <c r="K575">
        <f>IF(AND('Aplicaciones Analizadas'!K575 =1,'Criterio de aparición'!I575=1,'Tabla de frecuencias'!I575&gt;"0.75"), 1, 0)</f>
        <v>0</v>
      </c>
      <c r="L575">
        <f>IF(AND('Aplicaciones Analizadas'!L575 =1,'Criterio de aparición'!J575=1,'Tabla de frecuencias'!J575&gt;"0.75"), 1, 0)</f>
        <v>0</v>
      </c>
      <c r="M575">
        <f>IF(AND('Aplicaciones Analizadas'!M575 =1,'Criterio de aparición'!K575=1,'Tabla de frecuencias'!K575&gt;"0.75"), 1, 0)</f>
        <v>0</v>
      </c>
      <c r="N575">
        <f>IF(AND('Aplicaciones Analizadas'!N575 =1,'Criterio de aparición'!L575=1,'Tabla de frecuencias'!L575&gt;"0.75"), 1, 0)</f>
        <v>0</v>
      </c>
      <c r="O575">
        <f>IF(AND('Aplicaciones Analizadas'!O575 =1,'Criterio de aparición'!M575=1,'Tabla de frecuencias'!M575&gt;"0.75"), 1, 0)</f>
        <v>0</v>
      </c>
      <c r="P575">
        <f>IF(AND('Aplicaciones Analizadas'!P575 =1,'Criterio de aparición'!N575=1,'Tabla de frecuencias'!N575&gt;"0.75"), 1, 0)</f>
        <v>0</v>
      </c>
      <c r="Q575">
        <f>IF(AND('Aplicaciones Analizadas'!Q575 =1,'Criterio de aparición'!O575=1,'Tabla de frecuencias'!O575&gt;"0.75"), 1, 0)</f>
        <v>0</v>
      </c>
      <c r="R575">
        <f>IF(AND('Aplicaciones Analizadas'!R575 =1,'Criterio de aparición'!P575=1,'Tabla de frecuencias'!P575&gt;"0.75"), 1, 0)</f>
        <v>0</v>
      </c>
      <c r="S575">
        <f>IF(AND('Aplicaciones Analizadas'!S575 =1,'Criterio de aparición'!Q575=1,'Tabla de frecuencias'!Q575&gt;"0.75"), 1, 0)</f>
        <v>0</v>
      </c>
      <c r="T575">
        <f>IF(AND('Aplicaciones Analizadas'!T575 =1,'Criterio de aparición'!R575=1,'Tabla de frecuencias'!R575&gt;"0.75"), 1, 0)</f>
        <v>0</v>
      </c>
      <c r="U575">
        <f>IF(AND('Aplicaciones Analizadas'!U575 =1,'Criterio de aparición'!S575=1,'Tabla de frecuencias'!S575&gt;"0.75"), 1, 0)</f>
        <v>0</v>
      </c>
      <c r="V575">
        <f>IF(AND('Aplicaciones Analizadas'!V575 =1,'Criterio de aparición'!T575=1,'Tabla de frecuencias'!T575&gt;"0.75"), 1, 0)</f>
        <v>0</v>
      </c>
      <c r="W575">
        <f>IF(AND('Aplicaciones Analizadas'!W575 =1,'Criterio de aparición'!U575=1,'Tabla de frecuencias'!U575&gt;"0.75"), 1, 0)</f>
        <v>0</v>
      </c>
      <c r="X575">
        <f>IF(AND('Aplicaciones Analizadas'!X575 =1,'Criterio de aparición'!V575=1,'Tabla de frecuencias'!V575&gt;"0.75"), 1, 0)</f>
        <v>0</v>
      </c>
      <c r="Y575">
        <f>IF(AND('Aplicaciones Analizadas'!Y575 =1,'Criterio de aparición'!W575=1,'Tabla de frecuencias'!W575&gt;"0.75"), 1, 0)</f>
        <v>0</v>
      </c>
      <c r="Z575">
        <f>IF(AND('Aplicaciones Analizadas'!Z575 =1,'Criterio de aparición'!X575=1,'Tabla de frecuencias'!X575&gt;"0.75"), 1, 0)</f>
        <v>0</v>
      </c>
      <c r="AA575">
        <f>IF(AND('Aplicaciones Analizadas'!AA575 =1,'Criterio de aparición'!Y575=1,'Tabla de frecuencias'!Y575&gt;"0.75"), 1, 0)</f>
        <v>0</v>
      </c>
      <c r="AB575">
        <f>IF(AND('Aplicaciones Analizadas'!AB575 =1,'Criterio de aparición'!Z575=1,'Tabla de frecuencias'!Z575&gt;"0.75"), 1, 0)</f>
        <v>0</v>
      </c>
      <c r="AC575">
        <f>IF(AND('Aplicaciones Analizadas'!AC575 =1,'Criterio de aparición'!AA575=1,'Tabla de frecuencias'!AA575&gt;"0.75"), 1, 0)</f>
        <v>0</v>
      </c>
      <c r="AD575">
        <f>IF(AND('Aplicaciones Analizadas'!AD575 =1,'Criterio de aparición'!AB575=1,'Tabla de frecuencias'!AB575&gt;"0.75"), 1, 0)</f>
        <v>0</v>
      </c>
      <c r="AE575">
        <f>IF(AND('Aplicaciones Analizadas'!AE575 =1,'Criterio de aparición'!AC575=1,'Tabla de frecuencias'!AC575&gt;"0.75"), 1, 0)</f>
        <v>0</v>
      </c>
      <c r="AF575">
        <f>IF(AND('Aplicaciones Analizadas'!AF575 =1,'Criterio de aparición'!AD575=1,'Tabla de frecuencias'!AD575&gt;"0.75"), 1, 0)</f>
        <v>0</v>
      </c>
      <c r="AH575">
        <v>8</v>
      </c>
      <c r="AI575">
        <f t="shared" si="24"/>
        <v>0</v>
      </c>
      <c r="AJ575">
        <f t="shared" si="25"/>
        <v>8</v>
      </c>
      <c r="AK575">
        <f t="shared" si="26"/>
        <v>100</v>
      </c>
    </row>
    <row r="576" spans="1:37" x14ac:dyDescent="0.3">
      <c r="A576" t="s">
        <v>1186</v>
      </c>
      <c r="B576" t="s">
        <v>1187</v>
      </c>
      <c r="C576" t="s">
        <v>1181</v>
      </c>
      <c r="D576">
        <f>IF(AND('Aplicaciones Analizadas'!D576 =1,'Criterio de aparición'!B576=1,'Tabla de frecuencias'!B576&gt;"0.75"), 1, 0)</f>
        <v>0</v>
      </c>
      <c r="E576">
        <f>IF(AND('Aplicaciones Analizadas'!E576 =1,'Criterio de aparición'!C576=1,'Tabla de frecuencias'!C576&gt;"0.75"), 1, 0)</f>
        <v>0</v>
      </c>
      <c r="F576">
        <f>IF(AND('Aplicaciones Analizadas'!F576 =1,'Criterio de aparición'!D576=1,'Tabla de frecuencias'!D576&gt;"0.75"), 1, 0)</f>
        <v>0</v>
      </c>
      <c r="G576">
        <f>IF(AND('Aplicaciones Analizadas'!G576 =1,'Criterio de aparición'!E576=1,'Tabla de frecuencias'!E576&gt;"0.75"), 1, 0)</f>
        <v>0</v>
      </c>
      <c r="H576">
        <f>IF(AND('Aplicaciones Analizadas'!H576 =1,'Criterio de aparición'!F576=1,'Tabla de frecuencias'!F576&gt;"0.75"), 1, 0)</f>
        <v>0</v>
      </c>
      <c r="I576">
        <f>IF(AND('Aplicaciones Analizadas'!I576 =1,'Criterio de aparición'!G576=1,'Tabla de frecuencias'!G576&gt;"0.75"), 1, 0)</f>
        <v>0</v>
      </c>
      <c r="J576">
        <f>IF(AND('Aplicaciones Analizadas'!J576 =1,'Criterio de aparición'!H576=1,'Tabla de frecuencias'!H576&gt;"0.75"), 1, 0)</f>
        <v>0</v>
      </c>
      <c r="K576">
        <f>IF(AND('Aplicaciones Analizadas'!K576 =1,'Criterio de aparición'!I576=1,'Tabla de frecuencias'!I576&gt;"0.75"), 1, 0)</f>
        <v>0</v>
      </c>
      <c r="L576">
        <f>IF(AND('Aplicaciones Analizadas'!L576 =1,'Criterio de aparición'!J576=1,'Tabla de frecuencias'!J576&gt;"0.75"), 1, 0)</f>
        <v>0</v>
      </c>
      <c r="M576">
        <f>IF(AND('Aplicaciones Analizadas'!M576 =1,'Criterio de aparición'!K576=1,'Tabla de frecuencias'!K576&gt;"0.75"), 1, 0)</f>
        <v>0</v>
      </c>
      <c r="N576">
        <f>IF(AND('Aplicaciones Analizadas'!N576 =1,'Criterio de aparición'!L576=1,'Tabla de frecuencias'!L576&gt;"0.75"), 1, 0)</f>
        <v>0</v>
      </c>
      <c r="O576">
        <f>IF(AND('Aplicaciones Analizadas'!O576 =1,'Criterio de aparición'!M576=1,'Tabla de frecuencias'!M576&gt;"0.75"), 1, 0)</f>
        <v>0</v>
      </c>
      <c r="P576">
        <f>IF(AND('Aplicaciones Analizadas'!P576 =1,'Criterio de aparición'!N576=1,'Tabla de frecuencias'!N576&gt;"0.75"), 1, 0)</f>
        <v>0</v>
      </c>
      <c r="Q576">
        <f>IF(AND('Aplicaciones Analizadas'!Q576 =1,'Criterio de aparición'!O576=1,'Tabla de frecuencias'!O576&gt;"0.75"), 1, 0)</f>
        <v>0</v>
      </c>
      <c r="R576">
        <f>IF(AND('Aplicaciones Analizadas'!R576 =1,'Criterio de aparición'!P576=1,'Tabla de frecuencias'!P576&gt;"0.75"), 1, 0)</f>
        <v>0</v>
      </c>
      <c r="S576">
        <f>IF(AND('Aplicaciones Analizadas'!S576 =1,'Criterio de aparición'!Q576=1,'Tabla de frecuencias'!Q576&gt;"0.75"), 1, 0)</f>
        <v>0</v>
      </c>
      <c r="T576">
        <f>IF(AND('Aplicaciones Analizadas'!T576 =1,'Criterio de aparición'!R576=1,'Tabla de frecuencias'!R576&gt;"0.75"), 1, 0)</f>
        <v>0</v>
      </c>
      <c r="U576">
        <f>IF(AND('Aplicaciones Analizadas'!U576 =1,'Criterio de aparición'!S576=1,'Tabla de frecuencias'!S576&gt;"0.75"), 1, 0)</f>
        <v>0</v>
      </c>
      <c r="V576">
        <f>IF(AND('Aplicaciones Analizadas'!V576 =1,'Criterio de aparición'!T576=1,'Tabla de frecuencias'!T576&gt;"0.75"), 1, 0)</f>
        <v>0</v>
      </c>
      <c r="W576">
        <f>IF(AND('Aplicaciones Analizadas'!W576 =1,'Criterio de aparición'!U576=1,'Tabla de frecuencias'!U576&gt;"0.75"), 1, 0)</f>
        <v>0</v>
      </c>
      <c r="X576">
        <f>IF(AND('Aplicaciones Analizadas'!X576 =1,'Criterio de aparición'!V576=1,'Tabla de frecuencias'!V576&gt;"0.75"), 1, 0)</f>
        <v>0</v>
      </c>
      <c r="Y576">
        <f>IF(AND('Aplicaciones Analizadas'!Y576 =1,'Criterio de aparición'!W576=1,'Tabla de frecuencias'!W576&gt;"0.75"), 1, 0)</f>
        <v>0</v>
      </c>
      <c r="Z576">
        <f>IF(AND('Aplicaciones Analizadas'!Z576 =1,'Criterio de aparición'!X576=1,'Tabla de frecuencias'!X576&gt;"0.75"), 1, 0)</f>
        <v>0</v>
      </c>
      <c r="AA576">
        <f>IF(AND('Aplicaciones Analizadas'!AA576 =1,'Criterio de aparición'!Y576=1,'Tabla de frecuencias'!Y576&gt;"0.75"), 1, 0)</f>
        <v>0</v>
      </c>
      <c r="AB576">
        <f>IF(AND('Aplicaciones Analizadas'!AB576 =1,'Criterio de aparición'!Z576=1,'Tabla de frecuencias'!Z576&gt;"0.75"), 1, 0)</f>
        <v>0</v>
      </c>
      <c r="AC576">
        <f>IF(AND('Aplicaciones Analizadas'!AC576 =1,'Criterio de aparición'!AA576=1,'Tabla de frecuencias'!AA576&gt;"0.75"), 1, 0)</f>
        <v>0</v>
      </c>
      <c r="AD576">
        <f>IF(AND('Aplicaciones Analizadas'!AD576 =1,'Criterio de aparición'!AB576=1,'Tabla de frecuencias'!AB576&gt;"0.75"), 1, 0)</f>
        <v>0</v>
      </c>
      <c r="AE576">
        <f>IF(AND('Aplicaciones Analizadas'!AE576 =1,'Criterio de aparición'!AC576=1,'Tabla de frecuencias'!AC576&gt;"0.75"), 1, 0)</f>
        <v>0</v>
      </c>
      <c r="AF576">
        <f>IF(AND('Aplicaciones Analizadas'!AF576 =1,'Criterio de aparición'!AD576=1,'Tabla de frecuencias'!AD576&gt;"0.75"), 1, 0)</f>
        <v>0</v>
      </c>
      <c r="AH576">
        <v>2</v>
      </c>
      <c r="AI576">
        <f t="shared" si="24"/>
        <v>0</v>
      </c>
      <c r="AJ576">
        <f t="shared" si="25"/>
        <v>2</v>
      </c>
      <c r="AK576">
        <f t="shared" si="26"/>
        <v>100</v>
      </c>
    </row>
    <row r="577" spans="1:37" x14ac:dyDescent="0.3">
      <c r="A577" t="s">
        <v>1188</v>
      </c>
      <c r="B577" t="s">
        <v>1189</v>
      </c>
      <c r="C577" t="s">
        <v>1181</v>
      </c>
      <c r="D577">
        <f>IF(AND('Aplicaciones Analizadas'!D577 =1,'Criterio de aparición'!B577=1,'Tabla de frecuencias'!B577&gt;"0.75"), 1, 0)</f>
        <v>0</v>
      </c>
      <c r="E577">
        <f>IF(AND('Aplicaciones Analizadas'!E577 =1,'Criterio de aparición'!C577=1,'Tabla de frecuencias'!C577&gt;"0.75"), 1, 0)</f>
        <v>0</v>
      </c>
      <c r="F577">
        <f>IF(AND('Aplicaciones Analizadas'!F577 =1,'Criterio de aparición'!D577=1,'Tabla de frecuencias'!D577&gt;"0.75"), 1, 0)</f>
        <v>0</v>
      </c>
      <c r="G577">
        <f>IF(AND('Aplicaciones Analizadas'!G577 =1,'Criterio de aparición'!E577=1,'Tabla de frecuencias'!E577&gt;"0.75"), 1, 0)</f>
        <v>0</v>
      </c>
      <c r="H577">
        <f>IF(AND('Aplicaciones Analizadas'!H577 =1,'Criterio de aparición'!F577=1,'Tabla de frecuencias'!F577&gt;"0.75"), 1, 0)</f>
        <v>0</v>
      </c>
      <c r="I577">
        <f>IF(AND('Aplicaciones Analizadas'!I577 =1,'Criterio de aparición'!G577=1,'Tabla de frecuencias'!G577&gt;"0.75"), 1, 0)</f>
        <v>0</v>
      </c>
      <c r="J577">
        <f>IF(AND('Aplicaciones Analizadas'!J577 =1,'Criterio de aparición'!H577=1,'Tabla de frecuencias'!H577&gt;"0.75"), 1, 0)</f>
        <v>0</v>
      </c>
      <c r="K577">
        <f>IF(AND('Aplicaciones Analizadas'!K577 =1,'Criterio de aparición'!I577=1,'Tabla de frecuencias'!I577&gt;"0.75"), 1, 0)</f>
        <v>0</v>
      </c>
      <c r="L577">
        <f>IF(AND('Aplicaciones Analizadas'!L577 =1,'Criterio de aparición'!J577=1,'Tabla de frecuencias'!J577&gt;"0.75"), 1, 0)</f>
        <v>0</v>
      </c>
      <c r="M577">
        <f>IF(AND('Aplicaciones Analizadas'!M577 =1,'Criterio de aparición'!K577=1,'Tabla de frecuencias'!K577&gt;"0.75"), 1, 0)</f>
        <v>0</v>
      </c>
      <c r="N577">
        <f>IF(AND('Aplicaciones Analizadas'!N577 =1,'Criterio de aparición'!L577=1,'Tabla de frecuencias'!L577&gt;"0.75"), 1, 0)</f>
        <v>0</v>
      </c>
      <c r="O577">
        <f>IF(AND('Aplicaciones Analizadas'!O577 =1,'Criterio de aparición'!M577=1,'Tabla de frecuencias'!M577&gt;"0.75"), 1, 0)</f>
        <v>0</v>
      </c>
      <c r="P577">
        <f>IF(AND('Aplicaciones Analizadas'!P577 =1,'Criterio de aparición'!N577=1,'Tabla de frecuencias'!N577&gt;"0.75"), 1, 0)</f>
        <v>0</v>
      </c>
      <c r="Q577">
        <f>IF(AND('Aplicaciones Analizadas'!Q577 =1,'Criterio de aparición'!O577=1,'Tabla de frecuencias'!O577&gt;"0.75"), 1, 0)</f>
        <v>0</v>
      </c>
      <c r="R577">
        <f>IF(AND('Aplicaciones Analizadas'!R577 =1,'Criterio de aparición'!P577=1,'Tabla de frecuencias'!P577&gt;"0.75"), 1, 0)</f>
        <v>0</v>
      </c>
      <c r="S577">
        <f>IF(AND('Aplicaciones Analizadas'!S577 =1,'Criterio de aparición'!Q577=1,'Tabla de frecuencias'!Q577&gt;"0.75"), 1, 0)</f>
        <v>0</v>
      </c>
      <c r="T577">
        <f>IF(AND('Aplicaciones Analizadas'!T577 =1,'Criterio de aparición'!R577=1,'Tabla de frecuencias'!R577&gt;"0.75"), 1, 0)</f>
        <v>0</v>
      </c>
      <c r="U577">
        <f>IF(AND('Aplicaciones Analizadas'!U577 =1,'Criterio de aparición'!S577=1,'Tabla de frecuencias'!S577&gt;"0.75"), 1, 0)</f>
        <v>0</v>
      </c>
      <c r="V577">
        <f>IF(AND('Aplicaciones Analizadas'!V577 =1,'Criterio de aparición'!T577=1,'Tabla de frecuencias'!T577&gt;"0.75"), 1, 0)</f>
        <v>0</v>
      </c>
      <c r="W577">
        <f>IF(AND('Aplicaciones Analizadas'!W577 =1,'Criterio de aparición'!U577=1,'Tabla de frecuencias'!U577&gt;"0.75"), 1, 0)</f>
        <v>0</v>
      </c>
      <c r="X577">
        <f>IF(AND('Aplicaciones Analizadas'!X577 =1,'Criterio de aparición'!V577=1,'Tabla de frecuencias'!V577&gt;"0.75"), 1, 0)</f>
        <v>0</v>
      </c>
      <c r="Y577">
        <f>IF(AND('Aplicaciones Analizadas'!Y577 =1,'Criterio de aparición'!W577=1,'Tabla de frecuencias'!W577&gt;"0.75"), 1, 0)</f>
        <v>0</v>
      </c>
      <c r="Z577">
        <f>IF(AND('Aplicaciones Analizadas'!Z577 =1,'Criterio de aparición'!X577=1,'Tabla de frecuencias'!X577&gt;"0.75"), 1, 0)</f>
        <v>0</v>
      </c>
      <c r="AA577">
        <f>IF(AND('Aplicaciones Analizadas'!AA577 =1,'Criterio de aparición'!Y577=1,'Tabla de frecuencias'!Y577&gt;"0.75"), 1, 0)</f>
        <v>0</v>
      </c>
      <c r="AB577">
        <f>IF(AND('Aplicaciones Analizadas'!AB577 =1,'Criterio de aparición'!Z577=1,'Tabla de frecuencias'!Z577&gt;"0.75"), 1, 0)</f>
        <v>0</v>
      </c>
      <c r="AC577">
        <f>IF(AND('Aplicaciones Analizadas'!AC577 =1,'Criterio de aparición'!AA577=1,'Tabla de frecuencias'!AA577&gt;"0.75"), 1, 0)</f>
        <v>0</v>
      </c>
      <c r="AD577">
        <f>IF(AND('Aplicaciones Analizadas'!AD577 =1,'Criterio de aparición'!AB577=1,'Tabla de frecuencias'!AB577&gt;"0.75"), 1, 0)</f>
        <v>0</v>
      </c>
      <c r="AE577">
        <f>IF(AND('Aplicaciones Analizadas'!AE577 =1,'Criterio de aparición'!AC577=1,'Tabla de frecuencias'!AC577&gt;"0.75"), 1, 0)</f>
        <v>0</v>
      </c>
      <c r="AF577">
        <f>IF(AND('Aplicaciones Analizadas'!AF577 =1,'Criterio de aparición'!AD577=1,'Tabla de frecuencias'!AD577&gt;"0.75"), 1, 0)</f>
        <v>0</v>
      </c>
      <c r="AH577">
        <v>5</v>
      </c>
      <c r="AI577">
        <f t="shared" si="24"/>
        <v>0</v>
      </c>
      <c r="AJ577">
        <f t="shared" si="25"/>
        <v>5</v>
      </c>
      <c r="AK577">
        <f t="shared" si="26"/>
        <v>100</v>
      </c>
    </row>
    <row r="578" spans="1:37" x14ac:dyDescent="0.3">
      <c r="A578" t="s">
        <v>1190</v>
      </c>
      <c r="B578" t="s">
        <v>1191</v>
      </c>
      <c r="C578" t="s">
        <v>1181</v>
      </c>
      <c r="D578">
        <f>IF(AND('Aplicaciones Analizadas'!D578 =1,'Criterio de aparición'!B578=1,'Tabla de frecuencias'!B578&gt;"0.75"), 1, 0)</f>
        <v>0</v>
      </c>
      <c r="E578">
        <f>IF(AND('Aplicaciones Analizadas'!E578 =1,'Criterio de aparición'!C578=1,'Tabla de frecuencias'!C578&gt;"0.75"), 1, 0)</f>
        <v>0</v>
      </c>
      <c r="F578">
        <f>IF(AND('Aplicaciones Analizadas'!F578 =1,'Criterio de aparición'!D578=1,'Tabla de frecuencias'!D578&gt;"0.75"), 1, 0)</f>
        <v>0</v>
      </c>
      <c r="G578">
        <f>IF(AND('Aplicaciones Analizadas'!G578 =1,'Criterio de aparición'!E578=1,'Tabla de frecuencias'!E578&gt;"0.75"), 1, 0)</f>
        <v>0</v>
      </c>
      <c r="H578">
        <f>IF(AND('Aplicaciones Analizadas'!H578 =1,'Criterio de aparición'!F578=1,'Tabla de frecuencias'!F578&gt;"0.75"), 1, 0)</f>
        <v>0</v>
      </c>
      <c r="I578">
        <f>IF(AND('Aplicaciones Analizadas'!I578 =1,'Criterio de aparición'!G578=1,'Tabla de frecuencias'!G578&gt;"0.75"), 1, 0)</f>
        <v>0</v>
      </c>
      <c r="J578">
        <f>IF(AND('Aplicaciones Analizadas'!J578 =1,'Criterio de aparición'!H578=1,'Tabla de frecuencias'!H578&gt;"0.75"), 1, 0)</f>
        <v>0</v>
      </c>
      <c r="K578">
        <f>IF(AND('Aplicaciones Analizadas'!K578 =1,'Criterio de aparición'!I578=1,'Tabla de frecuencias'!I578&gt;"0.75"), 1, 0)</f>
        <v>0</v>
      </c>
      <c r="L578">
        <f>IF(AND('Aplicaciones Analizadas'!L578 =1,'Criterio de aparición'!J578=1,'Tabla de frecuencias'!J578&gt;"0.75"), 1, 0)</f>
        <v>0</v>
      </c>
      <c r="M578">
        <f>IF(AND('Aplicaciones Analizadas'!M578 =1,'Criterio de aparición'!K578=1,'Tabla de frecuencias'!K578&gt;"0.75"), 1, 0)</f>
        <v>0</v>
      </c>
      <c r="N578">
        <f>IF(AND('Aplicaciones Analizadas'!N578 =1,'Criterio de aparición'!L578=1,'Tabla de frecuencias'!L578&gt;"0.75"), 1, 0)</f>
        <v>0</v>
      </c>
      <c r="O578">
        <f>IF(AND('Aplicaciones Analizadas'!O578 =1,'Criterio de aparición'!M578=1,'Tabla de frecuencias'!M578&gt;"0.75"), 1, 0)</f>
        <v>0</v>
      </c>
      <c r="P578">
        <f>IF(AND('Aplicaciones Analizadas'!P578 =1,'Criterio de aparición'!N578=1,'Tabla de frecuencias'!N578&gt;"0.75"), 1, 0)</f>
        <v>0</v>
      </c>
      <c r="Q578">
        <f>IF(AND('Aplicaciones Analizadas'!Q578 =1,'Criterio de aparición'!O578=1,'Tabla de frecuencias'!O578&gt;"0.75"), 1, 0)</f>
        <v>0</v>
      </c>
      <c r="R578">
        <f>IF(AND('Aplicaciones Analizadas'!R578 =1,'Criterio de aparición'!P578=1,'Tabla de frecuencias'!P578&gt;"0.75"), 1, 0)</f>
        <v>0</v>
      </c>
      <c r="S578">
        <f>IF(AND('Aplicaciones Analizadas'!S578 =1,'Criterio de aparición'!Q578=1,'Tabla de frecuencias'!Q578&gt;"0.75"), 1, 0)</f>
        <v>0</v>
      </c>
      <c r="T578">
        <f>IF(AND('Aplicaciones Analizadas'!T578 =1,'Criterio de aparición'!R578=1,'Tabla de frecuencias'!R578&gt;"0.75"), 1, 0)</f>
        <v>0</v>
      </c>
      <c r="U578">
        <f>IF(AND('Aplicaciones Analizadas'!U578 =1,'Criterio de aparición'!S578=1,'Tabla de frecuencias'!S578&gt;"0.75"), 1, 0)</f>
        <v>0</v>
      </c>
      <c r="V578">
        <f>IF(AND('Aplicaciones Analizadas'!V578 =1,'Criterio de aparición'!T578=1,'Tabla de frecuencias'!T578&gt;"0.75"), 1, 0)</f>
        <v>0</v>
      </c>
      <c r="W578">
        <f>IF(AND('Aplicaciones Analizadas'!W578 =1,'Criterio de aparición'!U578=1,'Tabla de frecuencias'!U578&gt;"0.75"), 1, 0)</f>
        <v>0</v>
      </c>
      <c r="X578">
        <f>IF(AND('Aplicaciones Analizadas'!X578 =1,'Criterio de aparición'!V578=1,'Tabla de frecuencias'!V578&gt;"0.75"), 1, 0)</f>
        <v>0</v>
      </c>
      <c r="Y578">
        <f>IF(AND('Aplicaciones Analizadas'!Y578 =1,'Criterio de aparición'!W578=1,'Tabla de frecuencias'!W578&gt;"0.75"), 1, 0)</f>
        <v>0</v>
      </c>
      <c r="Z578">
        <f>IF(AND('Aplicaciones Analizadas'!Z578 =1,'Criterio de aparición'!X578=1,'Tabla de frecuencias'!X578&gt;"0.75"), 1, 0)</f>
        <v>0</v>
      </c>
      <c r="AA578">
        <f>IF(AND('Aplicaciones Analizadas'!AA578 =1,'Criterio de aparición'!Y578=1,'Tabla de frecuencias'!Y578&gt;"0.75"), 1, 0)</f>
        <v>0</v>
      </c>
      <c r="AB578">
        <f>IF(AND('Aplicaciones Analizadas'!AB578 =1,'Criterio de aparición'!Z578=1,'Tabla de frecuencias'!Z578&gt;"0.75"), 1, 0)</f>
        <v>0</v>
      </c>
      <c r="AC578">
        <f>IF(AND('Aplicaciones Analizadas'!AC578 =1,'Criterio de aparición'!AA578=1,'Tabla de frecuencias'!AA578&gt;"0.75"), 1, 0)</f>
        <v>0</v>
      </c>
      <c r="AD578">
        <f>IF(AND('Aplicaciones Analizadas'!AD578 =1,'Criterio de aparición'!AB578=1,'Tabla de frecuencias'!AB578&gt;"0.75"), 1, 0)</f>
        <v>0</v>
      </c>
      <c r="AE578">
        <f>IF(AND('Aplicaciones Analizadas'!AE578 =1,'Criterio de aparición'!AC578=1,'Tabla de frecuencias'!AC578&gt;"0.75"), 1, 0)</f>
        <v>0</v>
      </c>
      <c r="AF578">
        <f>IF(AND('Aplicaciones Analizadas'!AF578 =1,'Criterio de aparición'!AD578=1,'Tabla de frecuencias'!AD578&gt;"0.75"), 1, 0)</f>
        <v>0</v>
      </c>
      <c r="AH578">
        <v>0</v>
      </c>
      <c r="AI578">
        <f t="shared" si="24"/>
        <v>0</v>
      </c>
      <c r="AJ578">
        <f t="shared" si="25"/>
        <v>0</v>
      </c>
      <c r="AK578">
        <v>0</v>
      </c>
    </row>
    <row r="579" spans="1:37" x14ac:dyDescent="0.3">
      <c r="A579" t="s">
        <v>1192</v>
      </c>
      <c r="B579" t="s">
        <v>1193</v>
      </c>
      <c r="C579" t="s">
        <v>1181</v>
      </c>
      <c r="D579">
        <f>IF(AND('Aplicaciones Analizadas'!D579 =1,'Criterio de aparición'!B579=1,'Tabla de frecuencias'!B579&gt;"0.75"), 1, 0)</f>
        <v>0</v>
      </c>
      <c r="E579">
        <f>IF(AND('Aplicaciones Analizadas'!E579 =1,'Criterio de aparición'!C579=1,'Tabla de frecuencias'!C579&gt;"0.75"), 1, 0)</f>
        <v>0</v>
      </c>
      <c r="F579">
        <f>IF(AND('Aplicaciones Analizadas'!F579 =1,'Criterio de aparición'!D579=1,'Tabla de frecuencias'!D579&gt;"0.75"), 1, 0)</f>
        <v>0</v>
      </c>
      <c r="G579">
        <f>IF(AND('Aplicaciones Analizadas'!G579 =1,'Criterio de aparición'!E579=1,'Tabla de frecuencias'!E579&gt;"0.75"), 1, 0)</f>
        <v>0</v>
      </c>
      <c r="H579">
        <f>IF(AND('Aplicaciones Analizadas'!H579 =1,'Criterio de aparición'!F579=1,'Tabla de frecuencias'!F579&gt;"0.75"), 1, 0)</f>
        <v>0</v>
      </c>
      <c r="I579">
        <f>IF(AND('Aplicaciones Analizadas'!I579 =1,'Criterio de aparición'!G579=1,'Tabla de frecuencias'!G579&gt;"0.75"), 1, 0)</f>
        <v>0</v>
      </c>
      <c r="J579">
        <f>IF(AND('Aplicaciones Analizadas'!J579 =1,'Criterio de aparición'!H579=1,'Tabla de frecuencias'!H579&gt;"0.75"), 1, 0)</f>
        <v>0</v>
      </c>
      <c r="K579">
        <f>IF(AND('Aplicaciones Analizadas'!K579 =1,'Criterio de aparición'!I579=1,'Tabla de frecuencias'!I579&gt;"0.75"), 1, 0)</f>
        <v>0</v>
      </c>
      <c r="L579">
        <f>IF(AND('Aplicaciones Analizadas'!L579 =1,'Criterio de aparición'!J579=1,'Tabla de frecuencias'!J579&gt;"0.75"), 1, 0)</f>
        <v>0</v>
      </c>
      <c r="M579">
        <f>IF(AND('Aplicaciones Analizadas'!M579 =1,'Criterio de aparición'!K579=1,'Tabla de frecuencias'!K579&gt;"0.75"), 1, 0)</f>
        <v>0</v>
      </c>
      <c r="N579">
        <f>IF(AND('Aplicaciones Analizadas'!N579 =1,'Criterio de aparición'!L579=1,'Tabla de frecuencias'!L579&gt;"0.75"), 1, 0)</f>
        <v>0</v>
      </c>
      <c r="O579">
        <f>IF(AND('Aplicaciones Analizadas'!O579 =1,'Criterio de aparición'!M579=1,'Tabla de frecuencias'!M579&gt;"0.75"), 1, 0)</f>
        <v>0</v>
      </c>
      <c r="P579">
        <f>IF(AND('Aplicaciones Analizadas'!P579 =1,'Criterio de aparición'!N579=1,'Tabla de frecuencias'!N579&gt;"0.75"), 1, 0)</f>
        <v>0</v>
      </c>
      <c r="Q579">
        <f>IF(AND('Aplicaciones Analizadas'!Q579 =1,'Criterio de aparición'!O579=1,'Tabla de frecuencias'!O579&gt;"0.75"), 1, 0)</f>
        <v>0</v>
      </c>
      <c r="R579">
        <f>IF(AND('Aplicaciones Analizadas'!R579 =1,'Criterio de aparición'!P579=1,'Tabla de frecuencias'!P579&gt;"0.75"), 1, 0)</f>
        <v>0</v>
      </c>
      <c r="S579">
        <f>IF(AND('Aplicaciones Analizadas'!S579 =1,'Criterio de aparición'!Q579=1,'Tabla de frecuencias'!Q579&gt;"0.75"), 1, 0)</f>
        <v>0</v>
      </c>
      <c r="T579">
        <f>IF(AND('Aplicaciones Analizadas'!T579 =1,'Criterio de aparición'!R579=1,'Tabla de frecuencias'!R579&gt;"0.75"), 1, 0)</f>
        <v>0</v>
      </c>
      <c r="U579">
        <f>IF(AND('Aplicaciones Analizadas'!U579 =1,'Criterio de aparición'!S579=1,'Tabla de frecuencias'!S579&gt;"0.75"), 1, 0)</f>
        <v>0</v>
      </c>
      <c r="V579">
        <f>IF(AND('Aplicaciones Analizadas'!V579 =1,'Criterio de aparición'!T579=1,'Tabla de frecuencias'!T579&gt;"0.75"), 1, 0)</f>
        <v>0</v>
      </c>
      <c r="W579">
        <f>IF(AND('Aplicaciones Analizadas'!W579 =1,'Criterio de aparición'!U579=1,'Tabla de frecuencias'!U579&gt;"0.75"), 1, 0)</f>
        <v>0</v>
      </c>
      <c r="X579">
        <f>IF(AND('Aplicaciones Analizadas'!X579 =1,'Criterio de aparición'!V579=1,'Tabla de frecuencias'!V579&gt;"0.75"), 1, 0)</f>
        <v>0</v>
      </c>
      <c r="Y579">
        <f>IF(AND('Aplicaciones Analizadas'!Y579 =1,'Criterio de aparición'!W579=1,'Tabla de frecuencias'!W579&gt;"0.75"), 1, 0)</f>
        <v>0</v>
      </c>
      <c r="Z579">
        <f>IF(AND('Aplicaciones Analizadas'!Z579 =1,'Criterio de aparición'!X579=1,'Tabla de frecuencias'!X579&gt;"0.75"), 1, 0)</f>
        <v>0</v>
      </c>
      <c r="AA579">
        <f>IF(AND('Aplicaciones Analizadas'!AA579 =1,'Criterio de aparición'!Y579=1,'Tabla de frecuencias'!Y579&gt;"0.75"), 1, 0)</f>
        <v>0</v>
      </c>
      <c r="AB579">
        <f>IF(AND('Aplicaciones Analizadas'!AB579 =1,'Criterio de aparición'!Z579=1,'Tabla de frecuencias'!Z579&gt;"0.75"), 1, 0)</f>
        <v>0</v>
      </c>
      <c r="AC579">
        <f>IF(AND('Aplicaciones Analizadas'!AC579 =1,'Criterio de aparición'!AA579=1,'Tabla de frecuencias'!AA579&gt;"0.75"), 1, 0)</f>
        <v>0</v>
      </c>
      <c r="AD579">
        <f>IF(AND('Aplicaciones Analizadas'!AD579 =1,'Criterio de aparición'!AB579=1,'Tabla de frecuencias'!AB579&gt;"0.75"), 1, 0)</f>
        <v>0</v>
      </c>
      <c r="AE579">
        <f>IF(AND('Aplicaciones Analizadas'!AE579 =1,'Criterio de aparición'!AC579=1,'Tabla de frecuencias'!AC579&gt;"0.75"), 1, 0)</f>
        <v>0</v>
      </c>
      <c r="AF579">
        <f>IF(AND('Aplicaciones Analizadas'!AF579 =1,'Criterio de aparición'!AD579=1,'Tabla de frecuencias'!AD579&gt;"0.75"), 1, 0)</f>
        <v>0</v>
      </c>
      <c r="AH579">
        <v>7</v>
      </c>
      <c r="AI579">
        <f t="shared" ref="AI579:AI630" si="27">SUM(D579:AF579)</f>
        <v>0</v>
      </c>
      <c r="AJ579">
        <f t="shared" ref="AJ579:AJ630" si="28">SUM(AH579,AI579*-1)</f>
        <v>7</v>
      </c>
      <c r="AK579">
        <f t="shared" ref="AK579:AK630" si="29">AJ579*100/AH579</f>
        <v>100</v>
      </c>
    </row>
    <row r="580" spans="1:37" x14ac:dyDescent="0.3">
      <c r="A580" t="s">
        <v>1194</v>
      </c>
      <c r="B580" t="s">
        <v>1195</v>
      </c>
      <c r="C580" t="s">
        <v>1181</v>
      </c>
      <c r="D580">
        <f>IF(AND('Aplicaciones Analizadas'!D580 =1,'Criterio de aparición'!B580=1,'Tabla de frecuencias'!B580&gt;"0.75"), 1, 0)</f>
        <v>0</v>
      </c>
      <c r="E580">
        <f>IF(AND('Aplicaciones Analizadas'!E580 =1,'Criterio de aparición'!C580=1,'Tabla de frecuencias'!C580&gt;"0.75"), 1, 0)</f>
        <v>0</v>
      </c>
      <c r="F580">
        <f>IF(AND('Aplicaciones Analizadas'!F580 =1,'Criterio de aparición'!D580=1,'Tabla de frecuencias'!D580&gt;"0.75"), 1, 0)</f>
        <v>0</v>
      </c>
      <c r="G580">
        <f>IF(AND('Aplicaciones Analizadas'!G580 =1,'Criterio de aparición'!E580=1,'Tabla de frecuencias'!E580&gt;"0.75"), 1, 0)</f>
        <v>0</v>
      </c>
      <c r="H580">
        <f>IF(AND('Aplicaciones Analizadas'!H580 =1,'Criterio de aparición'!F580=1,'Tabla de frecuencias'!F580&gt;"0.75"), 1, 0)</f>
        <v>0</v>
      </c>
      <c r="I580">
        <f>IF(AND('Aplicaciones Analizadas'!I580 =1,'Criterio de aparición'!G580=1,'Tabla de frecuencias'!G580&gt;"0.75"), 1, 0)</f>
        <v>0</v>
      </c>
      <c r="J580">
        <f>IF(AND('Aplicaciones Analizadas'!J580 =1,'Criterio de aparición'!H580=1,'Tabla de frecuencias'!H580&gt;"0.75"), 1, 0)</f>
        <v>0</v>
      </c>
      <c r="K580">
        <f>IF(AND('Aplicaciones Analizadas'!K580 =1,'Criterio de aparición'!I580=1,'Tabla de frecuencias'!I580&gt;"0.75"), 1, 0)</f>
        <v>0</v>
      </c>
      <c r="L580">
        <f>IF(AND('Aplicaciones Analizadas'!L580 =1,'Criterio de aparición'!J580=1,'Tabla de frecuencias'!J580&gt;"0.75"), 1, 0)</f>
        <v>0</v>
      </c>
      <c r="M580">
        <f>IF(AND('Aplicaciones Analizadas'!M580 =1,'Criterio de aparición'!K580=1,'Tabla de frecuencias'!K580&gt;"0.75"), 1, 0)</f>
        <v>0</v>
      </c>
      <c r="N580">
        <f>IF(AND('Aplicaciones Analizadas'!N580 =1,'Criterio de aparición'!L580=1,'Tabla de frecuencias'!L580&gt;"0.75"), 1, 0)</f>
        <v>0</v>
      </c>
      <c r="O580">
        <f>IF(AND('Aplicaciones Analizadas'!O580 =1,'Criterio de aparición'!M580=1,'Tabla de frecuencias'!M580&gt;"0.75"), 1, 0)</f>
        <v>0</v>
      </c>
      <c r="P580">
        <f>IF(AND('Aplicaciones Analizadas'!P580 =1,'Criterio de aparición'!N580=1,'Tabla de frecuencias'!N580&gt;"0.75"), 1, 0)</f>
        <v>0</v>
      </c>
      <c r="Q580">
        <f>IF(AND('Aplicaciones Analizadas'!Q580 =1,'Criterio de aparición'!O580=1,'Tabla de frecuencias'!O580&gt;"0.75"), 1, 0)</f>
        <v>0</v>
      </c>
      <c r="R580">
        <f>IF(AND('Aplicaciones Analizadas'!R580 =1,'Criterio de aparición'!P580=1,'Tabla de frecuencias'!P580&gt;"0.75"), 1, 0)</f>
        <v>0</v>
      </c>
      <c r="S580">
        <f>IF(AND('Aplicaciones Analizadas'!S580 =1,'Criterio de aparición'!Q580=1,'Tabla de frecuencias'!Q580&gt;"0.75"), 1, 0)</f>
        <v>0</v>
      </c>
      <c r="T580">
        <f>IF(AND('Aplicaciones Analizadas'!T580 =1,'Criterio de aparición'!R580=1,'Tabla de frecuencias'!R580&gt;"0.75"), 1, 0)</f>
        <v>0</v>
      </c>
      <c r="U580">
        <f>IF(AND('Aplicaciones Analizadas'!U580 =1,'Criterio de aparición'!S580=1,'Tabla de frecuencias'!S580&gt;"0.75"), 1, 0)</f>
        <v>0</v>
      </c>
      <c r="V580">
        <f>IF(AND('Aplicaciones Analizadas'!V580 =1,'Criterio de aparición'!T580=1,'Tabla de frecuencias'!T580&gt;"0.75"), 1, 0)</f>
        <v>0</v>
      </c>
      <c r="W580">
        <f>IF(AND('Aplicaciones Analizadas'!W580 =1,'Criterio de aparición'!U580=1,'Tabla de frecuencias'!U580&gt;"0.75"), 1, 0)</f>
        <v>0</v>
      </c>
      <c r="X580">
        <f>IF(AND('Aplicaciones Analizadas'!X580 =1,'Criterio de aparición'!V580=1,'Tabla de frecuencias'!V580&gt;"0.75"), 1, 0)</f>
        <v>0</v>
      </c>
      <c r="Y580">
        <f>IF(AND('Aplicaciones Analizadas'!Y580 =1,'Criterio de aparición'!W580=1,'Tabla de frecuencias'!W580&gt;"0.75"), 1, 0)</f>
        <v>0</v>
      </c>
      <c r="Z580">
        <f>IF(AND('Aplicaciones Analizadas'!Z580 =1,'Criterio de aparición'!X580=1,'Tabla de frecuencias'!X580&gt;"0.75"), 1, 0)</f>
        <v>0</v>
      </c>
      <c r="AA580">
        <f>IF(AND('Aplicaciones Analizadas'!AA580 =1,'Criterio de aparición'!Y580=1,'Tabla de frecuencias'!Y580&gt;"0.75"), 1, 0)</f>
        <v>0</v>
      </c>
      <c r="AB580">
        <f>IF(AND('Aplicaciones Analizadas'!AB580 =1,'Criterio de aparición'!Z580=1,'Tabla de frecuencias'!Z580&gt;"0.75"), 1, 0)</f>
        <v>0</v>
      </c>
      <c r="AC580">
        <f>IF(AND('Aplicaciones Analizadas'!AC580 =1,'Criterio de aparición'!AA580=1,'Tabla de frecuencias'!AA580&gt;"0.75"), 1, 0)</f>
        <v>0</v>
      </c>
      <c r="AD580">
        <f>IF(AND('Aplicaciones Analizadas'!AD580 =1,'Criterio de aparición'!AB580=1,'Tabla de frecuencias'!AB580&gt;"0.75"), 1, 0)</f>
        <v>0</v>
      </c>
      <c r="AE580">
        <f>IF(AND('Aplicaciones Analizadas'!AE580 =1,'Criterio de aparición'!AC580=1,'Tabla de frecuencias'!AC580&gt;"0.75"), 1, 0)</f>
        <v>0</v>
      </c>
      <c r="AF580">
        <f>IF(AND('Aplicaciones Analizadas'!AF580 =1,'Criterio de aparición'!AD580=1,'Tabla de frecuencias'!AD580&gt;"0.75"), 1, 0)</f>
        <v>0</v>
      </c>
      <c r="AH580">
        <v>2</v>
      </c>
      <c r="AI580">
        <f t="shared" si="27"/>
        <v>0</v>
      </c>
      <c r="AJ580">
        <f t="shared" si="28"/>
        <v>2</v>
      </c>
      <c r="AK580">
        <f t="shared" si="29"/>
        <v>100</v>
      </c>
    </row>
    <row r="581" spans="1:37" x14ac:dyDescent="0.3">
      <c r="A581" t="s">
        <v>1196</v>
      </c>
      <c r="B581" t="s">
        <v>1197</v>
      </c>
      <c r="C581" t="s">
        <v>1181</v>
      </c>
      <c r="D581">
        <f>IF(AND('Aplicaciones Analizadas'!D581 =1,'Criterio de aparición'!B581=1,'Tabla de frecuencias'!B581&gt;"0.75"), 1, 0)</f>
        <v>0</v>
      </c>
      <c r="E581">
        <f>IF(AND('Aplicaciones Analizadas'!E581 =1,'Criterio de aparición'!C581=1,'Tabla de frecuencias'!C581&gt;"0.75"), 1, 0)</f>
        <v>0</v>
      </c>
      <c r="F581">
        <f>IF(AND('Aplicaciones Analizadas'!F581 =1,'Criterio de aparición'!D581=1,'Tabla de frecuencias'!D581&gt;"0.75"), 1, 0)</f>
        <v>0</v>
      </c>
      <c r="G581">
        <f>IF(AND('Aplicaciones Analizadas'!G581 =1,'Criterio de aparición'!E581=1,'Tabla de frecuencias'!E581&gt;"0.75"), 1, 0)</f>
        <v>0</v>
      </c>
      <c r="H581">
        <f>IF(AND('Aplicaciones Analizadas'!H581 =1,'Criterio de aparición'!F581=1,'Tabla de frecuencias'!F581&gt;"0.75"), 1, 0)</f>
        <v>0</v>
      </c>
      <c r="I581">
        <f>IF(AND('Aplicaciones Analizadas'!I581 =1,'Criterio de aparición'!G581=1,'Tabla de frecuencias'!G581&gt;"0.75"), 1, 0)</f>
        <v>0</v>
      </c>
      <c r="J581">
        <f>IF(AND('Aplicaciones Analizadas'!J581 =1,'Criterio de aparición'!H581=1,'Tabla de frecuencias'!H581&gt;"0.75"), 1, 0)</f>
        <v>0</v>
      </c>
      <c r="K581">
        <f>IF(AND('Aplicaciones Analizadas'!K581 =1,'Criterio de aparición'!I581=1,'Tabla de frecuencias'!I581&gt;"0.75"), 1, 0)</f>
        <v>0</v>
      </c>
      <c r="L581">
        <f>IF(AND('Aplicaciones Analizadas'!L581 =1,'Criterio de aparición'!J581=1,'Tabla de frecuencias'!J581&gt;"0.75"), 1, 0)</f>
        <v>0</v>
      </c>
      <c r="M581">
        <f>IF(AND('Aplicaciones Analizadas'!M581 =1,'Criterio de aparición'!K581=1,'Tabla de frecuencias'!K581&gt;"0.75"), 1, 0)</f>
        <v>0</v>
      </c>
      <c r="N581">
        <f>IF(AND('Aplicaciones Analizadas'!N581 =1,'Criterio de aparición'!L581=1,'Tabla de frecuencias'!L581&gt;"0.75"), 1, 0)</f>
        <v>0</v>
      </c>
      <c r="O581">
        <f>IF(AND('Aplicaciones Analizadas'!O581 =1,'Criterio de aparición'!M581=1,'Tabla de frecuencias'!M581&gt;"0.75"), 1, 0)</f>
        <v>0</v>
      </c>
      <c r="P581">
        <f>IF(AND('Aplicaciones Analizadas'!P581 =1,'Criterio de aparición'!N581=1,'Tabla de frecuencias'!N581&gt;"0.75"), 1, 0)</f>
        <v>0</v>
      </c>
      <c r="Q581">
        <f>IF(AND('Aplicaciones Analizadas'!Q581 =1,'Criterio de aparición'!O581=1,'Tabla de frecuencias'!O581&gt;"0.75"), 1, 0)</f>
        <v>0</v>
      </c>
      <c r="R581">
        <f>IF(AND('Aplicaciones Analizadas'!R581 =1,'Criterio de aparición'!P581=1,'Tabla de frecuencias'!P581&gt;"0.75"), 1, 0)</f>
        <v>0</v>
      </c>
      <c r="S581">
        <f>IF(AND('Aplicaciones Analizadas'!S581 =1,'Criterio de aparición'!Q581=1,'Tabla de frecuencias'!Q581&gt;"0.75"), 1, 0)</f>
        <v>0</v>
      </c>
      <c r="T581">
        <f>IF(AND('Aplicaciones Analizadas'!T581 =1,'Criterio de aparición'!R581=1,'Tabla de frecuencias'!R581&gt;"0.75"), 1, 0)</f>
        <v>0</v>
      </c>
      <c r="U581">
        <f>IF(AND('Aplicaciones Analizadas'!U581 =1,'Criterio de aparición'!S581=1,'Tabla de frecuencias'!S581&gt;"0.75"), 1, 0)</f>
        <v>0</v>
      </c>
      <c r="V581">
        <f>IF(AND('Aplicaciones Analizadas'!V581 =1,'Criterio de aparición'!T581=1,'Tabla de frecuencias'!T581&gt;"0.75"), 1, 0)</f>
        <v>0</v>
      </c>
      <c r="W581">
        <f>IF(AND('Aplicaciones Analizadas'!W581 =1,'Criterio de aparición'!U581=1,'Tabla de frecuencias'!U581&gt;"0.75"), 1, 0)</f>
        <v>0</v>
      </c>
      <c r="X581">
        <f>IF(AND('Aplicaciones Analizadas'!X581 =1,'Criterio de aparición'!V581=1,'Tabla de frecuencias'!V581&gt;"0.75"), 1, 0)</f>
        <v>0</v>
      </c>
      <c r="Y581">
        <f>IF(AND('Aplicaciones Analizadas'!Y581 =1,'Criterio de aparición'!W581=1,'Tabla de frecuencias'!W581&gt;"0.75"), 1, 0)</f>
        <v>0</v>
      </c>
      <c r="Z581">
        <f>IF(AND('Aplicaciones Analizadas'!Z581 =1,'Criterio de aparición'!X581=1,'Tabla de frecuencias'!X581&gt;"0.75"), 1, 0)</f>
        <v>0</v>
      </c>
      <c r="AA581">
        <f>IF(AND('Aplicaciones Analizadas'!AA581 =1,'Criterio de aparición'!Y581=1,'Tabla de frecuencias'!Y581&gt;"0.75"), 1, 0)</f>
        <v>0</v>
      </c>
      <c r="AB581">
        <f>IF(AND('Aplicaciones Analizadas'!AB581 =1,'Criterio de aparición'!Z581=1,'Tabla de frecuencias'!Z581&gt;"0.75"), 1, 0)</f>
        <v>0</v>
      </c>
      <c r="AC581">
        <f>IF(AND('Aplicaciones Analizadas'!AC581 =1,'Criterio de aparición'!AA581=1,'Tabla de frecuencias'!AA581&gt;"0.75"), 1, 0)</f>
        <v>0</v>
      </c>
      <c r="AD581">
        <f>IF(AND('Aplicaciones Analizadas'!AD581 =1,'Criterio de aparición'!AB581=1,'Tabla de frecuencias'!AB581&gt;"0.75"), 1, 0)</f>
        <v>0</v>
      </c>
      <c r="AE581">
        <f>IF(AND('Aplicaciones Analizadas'!AE581 =1,'Criterio de aparición'!AC581=1,'Tabla de frecuencias'!AC581&gt;"0.75"), 1, 0)</f>
        <v>0</v>
      </c>
      <c r="AF581">
        <f>IF(AND('Aplicaciones Analizadas'!AF581 =1,'Criterio de aparición'!AD581=1,'Tabla de frecuencias'!AD581&gt;"0.75"), 1, 0)</f>
        <v>0</v>
      </c>
      <c r="AH581">
        <v>2</v>
      </c>
      <c r="AI581">
        <f t="shared" si="27"/>
        <v>0</v>
      </c>
      <c r="AJ581">
        <f t="shared" si="28"/>
        <v>2</v>
      </c>
      <c r="AK581">
        <f t="shared" si="29"/>
        <v>100</v>
      </c>
    </row>
    <row r="582" spans="1:37" x14ac:dyDescent="0.3">
      <c r="A582" t="s">
        <v>1198</v>
      </c>
      <c r="B582" t="s">
        <v>1199</v>
      </c>
      <c r="C582" t="s">
        <v>1181</v>
      </c>
      <c r="D582">
        <f>IF(AND('Aplicaciones Analizadas'!D582 =1,'Criterio de aparición'!B582=1,'Tabla de frecuencias'!B582&gt;"0.75"), 1, 0)</f>
        <v>0</v>
      </c>
      <c r="E582">
        <f>IF(AND('Aplicaciones Analizadas'!E582 =1,'Criterio de aparición'!C582=1,'Tabla de frecuencias'!C582&gt;"0.75"), 1, 0)</f>
        <v>0</v>
      </c>
      <c r="F582">
        <f>IF(AND('Aplicaciones Analizadas'!F582 =1,'Criterio de aparición'!D582=1,'Tabla de frecuencias'!D582&gt;"0.75"), 1, 0)</f>
        <v>0</v>
      </c>
      <c r="G582">
        <f>IF(AND('Aplicaciones Analizadas'!G582 =1,'Criterio de aparición'!E582=1,'Tabla de frecuencias'!E582&gt;"0.75"), 1, 0)</f>
        <v>0</v>
      </c>
      <c r="H582">
        <f>IF(AND('Aplicaciones Analizadas'!H582 =1,'Criterio de aparición'!F582=1,'Tabla de frecuencias'!F582&gt;"0.75"), 1, 0)</f>
        <v>0</v>
      </c>
      <c r="I582">
        <f>IF(AND('Aplicaciones Analizadas'!I582 =1,'Criterio de aparición'!G582=1,'Tabla de frecuencias'!G582&gt;"0.75"), 1, 0)</f>
        <v>0</v>
      </c>
      <c r="J582">
        <f>IF(AND('Aplicaciones Analizadas'!J582 =1,'Criterio de aparición'!H582=1,'Tabla de frecuencias'!H582&gt;"0.75"), 1, 0)</f>
        <v>0</v>
      </c>
      <c r="K582">
        <f>IF(AND('Aplicaciones Analizadas'!K582 =1,'Criterio de aparición'!I582=1,'Tabla de frecuencias'!I582&gt;"0.75"), 1, 0)</f>
        <v>0</v>
      </c>
      <c r="L582">
        <f>IF(AND('Aplicaciones Analizadas'!L582 =1,'Criterio de aparición'!J582=1,'Tabla de frecuencias'!J582&gt;"0.75"), 1, 0)</f>
        <v>0</v>
      </c>
      <c r="M582">
        <f>IF(AND('Aplicaciones Analizadas'!M582 =1,'Criterio de aparición'!K582=1,'Tabla de frecuencias'!K582&gt;"0.75"), 1, 0)</f>
        <v>0</v>
      </c>
      <c r="N582">
        <f>IF(AND('Aplicaciones Analizadas'!N582 =1,'Criterio de aparición'!L582=1,'Tabla de frecuencias'!L582&gt;"0.75"), 1, 0)</f>
        <v>0</v>
      </c>
      <c r="O582">
        <f>IF(AND('Aplicaciones Analizadas'!O582 =1,'Criterio de aparición'!M582=1,'Tabla de frecuencias'!M582&gt;"0.75"), 1, 0)</f>
        <v>0</v>
      </c>
      <c r="P582">
        <f>IF(AND('Aplicaciones Analizadas'!P582 =1,'Criterio de aparición'!N582=1,'Tabla de frecuencias'!N582&gt;"0.75"), 1, 0)</f>
        <v>0</v>
      </c>
      <c r="Q582">
        <f>IF(AND('Aplicaciones Analizadas'!Q582 =1,'Criterio de aparición'!O582=1,'Tabla de frecuencias'!O582&gt;"0.75"), 1, 0)</f>
        <v>0</v>
      </c>
      <c r="R582">
        <f>IF(AND('Aplicaciones Analizadas'!R582 =1,'Criterio de aparición'!P582=1,'Tabla de frecuencias'!P582&gt;"0.75"), 1, 0)</f>
        <v>0</v>
      </c>
      <c r="S582">
        <f>IF(AND('Aplicaciones Analizadas'!S582 =1,'Criterio de aparición'!Q582=1,'Tabla de frecuencias'!Q582&gt;"0.75"), 1, 0)</f>
        <v>0</v>
      </c>
      <c r="T582">
        <f>IF(AND('Aplicaciones Analizadas'!T582 =1,'Criterio de aparición'!R582=1,'Tabla de frecuencias'!R582&gt;"0.75"), 1, 0)</f>
        <v>0</v>
      </c>
      <c r="U582">
        <f>IF(AND('Aplicaciones Analizadas'!U582 =1,'Criterio de aparición'!S582=1,'Tabla de frecuencias'!S582&gt;"0.75"), 1, 0)</f>
        <v>0</v>
      </c>
      <c r="V582">
        <f>IF(AND('Aplicaciones Analizadas'!V582 =1,'Criterio de aparición'!T582=1,'Tabla de frecuencias'!T582&gt;"0.75"), 1, 0)</f>
        <v>0</v>
      </c>
      <c r="W582">
        <f>IF(AND('Aplicaciones Analizadas'!W582 =1,'Criterio de aparición'!U582=1,'Tabla de frecuencias'!U582&gt;"0.75"), 1, 0)</f>
        <v>0</v>
      </c>
      <c r="X582">
        <f>IF(AND('Aplicaciones Analizadas'!X582 =1,'Criterio de aparición'!V582=1,'Tabla de frecuencias'!V582&gt;"0.75"), 1, 0)</f>
        <v>0</v>
      </c>
      <c r="Y582">
        <f>IF(AND('Aplicaciones Analizadas'!Y582 =1,'Criterio de aparición'!W582=1,'Tabla de frecuencias'!W582&gt;"0.75"), 1, 0)</f>
        <v>0</v>
      </c>
      <c r="Z582">
        <f>IF(AND('Aplicaciones Analizadas'!Z582 =1,'Criterio de aparición'!X582=1,'Tabla de frecuencias'!X582&gt;"0.75"), 1, 0)</f>
        <v>0</v>
      </c>
      <c r="AA582">
        <f>IF(AND('Aplicaciones Analizadas'!AA582 =1,'Criterio de aparición'!Y582=1,'Tabla de frecuencias'!Y582&gt;"0.75"), 1, 0)</f>
        <v>0</v>
      </c>
      <c r="AB582">
        <f>IF(AND('Aplicaciones Analizadas'!AB582 =1,'Criterio de aparición'!Z582=1,'Tabla de frecuencias'!Z582&gt;"0.75"), 1, 0)</f>
        <v>0</v>
      </c>
      <c r="AC582">
        <f>IF(AND('Aplicaciones Analizadas'!AC582 =1,'Criterio de aparición'!AA582=1,'Tabla de frecuencias'!AA582&gt;"0.75"), 1, 0)</f>
        <v>0</v>
      </c>
      <c r="AD582">
        <f>IF(AND('Aplicaciones Analizadas'!AD582 =1,'Criterio de aparición'!AB582=1,'Tabla de frecuencias'!AB582&gt;"0.75"), 1, 0)</f>
        <v>0</v>
      </c>
      <c r="AE582">
        <f>IF(AND('Aplicaciones Analizadas'!AE582 =1,'Criterio de aparición'!AC582=1,'Tabla de frecuencias'!AC582&gt;"0.75"), 1, 0)</f>
        <v>0</v>
      </c>
      <c r="AF582">
        <f>IF(AND('Aplicaciones Analizadas'!AF582 =1,'Criterio de aparición'!AD582=1,'Tabla de frecuencias'!AD582&gt;"0.75"), 1, 0)</f>
        <v>0</v>
      </c>
      <c r="AH582">
        <v>4</v>
      </c>
      <c r="AI582">
        <f t="shared" si="27"/>
        <v>0</v>
      </c>
      <c r="AJ582">
        <f t="shared" si="28"/>
        <v>4</v>
      </c>
      <c r="AK582">
        <f t="shared" si="29"/>
        <v>100</v>
      </c>
    </row>
    <row r="583" spans="1:37" x14ac:dyDescent="0.3">
      <c r="A583" t="s">
        <v>1200</v>
      </c>
      <c r="B583" t="s">
        <v>1201</v>
      </c>
      <c r="C583" t="s">
        <v>1181</v>
      </c>
      <c r="D583">
        <f>IF(AND('Aplicaciones Analizadas'!D583 =1,'Criterio de aparición'!B583=1,'Tabla de frecuencias'!B583&gt;"0.75"), 1, 0)</f>
        <v>0</v>
      </c>
      <c r="E583">
        <f>IF(AND('Aplicaciones Analizadas'!E583 =1,'Criterio de aparición'!C583=1,'Tabla de frecuencias'!C583&gt;"0.75"), 1, 0)</f>
        <v>0</v>
      </c>
      <c r="F583">
        <f>IF(AND('Aplicaciones Analizadas'!F583 =1,'Criterio de aparición'!D583=1,'Tabla de frecuencias'!D583&gt;"0.75"), 1, 0)</f>
        <v>0</v>
      </c>
      <c r="G583">
        <f>IF(AND('Aplicaciones Analizadas'!G583 =1,'Criterio de aparición'!E583=1,'Tabla de frecuencias'!E583&gt;"0.75"), 1, 0)</f>
        <v>0</v>
      </c>
      <c r="H583">
        <f>IF(AND('Aplicaciones Analizadas'!H583 =1,'Criterio de aparición'!F583=1,'Tabla de frecuencias'!F583&gt;"0.75"), 1, 0)</f>
        <v>0</v>
      </c>
      <c r="I583">
        <f>IF(AND('Aplicaciones Analizadas'!I583 =1,'Criterio de aparición'!G583=1,'Tabla de frecuencias'!G583&gt;"0.75"), 1, 0)</f>
        <v>0</v>
      </c>
      <c r="J583">
        <f>IF(AND('Aplicaciones Analizadas'!J583 =1,'Criterio de aparición'!H583=1,'Tabla de frecuencias'!H583&gt;"0.75"), 1, 0)</f>
        <v>0</v>
      </c>
      <c r="K583">
        <f>IF(AND('Aplicaciones Analizadas'!K583 =1,'Criterio de aparición'!I583=1,'Tabla de frecuencias'!I583&gt;"0.75"), 1, 0)</f>
        <v>0</v>
      </c>
      <c r="L583">
        <f>IF(AND('Aplicaciones Analizadas'!L583 =1,'Criterio de aparición'!J583=1,'Tabla de frecuencias'!J583&gt;"0.75"), 1, 0)</f>
        <v>0</v>
      </c>
      <c r="M583">
        <f>IF(AND('Aplicaciones Analizadas'!M583 =1,'Criterio de aparición'!K583=1,'Tabla de frecuencias'!K583&gt;"0.75"), 1, 0)</f>
        <v>0</v>
      </c>
      <c r="N583">
        <f>IF(AND('Aplicaciones Analizadas'!N583 =1,'Criterio de aparición'!L583=1,'Tabla de frecuencias'!L583&gt;"0.75"), 1, 0)</f>
        <v>0</v>
      </c>
      <c r="O583">
        <f>IF(AND('Aplicaciones Analizadas'!O583 =1,'Criterio de aparición'!M583=1,'Tabla de frecuencias'!M583&gt;"0.75"), 1, 0)</f>
        <v>0</v>
      </c>
      <c r="P583">
        <f>IF(AND('Aplicaciones Analizadas'!P583 =1,'Criterio de aparición'!N583=1,'Tabla de frecuencias'!N583&gt;"0.75"), 1, 0)</f>
        <v>0</v>
      </c>
      <c r="Q583">
        <f>IF(AND('Aplicaciones Analizadas'!Q583 =1,'Criterio de aparición'!O583=1,'Tabla de frecuencias'!O583&gt;"0.75"), 1, 0)</f>
        <v>0</v>
      </c>
      <c r="R583">
        <f>IF(AND('Aplicaciones Analizadas'!R583 =1,'Criterio de aparición'!P583=1,'Tabla de frecuencias'!P583&gt;"0.75"), 1, 0)</f>
        <v>0</v>
      </c>
      <c r="S583">
        <f>IF(AND('Aplicaciones Analizadas'!S583 =1,'Criterio de aparición'!Q583=1,'Tabla de frecuencias'!Q583&gt;"0.75"), 1, 0)</f>
        <v>0</v>
      </c>
      <c r="T583">
        <f>IF(AND('Aplicaciones Analizadas'!T583 =1,'Criterio de aparición'!R583=1,'Tabla de frecuencias'!R583&gt;"0.75"), 1, 0)</f>
        <v>0</v>
      </c>
      <c r="U583">
        <f>IF(AND('Aplicaciones Analizadas'!U583 =1,'Criterio de aparición'!S583=1,'Tabla de frecuencias'!S583&gt;"0.75"), 1, 0)</f>
        <v>0</v>
      </c>
      <c r="V583">
        <f>IF(AND('Aplicaciones Analizadas'!V583 =1,'Criterio de aparición'!T583=1,'Tabla de frecuencias'!T583&gt;"0.75"), 1, 0)</f>
        <v>0</v>
      </c>
      <c r="W583">
        <f>IF(AND('Aplicaciones Analizadas'!W583 =1,'Criterio de aparición'!U583=1,'Tabla de frecuencias'!U583&gt;"0.75"), 1, 0)</f>
        <v>0</v>
      </c>
      <c r="X583">
        <f>IF(AND('Aplicaciones Analizadas'!X583 =1,'Criterio de aparición'!V583=1,'Tabla de frecuencias'!V583&gt;"0.75"), 1, 0)</f>
        <v>0</v>
      </c>
      <c r="Y583">
        <f>IF(AND('Aplicaciones Analizadas'!Y583 =1,'Criterio de aparición'!W583=1,'Tabla de frecuencias'!W583&gt;"0.75"), 1, 0)</f>
        <v>0</v>
      </c>
      <c r="Z583">
        <f>IF(AND('Aplicaciones Analizadas'!Z583 =1,'Criterio de aparición'!X583=1,'Tabla de frecuencias'!X583&gt;"0.75"), 1, 0)</f>
        <v>0</v>
      </c>
      <c r="AA583">
        <f>IF(AND('Aplicaciones Analizadas'!AA583 =1,'Criterio de aparición'!Y583=1,'Tabla de frecuencias'!Y583&gt;"0.75"), 1, 0)</f>
        <v>0</v>
      </c>
      <c r="AB583">
        <f>IF(AND('Aplicaciones Analizadas'!AB583 =1,'Criterio de aparición'!Z583=1,'Tabla de frecuencias'!Z583&gt;"0.75"), 1, 0)</f>
        <v>0</v>
      </c>
      <c r="AC583">
        <f>IF(AND('Aplicaciones Analizadas'!AC583 =1,'Criterio de aparición'!AA583=1,'Tabla de frecuencias'!AA583&gt;"0.75"), 1, 0)</f>
        <v>0</v>
      </c>
      <c r="AD583">
        <f>IF(AND('Aplicaciones Analizadas'!AD583 =1,'Criterio de aparición'!AB583=1,'Tabla de frecuencias'!AB583&gt;"0.75"), 1, 0)</f>
        <v>0</v>
      </c>
      <c r="AE583">
        <f>IF(AND('Aplicaciones Analizadas'!AE583 =1,'Criterio de aparición'!AC583=1,'Tabla de frecuencias'!AC583&gt;"0.75"), 1, 0)</f>
        <v>0</v>
      </c>
      <c r="AF583">
        <f>IF(AND('Aplicaciones Analizadas'!AF583 =1,'Criterio de aparición'!AD583=1,'Tabla de frecuencias'!AD583&gt;"0.75"), 1, 0)</f>
        <v>0</v>
      </c>
      <c r="AH583">
        <v>0</v>
      </c>
      <c r="AI583">
        <f t="shared" si="27"/>
        <v>0</v>
      </c>
      <c r="AJ583">
        <f t="shared" si="28"/>
        <v>0</v>
      </c>
      <c r="AK583">
        <v>0</v>
      </c>
    </row>
    <row r="584" spans="1:37" x14ac:dyDescent="0.3">
      <c r="A584" t="s">
        <v>1202</v>
      </c>
      <c r="B584" t="s">
        <v>1203</v>
      </c>
      <c r="C584" t="s">
        <v>1181</v>
      </c>
      <c r="D584">
        <f>IF(AND('Aplicaciones Analizadas'!D584 =1,'Criterio de aparición'!B584=1,'Tabla de frecuencias'!B584&gt;"0.75"), 1, 0)</f>
        <v>0</v>
      </c>
      <c r="E584">
        <f>IF(AND('Aplicaciones Analizadas'!E584 =1,'Criterio de aparición'!C584=1,'Tabla de frecuencias'!C584&gt;"0.75"), 1, 0)</f>
        <v>0</v>
      </c>
      <c r="F584">
        <f>IF(AND('Aplicaciones Analizadas'!F584 =1,'Criterio de aparición'!D584=1,'Tabla de frecuencias'!D584&gt;"0.75"), 1, 0)</f>
        <v>0</v>
      </c>
      <c r="G584">
        <f>IF(AND('Aplicaciones Analizadas'!G584 =1,'Criterio de aparición'!E584=1,'Tabla de frecuencias'!E584&gt;"0.75"), 1, 0)</f>
        <v>0</v>
      </c>
      <c r="H584">
        <f>IF(AND('Aplicaciones Analizadas'!H584 =1,'Criterio de aparición'!F584=1,'Tabla de frecuencias'!F584&gt;"0.75"), 1, 0)</f>
        <v>0</v>
      </c>
      <c r="I584">
        <f>IF(AND('Aplicaciones Analizadas'!I584 =1,'Criterio de aparición'!G584=1,'Tabla de frecuencias'!G584&gt;"0.75"), 1, 0)</f>
        <v>0</v>
      </c>
      <c r="J584">
        <f>IF(AND('Aplicaciones Analizadas'!J584 =1,'Criterio de aparición'!H584=1,'Tabla de frecuencias'!H584&gt;"0.75"), 1, 0)</f>
        <v>0</v>
      </c>
      <c r="K584">
        <f>IF(AND('Aplicaciones Analizadas'!K584 =1,'Criterio de aparición'!I584=1,'Tabla de frecuencias'!I584&gt;"0.75"), 1, 0)</f>
        <v>0</v>
      </c>
      <c r="L584">
        <f>IF(AND('Aplicaciones Analizadas'!L584 =1,'Criterio de aparición'!J584=1,'Tabla de frecuencias'!J584&gt;"0.75"), 1, 0)</f>
        <v>0</v>
      </c>
      <c r="M584">
        <f>IF(AND('Aplicaciones Analizadas'!M584 =1,'Criterio de aparición'!K584=1,'Tabla de frecuencias'!K584&gt;"0.75"), 1, 0)</f>
        <v>0</v>
      </c>
      <c r="N584">
        <f>IF(AND('Aplicaciones Analizadas'!N584 =1,'Criterio de aparición'!L584=1,'Tabla de frecuencias'!L584&gt;"0.75"), 1, 0)</f>
        <v>0</v>
      </c>
      <c r="O584">
        <f>IF(AND('Aplicaciones Analizadas'!O584 =1,'Criterio de aparición'!M584=1,'Tabla de frecuencias'!M584&gt;"0.75"), 1, 0)</f>
        <v>0</v>
      </c>
      <c r="P584">
        <f>IF(AND('Aplicaciones Analizadas'!P584 =1,'Criterio de aparición'!N584=1,'Tabla de frecuencias'!N584&gt;"0.75"), 1, 0)</f>
        <v>0</v>
      </c>
      <c r="Q584">
        <f>IF(AND('Aplicaciones Analizadas'!Q584 =1,'Criterio de aparición'!O584=1,'Tabla de frecuencias'!O584&gt;"0.75"), 1, 0)</f>
        <v>0</v>
      </c>
      <c r="R584">
        <f>IF(AND('Aplicaciones Analizadas'!R584 =1,'Criterio de aparición'!P584=1,'Tabla de frecuencias'!P584&gt;"0.75"), 1, 0)</f>
        <v>0</v>
      </c>
      <c r="S584">
        <f>IF(AND('Aplicaciones Analizadas'!S584 =1,'Criterio de aparición'!Q584=1,'Tabla de frecuencias'!Q584&gt;"0.75"), 1, 0)</f>
        <v>0</v>
      </c>
      <c r="T584">
        <f>IF(AND('Aplicaciones Analizadas'!T584 =1,'Criterio de aparición'!R584=1,'Tabla de frecuencias'!R584&gt;"0.75"), 1, 0)</f>
        <v>0</v>
      </c>
      <c r="U584">
        <f>IF(AND('Aplicaciones Analizadas'!U584 =1,'Criterio de aparición'!S584=1,'Tabla de frecuencias'!S584&gt;"0.75"), 1, 0)</f>
        <v>0</v>
      </c>
      <c r="V584">
        <f>IF(AND('Aplicaciones Analizadas'!V584 =1,'Criterio de aparición'!T584=1,'Tabla de frecuencias'!T584&gt;"0.75"), 1, 0)</f>
        <v>0</v>
      </c>
      <c r="W584">
        <f>IF(AND('Aplicaciones Analizadas'!W584 =1,'Criterio de aparición'!U584=1,'Tabla de frecuencias'!U584&gt;"0.75"), 1, 0)</f>
        <v>0</v>
      </c>
      <c r="X584">
        <f>IF(AND('Aplicaciones Analizadas'!X584 =1,'Criterio de aparición'!V584=1,'Tabla de frecuencias'!V584&gt;"0.75"), 1, 0)</f>
        <v>0</v>
      </c>
      <c r="Y584">
        <f>IF(AND('Aplicaciones Analizadas'!Y584 =1,'Criterio de aparición'!W584=1,'Tabla de frecuencias'!W584&gt;"0.75"), 1, 0)</f>
        <v>0</v>
      </c>
      <c r="Z584">
        <f>IF(AND('Aplicaciones Analizadas'!Z584 =1,'Criterio de aparición'!X584=1,'Tabla de frecuencias'!X584&gt;"0.75"), 1, 0)</f>
        <v>0</v>
      </c>
      <c r="AA584">
        <f>IF(AND('Aplicaciones Analizadas'!AA584 =1,'Criterio de aparición'!Y584=1,'Tabla de frecuencias'!Y584&gt;"0.75"), 1, 0)</f>
        <v>0</v>
      </c>
      <c r="AB584">
        <f>IF(AND('Aplicaciones Analizadas'!AB584 =1,'Criterio de aparición'!Z584=1,'Tabla de frecuencias'!Z584&gt;"0.75"), 1, 0)</f>
        <v>0</v>
      </c>
      <c r="AC584">
        <f>IF(AND('Aplicaciones Analizadas'!AC584 =1,'Criterio de aparición'!AA584=1,'Tabla de frecuencias'!AA584&gt;"0.75"), 1, 0)</f>
        <v>0</v>
      </c>
      <c r="AD584">
        <f>IF(AND('Aplicaciones Analizadas'!AD584 =1,'Criterio de aparición'!AB584=1,'Tabla de frecuencias'!AB584&gt;"0.75"), 1, 0)</f>
        <v>0</v>
      </c>
      <c r="AE584">
        <f>IF(AND('Aplicaciones Analizadas'!AE584 =1,'Criterio de aparición'!AC584=1,'Tabla de frecuencias'!AC584&gt;"0.75"), 1, 0)</f>
        <v>0</v>
      </c>
      <c r="AF584">
        <f>IF(AND('Aplicaciones Analizadas'!AF584 =1,'Criterio de aparición'!AD584=1,'Tabla de frecuencias'!AD584&gt;"0.75"), 1, 0)</f>
        <v>0</v>
      </c>
      <c r="AH584">
        <v>3</v>
      </c>
      <c r="AI584">
        <f t="shared" si="27"/>
        <v>0</v>
      </c>
      <c r="AJ584">
        <f t="shared" si="28"/>
        <v>3</v>
      </c>
      <c r="AK584">
        <f t="shared" si="29"/>
        <v>100</v>
      </c>
    </row>
    <row r="585" spans="1:37" x14ac:dyDescent="0.3">
      <c r="A585" t="s">
        <v>1188</v>
      </c>
      <c r="B585" t="s">
        <v>1204</v>
      </c>
      <c r="C585" t="s">
        <v>1181</v>
      </c>
      <c r="D585">
        <f>IF(AND('Aplicaciones Analizadas'!D585 =1,'Criterio de aparición'!B585=1,'Tabla de frecuencias'!B585&gt;"0.75"), 1, 0)</f>
        <v>0</v>
      </c>
      <c r="E585">
        <f>IF(AND('Aplicaciones Analizadas'!E585 =1,'Criterio de aparición'!C585=1,'Tabla de frecuencias'!C585&gt;"0.75"), 1, 0)</f>
        <v>0</v>
      </c>
      <c r="F585">
        <f>IF(AND('Aplicaciones Analizadas'!F585 =1,'Criterio de aparición'!D585=1,'Tabla de frecuencias'!D585&gt;"0.75"), 1, 0)</f>
        <v>0</v>
      </c>
      <c r="G585">
        <f>IF(AND('Aplicaciones Analizadas'!G585 =1,'Criterio de aparición'!E585=1,'Tabla de frecuencias'!E585&gt;"0.75"), 1, 0)</f>
        <v>0</v>
      </c>
      <c r="H585">
        <f>IF(AND('Aplicaciones Analizadas'!H585 =1,'Criterio de aparición'!F585=1,'Tabla de frecuencias'!F585&gt;"0.75"), 1, 0)</f>
        <v>0</v>
      </c>
      <c r="I585">
        <f>IF(AND('Aplicaciones Analizadas'!I585 =1,'Criterio de aparición'!G585=1,'Tabla de frecuencias'!G585&gt;"0.75"), 1, 0)</f>
        <v>0</v>
      </c>
      <c r="J585">
        <f>IF(AND('Aplicaciones Analizadas'!J585 =1,'Criterio de aparición'!H585=1,'Tabla de frecuencias'!H585&gt;"0.75"), 1, 0)</f>
        <v>0</v>
      </c>
      <c r="K585">
        <f>IF(AND('Aplicaciones Analizadas'!K585 =1,'Criterio de aparición'!I585=1,'Tabla de frecuencias'!I585&gt;"0.75"), 1, 0)</f>
        <v>0</v>
      </c>
      <c r="L585">
        <f>IF(AND('Aplicaciones Analizadas'!L585 =1,'Criterio de aparición'!J585=1,'Tabla de frecuencias'!J585&gt;"0.75"), 1, 0)</f>
        <v>0</v>
      </c>
      <c r="M585">
        <f>IF(AND('Aplicaciones Analizadas'!M585 =1,'Criterio de aparición'!K585=1,'Tabla de frecuencias'!K585&gt;"0.75"), 1, 0)</f>
        <v>0</v>
      </c>
      <c r="N585">
        <f>IF(AND('Aplicaciones Analizadas'!N585 =1,'Criterio de aparición'!L585=1,'Tabla de frecuencias'!L585&gt;"0.75"), 1, 0)</f>
        <v>0</v>
      </c>
      <c r="O585">
        <f>IF(AND('Aplicaciones Analizadas'!O585 =1,'Criterio de aparición'!M585=1,'Tabla de frecuencias'!M585&gt;"0.75"), 1, 0)</f>
        <v>0</v>
      </c>
      <c r="P585">
        <f>IF(AND('Aplicaciones Analizadas'!P585 =1,'Criterio de aparición'!N585=1,'Tabla de frecuencias'!N585&gt;"0.75"), 1, 0)</f>
        <v>0</v>
      </c>
      <c r="Q585">
        <f>IF(AND('Aplicaciones Analizadas'!Q585 =1,'Criterio de aparición'!O585=1,'Tabla de frecuencias'!O585&gt;"0.75"), 1, 0)</f>
        <v>0</v>
      </c>
      <c r="R585">
        <f>IF(AND('Aplicaciones Analizadas'!R585 =1,'Criterio de aparición'!P585=1,'Tabla de frecuencias'!P585&gt;"0.75"), 1, 0)</f>
        <v>0</v>
      </c>
      <c r="S585">
        <f>IF(AND('Aplicaciones Analizadas'!S585 =1,'Criterio de aparición'!Q585=1,'Tabla de frecuencias'!Q585&gt;"0.75"), 1, 0)</f>
        <v>0</v>
      </c>
      <c r="T585">
        <f>IF(AND('Aplicaciones Analizadas'!T585 =1,'Criterio de aparición'!R585=1,'Tabla de frecuencias'!R585&gt;"0.75"), 1, 0)</f>
        <v>0</v>
      </c>
      <c r="U585">
        <f>IF(AND('Aplicaciones Analizadas'!U585 =1,'Criterio de aparición'!S585=1,'Tabla de frecuencias'!S585&gt;"0.75"), 1, 0)</f>
        <v>0</v>
      </c>
      <c r="V585">
        <f>IF(AND('Aplicaciones Analizadas'!V585 =1,'Criterio de aparición'!T585=1,'Tabla de frecuencias'!T585&gt;"0.75"), 1, 0)</f>
        <v>0</v>
      </c>
      <c r="W585">
        <f>IF(AND('Aplicaciones Analizadas'!W585 =1,'Criterio de aparición'!U585=1,'Tabla de frecuencias'!U585&gt;"0.75"), 1, 0)</f>
        <v>0</v>
      </c>
      <c r="X585">
        <f>IF(AND('Aplicaciones Analizadas'!X585 =1,'Criterio de aparición'!V585=1,'Tabla de frecuencias'!V585&gt;"0.75"), 1, 0)</f>
        <v>0</v>
      </c>
      <c r="Y585">
        <f>IF(AND('Aplicaciones Analizadas'!Y585 =1,'Criterio de aparición'!W585=1,'Tabla de frecuencias'!W585&gt;"0.75"), 1, 0)</f>
        <v>0</v>
      </c>
      <c r="Z585">
        <f>IF(AND('Aplicaciones Analizadas'!Z585 =1,'Criterio de aparición'!X585=1,'Tabla de frecuencias'!X585&gt;"0.75"), 1, 0)</f>
        <v>0</v>
      </c>
      <c r="AA585">
        <f>IF(AND('Aplicaciones Analizadas'!AA585 =1,'Criterio de aparición'!Y585=1,'Tabla de frecuencias'!Y585&gt;"0.75"), 1, 0)</f>
        <v>0</v>
      </c>
      <c r="AB585">
        <f>IF(AND('Aplicaciones Analizadas'!AB585 =1,'Criterio de aparición'!Z585=1,'Tabla de frecuencias'!Z585&gt;"0.75"), 1, 0)</f>
        <v>0</v>
      </c>
      <c r="AC585">
        <f>IF(AND('Aplicaciones Analizadas'!AC585 =1,'Criterio de aparición'!AA585=1,'Tabla de frecuencias'!AA585&gt;"0.75"), 1, 0)</f>
        <v>0</v>
      </c>
      <c r="AD585">
        <f>IF(AND('Aplicaciones Analizadas'!AD585 =1,'Criterio de aparición'!AB585=1,'Tabla de frecuencias'!AB585&gt;"0.75"), 1, 0)</f>
        <v>0</v>
      </c>
      <c r="AE585">
        <f>IF(AND('Aplicaciones Analizadas'!AE585 =1,'Criterio de aparición'!AC585=1,'Tabla de frecuencias'!AC585&gt;"0.75"), 1, 0)</f>
        <v>0</v>
      </c>
      <c r="AF585">
        <f>IF(AND('Aplicaciones Analizadas'!AF585 =1,'Criterio de aparición'!AD585=1,'Tabla de frecuencias'!AD585&gt;"0.75"), 1, 0)</f>
        <v>0</v>
      </c>
      <c r="AH585">
        <v>2</v>
      </c>
      <c r="AI585">
        <f t="shared" si="27"/>
        <v>0</v>
      </c>
      <c r="AJ585">
        <f t="shared" si="28"/>
        <v>2</v>
      </c>
      <c r="AK585">
        <f t="shared" si="29"/>
        <v>100</v>
      </c>
    </row>
    <row r="586" spans="1:37" x14ac:dyDescent="0.3">
      <c r="A586" t="s">
        <v>1205</v>
      </c>
      <c r="B586" t="s">
        <v>1206</v>
      </c>
      <c r="C586" t="s">
        <v>1207</v>
      </c>
      <c r="D586">
        <f>IF(AND('Aplicaciones Analizadas'!D586 =1,'Criterio de aparición'!B586=1,'Tabla de frecuencias'!B586&gt;"0.75"), 1, 0)</f>
        <v>0</v>
      </c>
      <c r="E586">
        <f>IF(AND('Aplicaciones Analizadas'!E586 =1,'Criterio de aparición'!C586=1,'Tabla de frecuencias'!C586&gt;"0.75"), 1, 0)</f>
        <v>0</v>
      </c>
      <c r="F586">
        <f>IF(AND('Aplicaciones Analizadas'!F586 =1,'Criterio de aparición'!D586=1,'Tabla de frecuencias'!D586&gt;"0.75"), 1, 0)</f>
        <v>0</v>
      </c>
      <c r="G586">
        <f>IF(AND('Aplicaciones Analizadas'!G586 =1,'Criterio de aparición'!E586=1,'Tabla de frecuencias'!E586&gt;"0.75"), 1, 0)</f>
        <v>0</v>
      </c>
      <c r="H586">
        <f>IF(AND('Aplicaciones Analizadas'!H586 =1,'Criterio de aparición'!F586=1,'Tabla de frecuencias'!F586&gt;"0.75"), 1, 0)</f>
        <v>0</v>
      </c>
      <c r="I586">
        <f>IF(AND('Aplicaciones Analizadas'!I586 =1,'Criterio de aparición'!G586=1,'Tabla de frecuencias'!G586&gt;"0.75"), 1, 0)</f>
        <v>0</v>
      </c>
      <c r="J586">
        <f>IF(AND('Aplicaciones Analizadas'!J586 =1,'Criterio de aparición'!H586=1,'Tabla de frecuencias'!H586&gt;"0.75"), 1, 0)</f>
        <v>0</v>
      </c>
      <c r="K586">
        <f>IF(AND('Aplicaciones Analizadas'!K586 =1,'Criterio de aparición'!I586=1,'Tabla de frecuencias'!I586&gt;"0.75"), 1, 0)</f>
        <v>0</v>
      </c>
      <c r="L586">
        <f>IF(AND('Aplicaciones Analizadas'!L586 =1,'Criterio de aparición'!J586=1,'Tabla de frecuencias'!J586&gt;"0.75"), 1, 0)</f>
        <v>0</v>
      </c>
      <c r="M586">
        <f>IF(AND('Aplicaciones Analizadas'!M586 =1,'Criterio de aparición'!K586=1,'Tabla de frecuencias'!K586&gt;"0.75"), 1, 0)</f>
        <v>0</v>
      </c>
      <c r="N586">
        <f>IF(AND('Aplicaciones Analizadas'!N586 =1,'Criterio de aparición'!L586=1,'Tabla de frecuencias'!L586&gt;"0.75"), 1, 0)</f>
        <v>0</v>
      </c>
      <c r="O586">
        <f>IF(AND('Aplicaciones Analizadas'!O586 =1,'Criterio de aparición'!M586=1,'Tabla de frecuencias'!M586&gt;"0.75"), 1, 0)</f>
        <v>0</v>
      </c>
      <c r="P586">
        <f>IF(AND('Aplicaciones Analizadas'!P586 =1,'Criterio de aparición'!N586=1,'Tabla de frecuencias'!N586&gt;"0.75"), 1, 0)</f>
        <v>0</v>
      </c>
      <c r="Q586">
        <f>IF(AND('Aplicaciones Analizadas'!Q586 =1,'Criterio de aparición'!O586=1,'Tabla de frecuencias'!O586&gt;"0.75"), 1, 0)</f>
        <v>0</v>
      </c>
      <c r="R586">
        <f>IF(AND('Aplicaciones Analizadas'!R586 =1,'Criterio de aparición'!P586=1,'Tabla de frecuencias'!P586&gt;"0.75"), 1, 0)</f>
        <v>0</v>
      </c>
      <c r="S586">
        <f>IF(AND('Aplicaciones Analizadas'!S586 =1,'Criterio de aparición'!Q586=1,'Tabla de frecuencias'!Q586&gt;"0.75"), 1, 0)</f>
        <v>0</v>
      </c>
      <c r="T586">
        <f>IF(AND('Aplicaciones Analizadas'!T586 =1,'Criterio de aparición'!R586=1,'Tabla de frecuencias'!R586&gt;"0.75"), 1, 0)</f>
        <v>1</v>
      </c>
      <c r="U586">
        <f>IF(AND('Aplicaciones Analizadas'!U586 =1,'Criterio de aparición'!S586=1,'Tabla de frecuencias'!S586&gt;"0.75"), 1, 0)</f>
        <v>0</v>
      </c>
      <c r="V586">
        <f>IF(AND('Aplicaciones Analizadas'!V586 =1,'Criterio de aparición'!T586=1,'Tabla de frecuencias'!T586&gt;"0.75"), 1, 0)</f>
        <v>0</v>
      </c>
      <c r="W586">
        <f>IF(AND('Aplicaciones Analizadas'!W586 =1,'Criterio de aparición'!U586=1,'Tabla de frecuencias'!U586&gt;"0.75"), 1, 0)</f>
        <v>0</v>
      </c>
      <c r="X586">
        <f>IF(AND('Aplicaciones Analizadas'!X586 =1,'Criterio de aparición'!V586=1,'Tabla de frecuencias'!V586&gt;"0.75"), 1, 0)</f>
        <v>0</v>
      </c>
      <c r="Y586">
        <f>IF(AND('Aplicaciones Analizadas'!Y586 =1,'Criterio de aparición'!W586=1,'Tabla de frecuencias'!W586&gt;"0.75"), 1, 0)</f>
        <v>0</v>
      </c>
      <c r="Z586">
        <f>IF(AND('Aplicaciones Analizadas'!Z586 =1,'Criterio de aparición'!X586=1,'Tabla de frecuencias'!X586&gt;"0.75"), 1, 0)</f>
        <v>0</v>
      </c>
      <c r="AA586">
        <f>IF(AND('Aplicaciones Analizadas'!AA586 =1,'Criterio de aparición'!Y586=1,'Tabla de frecuencias'!Y586&gt;"0.75"), 1, 0)</f>
        <v>0</v>
      </c>
      <c r="AB586">
        <f>IF(AND('Aplicaciones Analizadas'!AB586 =1,'Criterio de aparición'!Z586=1,'Tabla de frecuencias'!Z586&gt;"0.75"), 1, 0)</f>
        <v>0</v>
      </c>
      <c r="AC586">
        <f>IF(AND('Aplicaciones Analizadas'!AC586 =1,'Criterio de aparición'!AA586=1,'Tabla de frecuencias'!AA586&gt;"0.75"), 1, 0)</f>
        <v>0</v>
      </c>
      <c r="AD586">
        <f>IF(AND('Aplicaciones Analizadas'!AD586 =1,'Criterio de aparición'!AB586=1,'Tabla de frecuencias'!AB586&gt;"0.75"), 1, 0)</f>
        <v>0</v>
      </c>
      <c r="AE586">
        <f>IF(AND('Aplicaciones Analizadas'!AE586 =1,'Criterio de aparición'!AC586=1,'Tabla de frecuencias'!AC586&gt;"0.75"), 1, 0)</f>
        <v>0</v>
      </c>
      <c r="AF586">
        <f>IF(AND('Aplicaciones Analizadas'!AF586 =1,'Criterio de aparición'!AD586=1,'Tabla de frecuencias'!AD586&gt;"0.75"), 1, 0)</f>
        <v>1</v>
      </c>
      <c r="AH586">
        <v>7</v>
      </c>
      <c r="AI586">
        <f t="shared" si="27"/>
        <v>2</v>
      </c>
      <c r="AJ586">
        <f t="shared" si="28"/>
        <v>5</v>
      </c>
      <c r="AK586">
        <f t="shared" si="29"/>
        <v>71.428571428571431</v>
      </c>
    </row>
    <row r="587" spans="1:37" x14ac:dyDescent="0.3">
      <c r="A587" t="s">
        <v>1208</v>
      </c>
      <c r="B587" t="s">
        <v>1209</v>
      </c>
      <c r="C587" t="s">
        <v>1207</v>
      </c>
      <c r="D587">
        <f>IF(AND('Aplicaciones Analizadas'!D587 =1,'Criterio de aparición'!B587=1,'Tabla de frecuencias'!B587&gt;"0.75"), 1, 0)</f>
        <v>0</v>
      </c>
      <c r="E587">
        <f>IF(AND('Aplicaciones Analizadas'!E587 =1,'Criterio de aparición'!C587=1,'Tabla de frecuencias'!C587&gt;"0.75"), 1, 0)</f>
        <v>0</v>
      </c>
      <c r="F587">
        <f>IF(AND('Aplicaciones Analizadas'!F587 =1,'Criterio de aparición'!D587=1,'Tabla de frecuencias'!D587&gt;"0.75"), 1, 0)</f>
        <v>0</v>
      </c>
      <c r="G587">
        <f>IF(AND('Aplicaciones Analizadas'!G587 =1,'Criterio de aparición'!E587=1,'Tabla de frecuencias'!E587&gt;"0.75"), 1, 0)</f>
        <v>0</v>
      </c>
      <c r="H587">
        <f>IF(AND('Aplicaciones Analizadas'!H587 =1,'Criterio de aparición'!F587=1,'Tabla de frecuencias'!F587&gt;"0.75"), 1, 0)</f>
        <v>0</v>
      </c>
      <c r="I587">
        <f>IF(AND('Aplicaciones Analizadas'!I587 =1,'Criterio de aparición'!G587=1,'Tabla de frecuencias'!G587&gt;"0.75"), 1, 0)</f>
        <v>0</v>
      </c>
      <c r="J587">
        <f>IF(AND('Aplicaciones Analizadas'!J587 =1,'Criterio de aparición'!H587=1,'Tabla de frecuencias'!H587&gt;"0.75"), 1, 0)</f>
        <v>0</v>
      </c>
      <c r="K587">
        <f>IF(AND('Aplicaciones Analizadas'!K587 =1,'Criterio de aparición'!I587=1,'Tabla de frecuencias'!I587&gt;"0.75"), 1, 0)</f>
        <v>0</v>
      </c>
      <c r="L587">
        <f>IF(AND('Aplicaciones Analizadas'!L587 =1,'Criterio de aparición'!J587=1,'Tabla de frecuencias'!J587&gt;"0.75"), 1, 0)</f>
        <v>0</v>
      </c>
      <c r="M587">
        <f>IF(AND('Aplicaciones Analizadas'!M587 =1,'Criterio de aparición'!K587=1,'Tabla de frecuencias'!K587&gt;"0.75"), 1, 0)</f>
        <v>0</v>
      </c>
      <c r="N587">
        <f>IF(AND('Aplicaciones Analizadas'!N587 =1,'Criterio de aparición'!L587=1,'Tabla de frecuencias'!L587&gt;"0.75"), 1, 0)</f>
        <v>0</v>
      </c>
      <c r="O587">
        <f>IF(AND('Aplicaciones Analizadas'!O587 =1,'Criterio de aparición'!M587=1,'Tabla de frecuencias'!M587&gt;"0.75"), 1, 0)</f>
        <v>0</v>
      </c>
      <c r="P587">
        <f>IF(AND('Aplicaciones Analizadas'!P587 =1,'Criterio de aparición'!N587=1,'Tabla de frecuencias'!N587&gt;"0.75"), 1, 0)</f>
        <v>0</v>
      </c>
      <c r="Q587">
        <f>IF(AND('Aplicaciones Analizadas'!Q587 =1,'Criterio de aparición'!O587=1,'Tabla de frecuencias'!O587&gt;"0.75"), 1, 0)</f>
        <v>0</v>
      </c>
      <c r="R587">
        <f>IF(AND('Aplicaciones Analizadas'!R587 =1,'Criterio de aparición'!P587=1,'Tabla de frecuencias'!P587&gt;"0.75"), 1, 0)</f>
        <v>0</v>
      </c>
      <c r="S587">
        <f>IF(AND('Aplicaciones Analizadas'!S587 =1,'Criterio de aparición'!Q587=1,'Tabla de frecuencias'!Q587&gt;"0.75"), 1, 0)</f>
        <v>0</v>
      </c>
      <c r="T587">
        <f>IF(AND('Aplicaciones Analizadas'!T587 =1,'Criterio de aparición'!R587=1,'Tabla de frecuencias'!R587&gt;"0.75"), 1, 0)</f>
        <v>1</v>
      </c>
      <c r="U587">
        <f>IF(AND('Aplicaciones Analizadas'!U587 =1,'Criterio de aparición'!S587=1,'Tabla de frecuencias'!S587&gt;"0.75"), 1, 0)</f>
        <v>0</v>
      </c>
      <c r="V587">
        <f>IF(AND('Aplicaciones Analizadas'!V587 =1,'Criterio de aparición'!T587=1,'Tabla de frecuencias'!T587&gt;"0.75"), 1, 0)</f>
        <v>0</v>
      </c>
      <c r="W587">
        <f>IF(AND('Aplicaciones Analizadas'!W587 =1,'Criterio de aparición'!U587=1,'Tabla de frecuencias'!U587&gt;"0.75"), 1, 0)</f>
        <v>0</v>
      </c>
      <c r="X587">
        <f>IF(AND('Aplicaciones Analizadas'!X587 =1,'Criterio de aparición'!V587=1,'Tabla de frecuencias'!V587&gt;"0.75"), 1, 0)</f>
        <v>0</v>
      </c>
      <c r="Y587">
        <f>IF(AND('Aplicaciones Analizadas'!Y587 =1,'Criterio de aparición'!W587=1,'Tabla de frecuencias'!W587&gt;"0.75"), 1, 0)</f>
        <v>0</v>
      </c>
      <c r="Z587">
        <f>IF(AND('Aplicaciones Analizadas'!Z587 =1,'Criterio de aparición'!X587=1,'Tabla de frecuencias'!X587&gt;"0.75"), 1, 0)</f>
        <v>0</v>
      </c>
      <c r="AA587">
        <f>IF(AND('Aplicaciones Analizadas'!AA587 =1,'Criterio de aparición'!Y587=1,'Tabla de frecuencias'!Y587&gt;"0.75"), 1, 0)</f>
        <v>0</v>
      </c>
      <c r="AB587">
        <f>IF(AND('Aplicaciones Analizadas'!AB587 =1,'Criterio de aparición'!Z587=1,'Tabla de frecuencias'!Z587&gt;"0.75"), 1, 0)</f>
        <v>0</v>
      </c>
      <c r="AC587">
        <f>IF(AND('Aplicaciones Analizadas'!AC587 =1,'Criterio de aparición'!AA587=1,'Tabla de frecuencias'!AA587&gt;"0.75"), 1, 0)</f>
        <v>0</v>
      </c>
      <c r="AD587">
        <f>IF(AND('Aplicaciones Analizadas'!AD587 =1,'Criterio de aparición'!AB587=1,'Tabla de frecuencias'!AB587&gt;"0.75"), 1, 0)</f>
        <v>0</v>
      </c>
      <c r="AE587">
        <f>IF(AND('Aplicaciones Analizadas'!AE587 =1,'Criterio de aparición'!AC587=1,'Tabla de frecuencias'!AC587&gt;"0.75"), 1, 0)</f>
        <v>0</v>
      </c>
      <c r="AF587">
        <f>IF(AND('Aplicaciones Analizadas'!AF587 =1,'Criterio de aparición'!AD587=1,'Tabla de frecuencias'!AD587&gt;"0.75"), 1, 0)</f>
        <v>1</v>
      </c>
      <c r="AH587">
        <v>6</v>
      </c>
      <c r="AI587">
        <f t="shared" si="27"/>
        <v>2</v>
      </c>
      <c r="AJ587">
        <f t="shared" si="28"/>
        <v>4</v>
      </c>
      <c r="AK587">
        <f t="shared" si="29"/>
        <v>66.666666666666671</v>
      </c>
    </row>
    <row r="588" spans="1:37" x14ac:dyDescent="0.3">
      <c r="A588" t="s">
        <v>1210</v>
      </c>
      <c r="B588" t="s">
        <v>1211</v>
      </c>
      <c r="C588" t="s">
        <v>1207</v>
      </c>
      <c r="D588">
        <f>IF(AND('Aplicaciones Analizadas'!D588 =1,'Criterio de aparición'!B588=1,'Tabla de frecuencias'!B588&gt;"0.75"), 1, 0)</f>
        <v>0</v>
      </c>
      <c r="E588">
        <f>IF(AND('Aplicaciones Analizadas'!E588 =1,'Criterio de aparición'!C588=1,'Tabla de frecuencias'!C588&gt;"0.75"), 1, 0)</f>
        <v>0</v>
      </c>
      <c r="F588">
        <f>IF(AND('Aplicaciones Analizadas'!F588 =1,'Criterio de aparición'!D588=1,'Tabla de frecuencias'!D588&gt;"0.75"), 1, 0)</f>
        <v>0</v>
      </c>
      <c r="G588">
        <f>IF(AND('Aplicaciones Analizadas'!G588 =1,'Criterio de aparición'!E588=1,'Tabla de frecuencias'!E588&gt;"0.75"), 1, 0)</f>
        <v>0</v>
      </c>
      <c r="H588">
        <f>IF(AND('Aplicaciones Analizadas'!H588 =1,'Criterio de aparición'!F588=1,'Tabla de frecuencias'!F588&gt;"0.75"), 1, 0)</f>
        <v>0</v>
      </c>
      <c r="I588">
        <f>IF(AND('Aplicaciones Analizadas'!I588 =1,'Criterio de aparición'!G588=1,'Tabla de frecuencias'!G588&gt;"0.75"), 1, 0)</f>
        <v>0</v>
      </c>
      <c r="J588">
        <f>IF(AND('Aplicaciones Analizadas'!J588 =1,'Criterio de aparición'!H588=1,'Tabla de frecuencias'!H588&gt;"0.75"), 1, 0)</f>
        <v>0</v>
      </c>
      <c r="K588">
        <f>IF(AND('Aplicaciones Analizadas'!K588 =1,'Criterio de aparición'!I588=1,'Tabla de frecuencias'!I588&gt;"0.75"), 1, 0)</f>
        <v>0</v>
      </c>
      <c r="L588">
        <f>IF(AND('Aplicaciones Analizadas'!L588 =1,'Criterio de aparición'!J588=1,'Tabla de frecuencias'!J588&gt;"0.75"), 1, 0)</f>
        <v>0</v>
      </c>
      <c r="M588">
        <f>IF(AND('Aplicaciones Analizadas'!M588 =1,'Criterio de aparición'!K588=1,'Tabla de frecuencias'!K588&gt;"0.75"), 1, 0)</f>
        <v>0</v>
      </c>
      <c r="N588">
        <f>IF(AND('Aplicaciones Analizadas'!N588 =1,'Criterio de aparición'!L588=1,'Tabla de frecuencias'!L588&gt;"0.75"), 1, 0)</f>
        <v>0</v>
      </c>
      <c r="O588">
        <f>IF(AND('Aplicaciones Analizadas'!O588 =1,'Criterio de aparición'!M588=1,'Tabla de frecuencias'!M588&gt;"0.75"), 1, 0)</f>
        <v>0</v>
      </c>
      <c r="P588">
        <f>IF(AND('Aplicaciones Analizadas'!P588 =1,'Criterio de aparición'!N588=1,'Tabla de frecuencias'!N588&gt;"0.75"), 1, 0)</f>
        <v>0</v>
      </c>
      <c r="Q588">
        <f>IF(AND('Aplicaciones Analizadas'!Q588 =1,'Criterio de aparición'!O588=1,'Tabla de frecuencias'!O588&gt;"0.75"), 1, 0)</f>
        <v>0</v>
      </c>
      <c r="R588">
        <f>IF(AND('Aplicaciones Analizadas'!R588 =1,'Criterio de aparición'!P588=1,'Tabla de frecuencias'!P588&gt;"0.75"), 1, 0)</f>
        <v>0</v>
      </c>
      <c r="S588">
        <f>IF(AND('Aplicaciones Analizadas'!S588 =1,'Criterio de aparición'!Q588=1,'Tabla de frecuencias'!Q588&gt;"0.75"), 1, 0)</f>
        <v>0</v>
      </c>
      <c r="T588">
        <f>IF(AND('Aplicaciones Analizadas'!T588 =1,'Criterio de aparición'!R588=1,'Tabla de frecuencias'!R588&gt;"0.75"), 1, 0)</f>
        <v>0</v>
      </c>
      <c r="U588">
        <f>IF(AND('Aplicaciones Analizadas'!U588 =1,'Criterio de aparición'!S588=1,'Tabla de frecuencias'!S588&gt;"0.75"), 1, 0)</f>
        <v>0</v>
      </c>
      <c r="V588">
        <f>IF(AND('Aplicaciones Analizadas'!V588 =1,'Criterio de aparición'!T588=1,'Tabla de frecuencias'!T588&gt;"0.75"), 1, 0)</f>
        <v>0</v>
      </c>
      <c r="W588">
        <f>IF(AND('Aplicaciones Analizadas'!W588 =1,'Criterio de aparición'!U588=1,'Tabla de frecuencias'!U588&gt;"0.75"), 1, 0)</f>
        <v>0</v>
      </c>
      <c r="X588">
        <f>IF(AND('Aplicaciones Analizadas'!X588 =1,'Criterio de aparición'!V588=1,'Tabla de frecuencias'!V588&gt;"0.75"), 1, 0)</f>
        <v>0</v>
      </c>
      <c r="Y588">
        <f>IF(AND('Aplicaciones Analizadas'!Y588 =1,'Criterio de aparición'!W588=1,'Tabla de frecuencias'!W588&gt;"0.75"), 1, 0)</f>
        <v>0</v>
      </c>
      <c r="Z588">
        <f>IF(AND('Aplicaciones Analizadas'!Z588 =1,'Criterio de aparición'!X588=1,'Tabla de frecuencias'!X588&gt;"0.75"), 1, 0)</f>
        <v>0</v>
      </c>
      <c r="AA588">
        <f>IF(AND('Aplicaciones Analizadas'!AA588 =1,'Criterio de aparición'!Y588=1,'Tabla de frecuencias'!Y588&gt;"0.75"), 1, 0)</f>
        <v>0</v>
      </c>
      <c r="AB588">
        <f>IF(AND('Aplicaciones Analizadas'!AB588 =1,'Criterio de aparición'!Z588=1,'Tabla de frecuencias'!Z588&gt;"0.75"), 1, 0)</f>
        <v>0</v>
      </c>
      <c r="AC588">
        <f>IF(AND('Aplicaciones Analizadas'!AC588 =1,'Criterio de aparición'!AA588=1,'Tabla de frecuencias'!AA588&gt;"0.75"), 1, 0)</f>
        <v>0</v>
      </c>
      <c r="AD588">
        <f>IF(AND('Aplicaciones Analizadas'!AD588 =1,'Criterio de aparición'!AB588=1,'Tabla de frecuencias'!AB588&gt;"0.75"), 1, 0)</f>
        <v>0</v>
      </c>
      <c r="AE588">
        <f>IF(AND('Aplicaciones Analizadas'!AE588 =1,'Criterio de aparición'!AC588=1,'Tabla de frecuencias'!AC588&gt;"0.75"), 1, 0)</f>
        <v>0</v>
      </c>
      <c r="AF588">
        <f>IF(AND('Aplicaciones Analizadas'!AF588 =1,'Criterio de aparición'!AD588=1,'Tabla de frecuencias'!AD588&gt;"0.75"), 1, 0)</f>
        <v>0</v>
      </c>
      <c r="AH588">
        <v>1</v>
      </c>
      <c r="AI588">
        <f t="shared" si="27"/>
        <v>0</v>
      </c>
      <c r="AJ588">
        <f t="shared" si="28"/>
        <v>1</v>
      </c>
      <c r="AK588">
        <f t="shared" si="29"/>
        <v>100</v>
      </c>
    </row>
    <row r="589" spans="1:37" x14ac:dyDescent="0.3">
      <c r="A589" t="s">
        <v>1212</v>
      </c>
      <c r="B589" t="s">
        <v>1213</v>
      </c>
      <c r="C589" t="s">
        <v>1207</v>
      </c>
      <c r="D589">
        <f>IF(AND('Aplicaciones Analizadas'!D589 =1,'Criterio de aparición'!B589=1,'Tabla de frecuencias'!B589&gt;"0.75"), 1, 0)</f>
        <v>0</v>
      </c>
      <c r="E589">
        <f>IF(AND('Aplicaciones Analizadas'!E589 =1,'Criterio de aparición'!C589=1,'Tabla de frecuencias'!C589&gt;"0.75"), 1, 0)</f>
        <v>0</v>
      </c>
      <c r="F589">
        <f>IF(AND('Aplicaciones Analizadas'!F589 =1,'Criterio de aparición'!D589=1,'Tabla de frecuencias'!D589&gt;"0.75"), 1, 0)</f>
        <v>0</v>
      </c>
      <c r="G589">
        <f>IF(AND('Aplicaciones Analizadas'!G589 =1,'Criterio de aparición'!E589=1,'Tabla de frecuencias'!E589&gt;"0.75"), 1, 0)</f>
        <v>0</v>
      </c>
      <c r="H589">
        <f>IF(AND('Aplicaciones Analizadas'!H589 =1,'Criterio de aparición'!F589=1,'Tabla de frecuencias'!F589&gt;"0.75"), 1, 0)</f>
        <v>0</v>
      </c>
      <c r="I589">
        <f>IF(AND('Aplicaciones Analizadas'!I589 =1,'Criterio de aparición'!G589=1,'Tabla de frecuencias'!G589&gt;"0.75"), 1, 0)</f>
        <v>0</v>
      </c>
      <c r="J589">
        <f>IF(AND('Aplicaciones Analizadas'!J589 =1,'Criterio de aparición'!H589=1,'Tabla de frecuencias'!H589&gt;"0.75"), 1, 0)</f>
        <v>0</v>
      </c>
      <c r="K589">
        <f>IF(AND('Aplicaciones Analizadas'!K589 =1,'Criterio de aparición'!I589=1,'Tabla de frecuencias'!I589&gt;"0.75"), 1, 0)</f>
        <v>0</v>
      </c>
      <c r="L589">
        <f>IF(AND('Aplicaciones Analizadas'!L589 =1,'Criterio de aparición'!J589=1,'Tabla de frecuencias'!J589&gt;"0.75"), 1, 0)</f>
        <v>0</v>
      </c>
      <c r="M589">
        <f>IF(AND('Aplicaciones Analizadas'!M589 =1,'Criterio de aparición'!K589=1,'Tabla de frecuencias'!K589&gt;"0.75"), 1, 0)</f>
        <v>0</v>
      </c>
      <c r="N589">
        <f>IF(AND('Aplicaciones Analizadas'!N589 =1,'Criterio de aparición'!L589=1,'Tabla de frecuencias'!L589&gt;"0.75"), 1, 0)</f>
        <v>0</v>
      </c>
      <c r="O589">
        <f>IF(AND('Aplicaciones Analizadas'!O589 =1,'Criterio de aparición'!M589=1,'Tabla de frecuencias'!M589&gt;"0.75"), 1, 0)</f>
        <v>0</v>
      </c>
      <c r="P589">
        <f>IF(AND('Aplicaciones Analizadas'!P589 =1,'Criterio de aparición'!N589=1,'Tabla de frecuencias'!N589&gt;"0.75"), 1, 0)</f>
        <v>0</v>
      </c>
      <c r="Q589">
        <f>IF(AND('Aplicaciones Analizadas'!Q589 =1,'Criterio de aparición'!O589=1,'Tabla de frecuencias'!O589&gt;"0.75"), 1, 0)</f>
        <v>0</v>
      </c>
      <c r="R589">
        <f>IF(AND('Aplicaciones Analizadas'!R589 =1,'Criterio de aparición'!P589=1,'Tabla de frecuencias'!P589&gt;"0.75"), 1, 0)</f>
        <v>0</v>
      </c>
      <c r="S589">
        <f>IF(AND('Aplicaciones Analizadas'!S589 =1,'Criterio de aparición'!Q589=1,'Tabla de frecuencias'!Q589&gt;"0.75"), 1, 0)</f>
        <v>0</v>
      </c>
      <c r="T589">
        <f>IF(AND('Aplicaciones Analizadas'!T589 =1,'Criterio de aparición'!R589=1,'Tabla de frecuencias'!R589&gt;"0.75"), 1, 0)</f>
        <v>1</v>
      </c>
      <c r="U589">
        <f>IF(AND('Aplicaciones Analizadas'!U589 =1,'Criterio de aparición'!S589=1,'Tabla de frecuencias'!S589&gt;"0.75"), 1, 0)</f>
        <v>0</v>
      </c>
      <c r="V589">
        <f>IF(AND('Aplicaciones Analizadas'!V589 =1,'Criterio de aparición'!T589=1,'Tabla de frecuencias'!T589&gt;"0.75"), 1, 0)</f>
        <v>0</v>
      </c>
      <c r="W589">
        <f>IF(AND('Aplicaciones Analizadas'!W589 =1,'Criterio de aparición'!U589=1,'Tabla de frecuencias'!U589&gt;"0.75"), 1, 0)</f>
        <v>0</v>
      </c>
      <c r="X589">
        <f>IF(AND('Aplicaciones Analizadas'!X589 =1,'Criterio de aparición'!V589=1,'Tabla de frecuencias'!V589&gt;"0.75"), 1, 0)</f>
        <v>0</v>
      </c>
      <c r="Y589">
        <f>IF(AND('Aplicaciones Analizadas'!Y589 =1,'Criterio de aparición'!W589=1,'Tabla de frecuencias'!W589&gt;"0.75"), 1, 0)</f>
        <v>0</v>
      </c>
      <c r="Z589">
        <f>IF(AND('Aplicaciones Analizadas'!Z589 =1,'Criterio de aparición'!X589=1,'Tabla de frecuencias'!X589&gt;"0.75"), 1, 0)</f>
        <v>0</v>
      </c>
      <c r="AA589">
        <f>IF(AND('Aplicaciones Analizadas'!AA589 =1,'Criterio de aparición'!Y589=1,'Tabla de frecuencias'!Y589&gt;"0.75"), 1, 0)</f>
        <v>0</v>
      </c>
      <c r="AB589">
        <f>IF(AND('Aplicaciones Analizadas'!AB589 =1,'Criterio de aparición'!Z589=1,'Tabla de frecuencias'!Z589&gt;"0.75"), 1, 0)</f>
        <v>0</v>
      </c>
      <c r="AC589">
        <f>IF(AND('Aplicaciones Analizadas'!AC589 =1,'Criterio de aparición'!AA589=1,'Tabla de frecuencias'!AA589&gt;"0.75"), 1, 0)</f>
        <v>0</v>
      </c>
      <c r="AD589">
        <f>IF(AND('Aplicaciones Analizadas'!AD589 =1,'Criterio de aparición'!AB589=1,'Tabla de frecuencias'!AB589&gt;"0.75"), 1, 0)</f>
        <v>0</v>
      </c>
      <c r="AE589">
        <f>IF(AND('Aplicaciones Analizadas'!AE589 =1,'Criterio de aparición'!AC589=1,'Tabla de frecuencias'!AC589&gt;"0.75"), 1, 0)</f>
        <v>0</v>
      </c>
      <c r="AF589">
        <f>IF(AND('Aplicaciones Analizadas'!AF589 =1,'Criterio de aparición'!AD589=1,'Tabla de frecuencias'!AD589&gt;"0.75"), 1, 0)</f>
        <v>1</v>
      </c>
      <c r="AH589">
        <v>6</v>
      </c>
      <c r="AI589">
        <f t="shared" si="27"/>
        <v>2</v>
      </c>
      <c r="AJ589">
        <f t="shared" si="28"/>
        <v>4</v>
      </c>
      <c r="AK589">
        <f t="shared" si="29"/>
        <v>66.666666666666671</v>
      </c>
    </row>
    <row r="590" spans="1:37" x14ac:dyDescent="0.3">
      <c r="A590" t="s">
        <v>1214</v>
      </c>
      <c r="B590" t="s">
        <v>1215</v>
      </c>
      <c r="C590" t="s">
        <v>1207</v>
      </c>
      <c r="D590">
        <f>IF(AND('Aplicaciones Analizadas'!D590 =1,'Criterio de aparición'!B590=1,'Tabla de frecuencias'!B590&gt;"0.75"), 1, 0)</f>
        <v>0</v>
      </c>
      <c r="E590">
        <f>IF(AND('Aplicaciones Analizadas'!E590 =1,'Criterio de aparición'!C590=1,'Tabla de frecuencias'!C590&gt;"0.75"), 1, 0)</f>
        <v>0</v>
      </c>
      <c r="F590">
        <f>IF(AND('Aplicaciones Analizadas'!F590 =1,'Criterio de aparición'!D590=1,'Tabla de frecuencias'!D590&gt;"0.75"), 1, 0)</f>
        <v>0</v>
      </c>
      <c r="G590">
        <f>IF(AND('Aplicaciones Analizadas'!G590 =1,'Criterio de aparición'!E590=1,'Tabla de frecuencias'!E590&gt;"0.75"), 1, 0)</f>
        <v>0</v>
      </c>
      <c r="H590">
        <f>IF(AND('Aplicaciones Analizadas'!H590 =1,'Criterio de aparición'!F590=1,'Tabla de frecuencias'!F590&gt;"0.75"), 1, 0)</f>
        <v>0</v>
      </c>
      <c r="I590">
        <f>IF(AND('Aplicaciones Analizadas'!I590 =1,'Criterio de aparición'!G590=1,'Tabla de frecuencias'!G590&gt;"0.75"), 1, 0)</f>
        <v>0</v>
      </c>
      <c r="J590">
        <f>IF(AND('Aplicaciones Analizadas'!J590 =1,'Criterio de aparición'!H590=1,'Tabla de frecuencias'!H590&gt;"0.75"), 1, 0)</f>
        <v>0</v>
      </c>
      <c r="K590">
        <f>IF(AND('Aplicaciones Analizadas'!K590 =1,'Criterio de aparición'!I590=1,'Tabla de frecuencias'!I590&gt;"0.75"), 1, 0)</f>
        <v>0</v>
      </c>
      <c r="L590">
        <f>IF(AND('Aplicaciones Analizadas'!L590 =1,'Criterio de aparición'!J590=1,'Tabla de frecuencias'!J590&gt;"0.75"), 1, 0)</f>
        <v>0</v>
      </c>
      <c r="M590">
        <f>IF(AND('Aplicaciones Analizadas'!M590 =1,'Criterio de aparición'!K590=1,'Tabla de frecuencias'!K590&gt;"0.75"), 1, 0)</f>
        <v>0</v>
      </c>
      <c r="N590">
        <f>IF(AND('Aplicaciones Analizadas'!N590 =1,'Criterio de aparición'!L590=1,'Tabla de frecuencias'!L590&gt;"0.75"), 1, 0)</f>
        <v>0</v>
      </c>
      <c r="O590">
        <f>IF(AND('Aplicaciones Analizadas'!O590 =1,'Criterio de aparición'!M590=1,'Tabla de frecuencias'!M590&gt;"0.75"), 1, 0)</f>
        <v>0</v>
      </c>
      <c r="P590">
        <f>IF(AND('Aplicaciones Analizadas'!P590 =1,'Criterio de aparición'!N590=1,'Tabla de frecuencias'!N590&gt;"0.75"), 1, 0)</f>
        <v>0</v>
      </c>
      <c r="Q590">
        <f>IF(AND('Aplicaciones Analizadas'!Q590 =1,'Criterio de aparición'!O590=1,'Tabla de frecuencias'!O590&gt;"0.75"), 1, 0)</f>
        <v>0</v>
      </c>
      <c r="R590">
        <f>IF(AND('Aplicaciones Analizadas'!R590 =1,'Criterio de aparición'!P590=1,'Tabla de frecuencias'!P590&gt;"0.75"), 1, 0)</f>
        <v>0</v>
      </c>
      <c r="S590">
        <f>IF(AND('Aplicaciones Analizadas'!S590 =1,'Criterio de aparición'!Q590=1,'Tabla de frecuencias'!Q590&gt;"0.75"), 1, 0)</f>
        <v>0</v>
      </c>
      <c r="T590">
        <f>IF(AND('Aplicaciones Analizadas'!T590 =1,'Criterio de aparición'!R590=1,'Tabla de frecuencias'!R590&gt;"0.75"), 1, 0)</f>
        <v>1</v>
      </c>
      <c r="U590">
        <f>IF(AND('Aplicaciones Analizadas'!U590 =1,'Criterio de aparición'!S590=1,'Tabla de frecuencias'!S590&gt;"0.75"), 1, 0)</f>
        <v>0</v>
      </c>
      <c r="V590">
        <f>IF(AND('Aplicaciones Analizadas'!V590 =1,'Criterio de aparición'!T590=1,'Tabla de frecuencias'!T590&gt;"0.75"), 1, 0)</f>
        <v>0</v>
      </c>
      <c r="W590">
        <f>IF(AND('Aplicaciones Analizadas'!W590 =1,'Criterio de aparición'!U590=1,'Tabla de frecuencias'!U590&gt;"0.75"), 1, 0)</f>
        <v>0</v>
      </c>
      <c r="X590">
        <f>IF(AND('Aplicaciones Analizadas'!X590 =1,'Criterio de aparición'!V590=1,'Tabla de frecuencias'!V590&gt;"0.75"), 1, 0)</f>
        <v>0</v>
      </c>
      <c r="Y590">
        <f>IF(AND('Aplicaciones Analizadas'!Y590 =1,'Criterio de aparición'!W590=1,'Tabla de frecuencias'!W590&gt;"0.75"), 1, 0)</f>
        <v>0</v>
      </c>
      <c r="Z590">
        <f>IF(AND('Aplicaciones Analizadas'!Z590 =1,'Criterio de aparición'!X590=1,'Tabla de frecuencias'!X590&gt;"0.75"), 1, 0)</f>
        <v>0</v>
      </c>
      <c r="AA590">
        <f>IF(AND('Aplicaciones Analizadas'!AA590 =1,'Criterio de aparición'!Y590=1,'Tabla de frecuencias'!Y590&gt;"0.75"), 1, 0)</f>
        <v>0</v>
      </c>
      <c r="AB590">
        <f>IF(AND('Aplicaciones Analizadas'!AB590 =1,'Criterio de aparición'!Z590=1,'Tabla de frecuencias'!Z590&gt;"0.75"), 1, 0)</f>
        <v>0</v>
      </c>
      <c r="AC590">
        <f>IF(AND('Aplicaciones Analizadas'!AC590 =1,'Criterio de aparición'!AA590=1,'Tabla de frecuencias'!AA590&gt;"0.75"), 1, 0)</f>
        <v>0</v>
      </c>
      <c r="AD590">
        <f>IF(AND('Aplicaciones Analizadas'!AD590 =1,'Criterio de aparición'!AB590=1,'Tabla de frecuencias'!AB590&gt;"0.75"), 1, 0)</f>
        <v>0</v>
      </c>
      <c r="AE590">
        <f>IF(AND('Aplicaciones Analizadas'!AE590 =1,'Criterio de aparición'!AC590=1,'Tabla de frecuencias'!AC590&gt;"0.75"), 1, 0)</f>
        <v>0</v>
      </c>
      <c r="AF590">
        <f>IF(AND('Aplicaciones Analizadas'!AF590 =1,'Criterio de aparición'!AD590=1,'Tabla de frecuencias'!AD590&gt;"0.75"), 1, 0)</f>
        <v>1</v>
      </c>
      <c r="AH590">
        <v>6</v>
      </c>
      <c r="AI590">
        <f t="shared" si="27"/>
        <v>2</v>
      </c>
      <c r="AJ590">
        <f t="shared" si="28"/>
        <v>4</v>
      </c>
      <c r="AK590">
        <f t="shared" si="29"/>
        <v>66.666666666666671</v>
      </c>
    </row>
    <row r="591" spans="1:37" x14ac:dyDescent="0.3">
      <c r="A591" t="s">
        <v>1216</v>
      </c>
      <c r="B591" t="s">
        <v>1217</v>
      </c>
      <c r="C591" t="s">
        <v>1207</v>
      </c>
      <c r="D591">
        <f>IF(AND('Aplicaciones Analizadas'!D591 =1,'Criterio de aparición'!B591=1,'Tabla de frecuencias'!B591&gt;"0.75"), 1, 0)</f>
        <v>0</v>
      </c>
      <c r="E591">
        <f>IF(AND('Aplicaciones Analizadas'!E591 =1,'Criterio de aparición'!C591=1,'Tabla de frecuencias'!C591&gt;"0.75"), 1, 0)</f>
        <v>0</v>
      </c>
      <c r="F591">
        <f>IF(AND('Aplicaciones Analizadas'!F591 =1,'Criterio de aparición'!D591=1,'Tabla de frecuencias'!D591&gt;"0.75"), 1, 0)</f>
        <v>0</v>
      </c>
      <c r="G591">
        <f>IF(AND('Aplicaciones Analizadas'!G591 =1,'Criterio de aparición'!E591=1,'Tabla de frecuencias'!E591&gt;"0.75"), 1, 0)</f>
        <v>0</v>
      </c>
      <c r="H591">
        <f>IF(AND('Aplicaciones Analizadas'!H591 =1,'Criterio de aparición'!F591=1,'Tabla de frecuencias'!F591&gt;"0.75"), 1, 0)</f>
        <v>0</v>
      </c>
      <c r="I591">
        <f>IF(AND('Aplicaciones Analizadas'!I591 =1,'Criterio de aparición'!G591=1,'Tabla de frecuencias'!G591&gt;"0.75"), 1, 0)</f>
        <v>0</v>
      </c>
      <c r="J591">
        <f>IF(AND('Aplicaciones Analizadas'!J591 =1,'Criterio de aparición'!H591=1,'Tabla de frecuencias'!H591&gt;"0.75"), 1, 0)</f>
        <v>0</v>
      </c>
      <c r="K591">
        <f>IF(AND('Aplicaciones Analizadas'!K591 =1,'Criterio de aparición'!I591=1,'Tabla de frecuencias'!I591&gt;"0.75"), 1, 0)</f>
        <v>0</v>
      </c>
      <c r="L591">
        <f>IF(AND('Aplicaciones Analizadas'!L591 =1,'Criterio de aparición'!J591=1,'Tabla de frecuencias'!J591&gt;"0.75"), 1, 0)</f>
        <v>0</v>
      </c>
      <c r="M591">
        <f>IF(AND('Aplicaciones Analizadas'!M591 =1,'Criterio de aparición'!K591=1,'Tabla de frecuencias'!K591&gt;"0.75"), 1, 0)</f>
        <v>0</v>
      </c>
      <c r="N591">
        <f>IF(AND('Aplicaciones Analizadas'!N591 =1,'Criterio de aparición'!L591=1,'Tabla de frecuencias'!L591&gt;"0.75"), 1, 0)</f>
        <v>0</v>
      </c>
      <c r="O591">
        <f>IF(AND('Aplicaciones Analizadas'!O591 =1,'Criterio de aparición'!M591=1,'Tabla de frecuencias'!M591&gt;"0.75"), 1, 0)</f>
        <v>0</v>
      </c>
      <c r="P591">
        <f>IF(AND('Aplicaciones Analizadas'!P591 =1,'Criterio de aparición'!N591=1,'Tabla de frecuencias'!N591&gt;"0.75"), 1, 0)</f>
        <v>0</v>
      </c>
      <c r="Q591">
        <f>IF(AND('Aplicaciones Analizadas'!Q591 =1,'Criterio de aparición'!O591=1,'Tabla de frecuencias'!O591&gt;"0.75"), 1, 0)</f>
        <v>0</v>
      </c>
      <c r="R591">
        <f>IF(AND('Aplicaciones Analizadas'!R591 =1,'Criterio de aparición'!P591=1,'Tabla de frecuencias'!P591&gt;"0.75"), 1, 0)</f>
        <v>0</v>
      </c>
      <c r="S591">
        <f>IF(AND('Aplicaciones Analizadas'!S591 =1,'Criterio de aparición'!Q591=1,'Tabla de frecuencias'!Q591&gt;"0.75"), 1, 0)</f>
        <v>0</v>
      </c>
      <c r="T591">
        <f>IF(AND('Aplicaciones Analizadas'!T591 =1,'Criterio de aparición'!R591=1,'Tabla de frecuencias'!R591&gt;"0.75"), 1, 0)</f>
        <v>1</v>
      </c>
      <c r="U591">
        <f>IF(AND('Aplicaciones Analizadas'!U591 =1,'Criterio de aparición'!S591=1,'Tabla de frecuencias'!S591&gt;"0.75"), 1, 0)</f>
        <v>0</v>
      </c>
      <c r="V591">
        <f>IF(AND('Aplicaciones Analizadas'!V591 =1,'Criterio de aparición'!T591=1,'Tabla de frecuencias'!T591&gt;"0.75"), 1, 0)</f>
        <v>0</v>
      </c>
      <c r="W591">
        <f>IF(AND('Aplicaciones Analizadas'!W591 =1,'Criterio de aparición'!U591=1,'Tabla de frecuencias'!U591&gt;"0.75"), 1, 0)</f>
        <v>0</v>
      </c>
      <c r="X591">
        <f>IF(AND('Aplicaciones Analizadas'!X591 =1,'Criterio de aparición'!V591=1,'Tabla de frecuencias'!V591&gt;"0.75"), 1, 0)</f>
        <v>0</v>
      </c>
      <c r="Y591">
        <f>IF(AND('Aplicaciones Analizadas'!Y591 =1,'Criterio de aparición'!W591=1,'Tabla de frecuencias'!W591&gt;"0.75"), 1, 0)</f>
        <v>0</v>
      </c>
      <c r="Z591">
        <f>IF(AND('Aplicaciones Analizadas'!Z591 =1,'Criterio de aparición'!X591=1,'Tabla de frecuencias'!X591&gt;"0.75"), 1, 0)</f>
        <v>0</v>
      </c>
      <c r="AA591">
        <f>IF(AND('Aplicaciones Analizadas'!AA591 =1,'Criterio de aparición'!Y591=1,'Tabla de frecuencias'!Y591&gt;"0.75"), 1, 0)</f>
        <v>0</v>
      </c>
      <c r="AB591">
        <f>IF(AND('Aplicaciones Analizadas'!AB591 =1,'Criterio de aparición'!Z591=1,'Tabla de frecuencias'!Z591&gt;"0.75"), 1, 0)</f>
        <v>0</v>
      </c>
      <c r="AC591">
        <f>IF(AND('Aplicaciones Analizadas'!AC591 =1,'Criterio de aparición'!AA591=1,'Tabla de frecuencias'!AA591&gt;"0.75"), 1, 0)</f>
        <v>0</v>
      </c>
      <c r="AD591">
        <f>IF(AND('Aplicaciones Analizadas'!AD591 =1,'Criterio de aparición'!AB591=1,'Tabla de frecuencias'!AB591&gt;"0.75"), 1, 0)</f>
        <v>0</v>
      </c>
      <c r="AE591">
        <f>IF(AND('Aplicaciones Analizadas'!AE591 =1,'Criterio de aparición'!AC591=1,'Tabla de frecuencias'!AC591&gt;"0.75"), 1, 0)</f>
        <v>0</v>
      </c>
      <c r="AF591">
        <f>IF(AND('Aplicaciones Analizadas'!AF591 =1,'Criterio de aparición'!AD591=1,'Tabla de frecuencias'!AD591&gt;"0.75"), 1, 0)</f>
        <v>1</v>
      </c>
      <c r="AH591">
        <v>8</v>
      </c>
      <c r="AI591">
        <f t="shared" si="27"/>
        <v>2</v>
      </c>
      <c r="AJ591">
        <f t="shared" si="28"/>
        <v>6</v>
      </c>
      <c r="AK591">
        <f t="shared" si="29"/>
        <v>75</v>
      </c>
    </row>
    <row r="592" spans="1:37" x14ac:dyDescent="0.3">
      <c r="A592" t="s">
        <v>1218</v>
      </c>
      <c r="B592" t="s">
        <v>1219</v>
      </c>
      <c r="C592" t="s">
        <v>1207</v>
      </c>
      <c r="D592">
        <f>IF(AND('Aplicaciones Analizadas'!D592 =1,'Criterio de aparición'!B592=1,'Tabla de frecuencias'!B592&gt;"0.75"), 1, 0)</f>
        <v>0</v>
      </c>
      <c r="E592">
        <f>IF(AND('Aplicaciones Analizadas'!E592 =1,'Criterio de aparición'!C592=1,'Tabla de frecuencias'!C592&gt;"0.75"), 1, 0)</f>
        <v>0</v>
      </c>
      <c r="F592">
        <f>IF(AND('Aplicaciones Analizadas'!F592 =1,'Criterio de aparición'!D592=1,'Tabla de frecuencias'!D592&gt;"0.75"), 1, 0)</f>
        <v>0</v>
      </c>
      <c r="G592">
        <f>IF(AND('Aplicaciones Analizadas'!G592 =1,'Criterio de aparición'!E592=1,'Tabla de frecuencias'!E592&gt;"0.75"), 1, 0)</f>
        <v>0</v>
      </c>
      <c r="H592">
        <f>IF(AND('Aplicaciones Analizadas'!H592 =1,'Criterio de aparición'!F592=1,'Tabla de frecuencias'!F592&gt;"0.75"), 1, 0)</f>
        <v>0</v>
      </c>
      <c r="I592">
        <f>IF(AND('Aplicaciones Analizadas'!I592 =1,'Criterio de aparición'!G592=1,'Tabla de frecuencias'!G592&gt;"0.75"), 1, 0)</f>
        <v>0</v>
      </c>
      <c r="J592">
        <f>IF(AND('Aplicaciones Analizadas'!J592 =1,'Criterio de aparición'!H592=1,'Tabla de frecuencias'!H592&gt;"0.75"), 1, 0)</f>
        <v>0</v>
      </c>
      <c r="K592">
        <f>IF(AND('Aplicaciones Analizadas'!K592 =1,'Criterio de aparición'!I592=1,'Tabla de frecuencias'!I592&gt;"0.75"), 1, 0)</f>
        <v>0</v>
      </c>
      <c r="L592">
        <f>IF(AND('Aplicaciones Analizadas'!L592 =1,'Criterio de aparición'!J592=1,'Tabla de frecuencias'!J592&gt;"0.75"), 1, 0)</f>
        <v>0</v>
      </c>
      <c r="M592">
        <f>IF(AND('Aplicaciones Analizadas'!M592 =1,'Criterio de aparición'!K592=1,'Tabla de frecuencias'!K592&gt;"0.75"), 1, 0)</f>
        <v>0</v>
      </c>
      <c r="N592">
        <f>IF(AND('Aplicaciones Analizadas'!N592 =1,'Criterio de aparición'!L592=1,'Tabla de frecuencias'!L592&gt;"0.75"), 1, 0)</f>
        <v>0</v>
      </c>
      <c r="O592">
        <f>IF(AND('Aplicaciones Analizadas'!O592 =1,'Criterio de aparición'!M592=1,'Tabla de frecuencias'!M592&gt;"0.75"), 1, 0)</f>
        <v>0</v>
      </c>
      <c r="P592">
        <f>IF(AND('Aplicaciones Analizadas'!P592 =1,'Criterio de aparición'!N592=1,'Tabla de frecuencias'!N592&gt;"0.75"), 1, 0)</f>
        <v>0</v>
      </c>
      <c r="Q592">
        <f>IF(AND('Aplicaciones Analizadas'!Q592 =1,'Criterio de aparición'!O592=1,'Tabla de frecuencias'!O592&gt;"0.75"), 1, 0)</f>
        <v>0</v>
      </c>
      <c r="R592">
        <f>IF(AND('Aplicaciones Analizadas'!R592 =1,'Criterio de aparición'!P592=1,'Tabla de frecuencias'!P592&gt;"0.75"), 1, 0)</f>
        <v>0</v>
      </c>
      <c r="S592">
        <f>IF(AND('Aplicaciones Analizadas'!S592 =1,'Criterio de aparición'!Q592=1,'Tabla de frecuencias'!Q592&gt;"0.75"), 1, 0)</f>
        <v>0</v>
      </c>
      <c r="T592">
        <f>IF(AND('Aplicaciones Analizadas'!T592 =1,'Criterio de aparición'!R592=1,'Tabla de frecuencias'!R592&gt;"0.75"), 1, 0)</f>
        <v>1</v>
      </c>
      <c r="U592">
        <f>IF(AND('Aplicaciones Analizadas'!U592 =1,'Criterio de aparición'!S592=1,'Tabla de frecuencias'!S592&gt;"0.75"), 1, 0)</f>
        <v>0</v>
      </c>
      <c r="V592">
        <f>IF(AND('Aplicaciones Analizadas'!V592 =1,'Criterio de aparición'!T592=1,'Tabla de frecuencias'!T592&gt;"0.75"), 1, 0)</f>
        <v>0</v>
      </c>
      <c r="W592">
        <f>IF(AND('Aplicaciones Analizadas'!W592 =1,'Criterio de aparición'!U592=1,'Tabla de frecuencias'!U592&gt;"0.75"), 1, 0)</f>
        <v>0</v>
      </c>
      <c r="X592">
        <f>IF(AND('Aplicaciones Analizadas'!X592 =1,'Criterio de aparición'!V592=1,'Tabla de frecuencias'!V592&gt;"0.75"), 1, 0)</f>
        <v>0</v>
      </c>
      <c r="Y592">
        <f>IF(AND('Aplicaciones Analizadas'!Y592 =1,'Criterio de aparición'!W592=1,'Tabla de frecuencias'!W592&gt;"0.75"), 1, 0)</f>
        <v>0</v>
      </c>
      <c r="Z592">
        <f>IF(AND('Aplicaciones Analizadas'!Z592 =1,'Criterio de aparición'!X592=1,'Tabla de frecuencias'!X592&gt;"0.75"), 1, 0)</f>
        <v>0</v>
      </c>
      <c r="AA592">
        <f>IF(AND('Aplicaciones Analizadas'!AA592 =1,'Criterio de aparición'!Y592=1,'Tabla de frecuencias'!Y592&gt;"0.75"), 1, 0)</f>
        <v>0</v>
      </c>
      <c r="AB592">
        <f>IF(AND('Aplicaciones Analizadas'!AB592 =1,'Criterio de aparición'!Z592=1,'Tabla de frecuencias'!Z592&gt;"0.75"), 1, 0)</f>
        <v>0</v>
      </c>
      <c r="AC592">
        <f>IF(AND('Aplicaciones Analizadas'!AC592 =1,'Criterio de aparición'!AA592=1,'Tabla de frecuencias'!AA592&gt;"0.75"), 1, 0)</f>
        <v>0</v>
      </c>
      <c r="AD592">
        <f>IF(AND('Aplicaciones Analizadas'!AD592 =1,'Criterio de aparición'!AB592=1,'Tabla de frecuencias'!AB592&gt;"0.75"), 1, 0)</f>
        <v>0</v>
      </c>
      <c r="AE592">
        <f>IF(AND('Aplicaciones Analizadas'!AE592 =1,'Criterio de aparición'!AC592=1,'Tabla de frecuencias'!AC592&gt;"0.75"), 1, 0)</f>
        <v>0</v>
      </c>
      <c r="AF592">
        <f>IF(AND('Aplicaciones Analizadas'!AF592 =1,'Criterio de aparición'!AD592=1,'Tabla de frecuencias'!AD592&gt;"0.75"), 1, 0)</f>
        <v>1</v>
      </c>
      <c r="AH592">
        <v>6</v>
      </c>
      <c r="AI592">
        <f t="shared" si="27"/>
        <v>2</v>
      </c>
      <c r="AJ592">
        <f t="shared" si="28"/>
        <v>4</v>
      </c>
      <c r="AK592">
        <f t="shared" si="29"/>
        <v>66.666666666666671</v>
      </c>
    </row>
    <row r="593" spans="1:37" x14ac:dyDescent="0.3">
      <c r="A593" t="s">
        <v>1220</v>
      </c>
      <c r="B593" t="s">
        <v>1221</v>
      </c>
      <c r="C593" t="s">
        <v>1207</v>
      </c>
      <c r="D593">
        <f>IF(AND('Aplicaciones Analizadas'!D593 =1,'Criterio de aparición'!B593=1,'Tabla de frecuencias'!B593&gt;"0.75"), 1, 0)</f>
        <v>0</v>
      </c>
      <c r="E593">
        <f>IF(AND('Aplicaciones Analizadas'!E593 =1,'Criterio de aparición'!C593=1,'Tabla de frecuencias'!C593&gt;"0.75"), 1, 0)</f>
        <v>0</v>
      </c>
      <c r="F593">
        <f>IF(AND('Aplicaciones Analizadas'!F593 =1,'Criterio de aparición'!D593=1,'Tabla de frecuencias'!D593&gt;"0.75"), 1, 0)</f>
        <v>0</v>
      </c>
      <c r="G593">
        <f>IF(AND('Aplicaciones Analizadas'!G593 =1,'Criterio de aparición'!E593=1,'Tabla de frecuencias'!E593&gt;"0.75"), 1, 0)</f>
        <v>0</v>
      </c>
      <c r="H593">
        <f>IF(AND('Aplicaciones Analizadas'!H593 =1,'Criterio de aparición'!F593=1,'Tabla de frecuencias'!F593&gt;"0.75"), 1, 0)</f>
        <v>0</v>
      </c>
      <c r="I593">
        <f>IF(AND('Aplicaciones Analizadas'!I593 =1,'Criterio de aparición'!G593=1,'Tabla de frecuencias'!G593&gt;"0.75"), 1, 0)</f>
        <v>0</v>
      </c>
      <c r="J593">
        <f>IF(AND('Aplicaciones Analizadas'!J593 =1,'Criterio de aparición'!H593=1,'Tabla de frecuencias'!H593&gt;"0.75"), 1, 0)</f>
        <v>0</v>
      </c>
      <c r="K593">
        <f>IF(AND('Aplicaciones Analizadas'!K593 =1,'Criterio de aparición'!I593=1,'Tabla de frecuencias'!I593&gt;"0.75"), 1, 0)</f>
        <v>0</v>
      </c>
      <c r="L593">
        <f>IF(AND('Aplicaciones Analizadas'!L593 =1,'Criterio de aparición'!J593=1,'Tabla de frecuencias'!J593&gt;"0.75"), 1, 0)</f>
        <v>0</v>
      </c>
      <c r="M593">
        <f>IF(AND('Aplicaciones Analizadas'!M593 =1,'Criterio de aparición'!K593=1,'Tabla de frecuencias'!K593&gt;"0.75"), 1, 0)</f>
        <v>0</v>
      </c>
      <c r="N593">
        <f>IF(AND('Aplicaciones Analizadas'!N593 =1,'Criterio de aparición'!L593=1,'Tabla de frecuencias'!L593&gt;"0.75"), 1, 0)</f>
        <v>0</v>
      </c>
      <c r="O593">
        <f>IF(AND('Aplicaciones Analizadas'!O593 =1,'Criterio de aparición'!M593=1,'Tabla de frecuencias'!M593&gt;"0.75"), 1, 0)</f>
        <v>0</v>
      </c>
      <c r="P593">
        <f>IF(AND('Aplicaciones Analizadas'!P593 =1,'Criterio de aparición'!N593=1,'Tabla de frecuencias'!N593&gt;"0.75"), 1, 0)</f>
        <v>0</v>
      </c>
      <c r="Q593">
        <f>IF(AND('Aplicaciones Analizadas'!Q593 =1,'Criterio de aparición'!O593=1,'Tabla de frecuencias'!O593&gt;"0.75"), 1, 0)</f>
        <v>0</v>
      </c>
      <c r="R593">
        <f>IF(AND('Aplicaciones Analizadas'!R593 =1,'Criterio de aparición'!P593=1,'Tabla de frecuencias'!P593&gt;"0.75"), 1, 0)</f>
        <v>0</v>
      </c>
      <c r="S593">
        <f>IF(AND('Aplicaciones Analizadas'!S593 =1,'Criterio de aparición'!Q593=1,'Tabla de frecuencias'!Q593&gt;"0.75"), 1, 0)</f>
        <v>0</v>
      </c>
      <c r="T593">
        <f>IF(AND('Aplicaciones Analizadas'!T593 =1,'Criterio de aparición'!R593=1,'Tabla de frecuencias'!R593&gt;"0.75"), 1, 0)</f>
        <v>1</v>
      </c>
      <c r="U593">
        <f>IF(AND('Aplicaciones Analizadas'!U593 =1,'Criterio de aparición'!S593=1,'Tabla de frecuencias'!S593&gt;"0.75"), 1, 0)</f>
        <v>0</v>
      </c>
      <c r="V593">
        <f>IF(AND('Aplicaciones Analizadas'!V593 =1,'Criterio de aparición'!T593=1,'Tabla de frecuencias'!T593&gt;"0.75"), 1, 0)</f>
        <v>0</v>
      </c>
      <c r="W593">
        <f>IF(AND('Aplicaciones Analizadas'!W593 =1,'Criterio de aparición'!U593=1,'Tabla de frecuencias'!U593&gt;"0.75"), 1, 0)</f>
        <v>0</v>
      </c>
      <c r="X593">
        <f>IF(AND('Aplicaciones Analizadas'!X593 =1,'Criterio de aparición'!V593=1,'Tabla de frecuencias'!V593&gt;"0.75"), 1, 0)</f>
        <v>0</v>
      </c>
      <c r="Y593">
        <f>IF(AND('Aplicaciones Analizadas'!Y593 =1,'Criterio de aparición'!W593=1,'Tabla de frecuencias'!W593&gt;"0.75"), 1, 0)</f>
        <v>0</v>
      </c>
      <c r="Z593">
        <f>IF(AND('Aplicaciones Analizadas'!Z593 =1,'Criterio de aparición'!X593=1,'Tabla de frecuencias'!X593&gt;"0.75"), 1, 0)</f>
        <v>0</v>
      </c>
      <c r="AA593">
        <f>IF(AND('Aplicaciones Analizadas'!AA593 =1,'Criterio de aparición'!Y593=1,'Tabla de frecuencias'!Y593&gt;"0.75"), 1, 0)</f>
        <v>0</v>
      </c>
      <c r="AB593">
        <f>IF(AND('Aplicaciones Analizadas'!AB593 =1,'Criterio de aparición'!Z593=1,'Tabla de frecuencias'!Z593&gt;"0.75"), 1, 0)</f>
        <v>0</v>
      </c>
      <c r="AC593">
        <f>IF(AND('Aplicaciones Analizadas'!AC593 =1,'Criterio de aparición'!AA593=1,'Tabla de frecuencias'!AA593&gt;"0.75"), 1, 0)</f>
        <v>0</v>
      </c>
      <c r="AD593">
        <f>IF(AND('Aplicaciones Analizadas'!AD593 =1,'Criterio de aparición'!AB593=1,'Tabla de frecuencias'!AB593&gt;"0.75"), 1, 0)</f>
        <v>0</v>
      </c>
      <c r="AE593">
        <f>IF(AND('Aplicaciones Analizadas'!AE593 =1,'Criterio de aparición'!AC593=1,'Tabla de frecuencias'!AC593&gt;"0.75"), 1, 0)</f>
        <v>0</v>
      </c>
      <c r="AF593">
        <f>IF(AND('Aplicaciones Analizadas'!AF593 =1,'Criterio de aparición'!AD593=1,'Tabla de frecuencias'!AD593&gt;"0.75"), 1, 0)</f>
        <v>1</v>
      </c>
      <c r="AH593">
        <v>9</v>
      </c>
      <c r="AI593">
        <f t="shared" si="27"/>
        <v>2</v>
      </c>
      <c r="AJ593">
        <f t="shared" si="28"/>
        <v>7</v>
      </c>
      <c r="AK593">
        <f t="shared" si="29"/>
        <v>77.777777777777771</v>
      </c>
    </row>
    <row r="594" spans="1:37" x14ac:dyDescent="0.3">
      <c r="A594" t="s">
        <v>1222</v>
      </c>
      <c r="B594" t="s">
        <v>1223</v>
      </c>
      <c r="C594" t="s">
        <v>1207</v>
      </c>
      <c r="D594">
        <f>IF(AND('Aplicaciones Analizadas'!D594 =1,'Criterio de aparición'!B594=1,'Tabla de frecuencias'!B594&gt;"0.75"), 1, 0)</f>
        <v>0</v>
      </c>
      <c r="E594">
        <f>IF(AND('Aplicaciones Analizadas'!E594 =1,'Criterio de aparición'!C594=1,'Tabla de frecuencias'!C594&gt;"0.75"), 1, 0)</f>
        <v>0</v>
      </c>
      <c r="F594">
        <f>IF(AND('Aplicaciones Analizadas'!F594 =1,'Criterio de aparición'!D594=1,'Tabla de frecuencias'!D594&gt;"0.75"), 1, 0)</f>
        <v>0</v>
      </c>
      <c r="G594">
        <f>IF(AND('Aplicaciones Analizadas'!G594 =1,'Criterio de aparición'!E594=1,'Tabla de frecuencias'!E594&gt;"0.75"), 1, 0)</f>
        <v>0</v>
      </c>
      <c r="H594">
        <f>IF(AND('Aplicaciones Analizadas'!H594 =1,'Criterio de aparición'!F594=1,'Tabla de frecuencias'!F594&gt;"0.75"), 1, 0)</f>
        <v>0</v>
      </c>
      <c r="I594">
        <f>IF(AND('Aplicaciones Analizadas'!I594 =1,'Criterio de aparición'!G594=1,'Tabla de frecuencias'!G594&gt;"0.75"), 1, 0)</f>
        <v>0</v>
      </c>
      <c r="J594">
        <f>IF(AND('Aplicaciones Analizadas'!J594 =1,'Criterio de aparición'!H594=1,'Tabla de frecuencias'!H594&gt;"0.75"), 1, 0)</f>
        <v>0</v>
      </c>
      <c r="K594">
        <f>IF(AND('Aplicaciones Analizadas'!K594 =1,'Criterio de aparición'!I594=1,'Tabla de frecuencias'!I594&gt;"0.75"), 1, 0)</f>
        <v>0</v>
      </c>
      <c r="L594">
        <f>IF(AND('Aplicaciones Analizadas'!L594 =1,'Criterio de aparición'!J594=1,'Tabla de frecuencias'!J594&gt;"0.75"), 1, 0)</f>
        <v>0</v>
      </c>
      <c r="M594">
        <f>IF(AND('Aplicaciones Analizadas'!M594 =1,'Criterio de aparición'!K594=1,'Tabla de frecuencias'!K594&gt;"0.75"), 1, 0)</f>
        <v>0</v>
      </c>
      <c r="N594">
        <f>IF(AND('Aplicaciones Analizadas'!N594 =1,'Criterio de aparición'!L594=1,'Tabla de frecuencias'!L594&gt;"0.75"), 1, 0)</f>
        <v>0</v>
      </c>
      <c r="O594">
        <f>IF(AND('Aplicaciones Analizadas'!O594 =1,'Criterio de aparición'!M594=1,'Tabla de frecuencias'!M594&gt;"0.75"), 1, 0)</f>
        <v>0</v>
      </c>
      <c r="P594">
        <f>IF(AND('Aplicaciones Analizadas'!P594 =1,'Criterio de aparición'!N594=1,'Tabla de frecuencias'!N594&gt;"0.75"), 1, 0)</f>
        <v>0</v>
      </c>
      <c r="Q594">
        <f>IF(AND('Aplicaciones Analizadas'!Q594 =1,'Criterio de aparición'!O594=1,'Tabla de frecuencias'!O594&gt;"0.75"), 1, 0)</f>
        <v>0</v>
      </c>
      <c r="R594">
        <f>IF(AND('Aplicaciones Analizadas'!R594 =1,'Criterio de aparición'!P594=1,'Tabla de frecuencias'!P594&gt;"0.75"), 1, 0)</f>
        <v>0</v>
      </c>
      <c r="S594">
        <f>IF(AND('Aplicaciones Analizadas'!S594 =1,'Criterio de aparición'!Q594=1,'Tabla de frecuencias'!Q594&gt;"0.75"), 1, 0)</f>
        <v>0</v>
      </c>
      <c r="T594">
        <f>IF(AND('Aplicaciones Analizadas'!T594 =1,'Criterio de aparición'!R594=1,'Tabla de frecuencias'!R594&gt;"0.75"), 1, 0)</f>
        <v>1</v>
      </c>
      <c r="U594">
        <f>IF(AND('Aplicaciones Analizadas'!U594 =1,'Criterio de aparición'!S594=1,'Tabla de frecuencias'!S594&gt;"0.75"), 1, 0)</f>
        <v>0</v>
      </c>
      <c r="V594">
        <f>IF(AND('Aplicaciones Analizadas'!V594 =1,'Criterio de aparición'!T594=1,'Tabla de frecuencias'!T594&gt;"0.75"), 1, 0)</f>
        <v>0</v>
      </c>
      <c r="W594">
        <f>IF(AND('Aplicaciones Analizadas'!W594 =1,'Criterio de aparición'!U594=1,'Tabla de frecuencias'!U594&gt;"0.75"), 1, 0)</f>
        <v>0</v>
      </c>
      <c r="X594">
        <f>IF(AND('Aplicaciones Analizadas'!X594 =1,'Criterio de aparición'!V594=1,'Tabla de frecuencias'!V594&gt;"0.75"), 1, 0)</f>
        <v>0</v>
      </c>
      <c r="Y594">
        <f>IF(AND('Aplicaciones Analizadas'!Y594 =1,'Criterio de aparición'!W594=1,'Tabla de frecuencias'!W594&gt;"0.75"), 1, 0)</f>
        <v>0</v>
      </c>
      <c r="Z594">
        <f>IF(AND('Aplicaciones Analizadas'!Z594 =1,'Criterio de aparición'!X594=1,'Tabla de frecuencias'!X594&gt;"0.75"), 1, 0)</f>
        <v>0</v>
      </c>
      <c r="AA594">
        <f>IF(AND('Aplicaciones Analizadas'!AA594 =1,'Criterio de aparición'!Y594=1,'Tabla de frecuencias'!Y594&gt;"0.75"), 1, 0)</f>
        <v>0</v>
      </c>
      <c r="AB594">
        <f>IF(AND('Aplicaciones Analizadas'!AB594 =1,'Criterio de aparición'!Z594=1,'Tabla de frecuencias'!Z594&gt;"0.75"), 1, 0)</f>
        <v>0</v>
      </c>
      <c r="AC594">
        <f>IF(AND('Aplicaciones Analizadas'!AC594 =1,'Criterio de aparición'!AA594=1,'Tabla de frecuencias'!AA594&gt;"0.75"), 1, 0)</f>
        <v>0</v>
      </c>
      <c r="AD594">
        <f>IF(AND('Aplicaciones Analizadas'!AD594 =1,'Criterio de aparición'!AB594=1,'Tabla de frecuencias'!AB594&gt;"0.75"), 1, 0)</f>
        <v>0</v>
      </c>
      <c r="AE594">
        <f>IF(AND('Aplicaciones Analizadas'!AE594 =1,'Criterio de aparición'!AC594=1,'Tabla de frecuencias'!AC594&gt;"0.75"), 1, 0)</f>
        <v>0</v>
      </c>
      <c r="AF594">
        <f>IF(AND('Aplicaciones Analizadas'!AF594 =1,'Criterio de aparición'!AD594=1,'Tabla de frecuencias'!AD594&gt;"0.75"), 1, 0)</f>
        <v>1</v>
      </c>
      <c r="AH594">
        <v>4</v>
      </c>
      <c r="AI594">
        <f t="shared" si="27"/>
        <v>2</v>
      </c>
      <c r="AJ594">
        <f t="shared" si="28"/>
        <v>2</v>
      </c>
      <c r="AK594">
        <f t="shared" si="29"/>
        <v>50</v>
      </c>
    </row>
    <row r="595" spans="1:37" x14ac:dyDescent="0.3">
      <c r="A595" t="s">
        <v>1224</v>
      </c>
      <c r="B595" t="s">
        <v>1225</v>
      </c>
      <c r="C595" t="s">
        <v>1207</v>
      </c>
      <c r="D595">
        <f>IF(AND('Aplicaciones Analizadas'!D595 =1,'Criterio de aparición'!B595=1,'Tabla de frecuencias'!B595&gt;"0.75"), 1, 0)</f>
        <v>0</v>
      </c>
      <c r="E595">
        <f>IF(AND('Aplicaciones Analizadas'!E595 =1,'Criterio de aparición'!C595=1,'Tabla de frecuencias'!C595&gt;"0.75"), 1, 0)</f>
        <v>0</v>
      </c>
      <c r="F595">
        <f>IF(AND('Aplicaciones Analizadas'!F595 =1,'Criterio de aparición'!D595=1,'Tabla de frecuencias'!D595&gt;"0.75"), 1, 0)</f>
        <v>0</v>
      </c>
      <c r="G595">
        <f>IF(AND('Aplicaciones Analizadas'!G595 =1,'Criterio de aparición'!E595=1,'Tabla de frecuencias'!E595&gt;"0.75"), 1, 0)</f>
        <v>0</v>
      </c>
      <c r="H595">
        <f>IF(AND('Aplicaciones Analizadas'!H595 =1,'Criterio de aparición'!F595=1,'Tabla de frecuencias'!F595&gt;"0.75"), 1, 0)</f>
        <v>0</v>
      </c>
      <c r="I595">
        <f>IF(AND('Aplicaciones Analizadas'!I595 =1,'Criterio de aparición'!G595=1,'Tabla de frecuencias'!G595&gt;"0.75"), 1, 0)</f>
        <v>0</v>
      </c>
      <c r="J595">
        <f>IF(AND('Aplicaciones Analizadas'!J595 =1,'Criterio de aparición'!H595=1,'Tabla de frecuencias'!H595&gt;"0.75"), 1, 0)</f>
        <v>0</v>
      </c>
      <c r="K595">
        <f>IF(AND('Aplicaciones Analizadas'!K595 =1,'Criterio de aparición'!I595=1,'Tabla de frecuencias'!I595&gt;"0.75"), 1, 0)</f>
        <v>0</v>
      </c>
      <c r="L595">
        <f>IF(AND('Aplicaciones Analizadas'!L595 =1,'Criterio de aparición'!J595=1,'Tabla de frecuencias'!J595&gt;"0.75"), 1, 0)</f>
        <v>0</v>
      </c>
      <c r="M595">
        <f>IF(AND('Aplicaciones Analizadas'!M595 =1,'Criterio de aparición'!K595=1,'Tabla de frecuencias'!K595&gt;"0.75"), 1, 0)</f>
        <v>0</v>
      </c>
      <c r="N595">
        <f>IF(AND('Aplicaciones Analizadas'!N595 =1,'Criterio de aparición'!L595=1,'Tabla de frecuencias'!L595&gt;"0.75"), 1, 0)</f>
        <v>0</v>
      </c>
      <c r="O595">
        <f>IF(AND('Aplicaciones Analizadas'!O595 =1,'Criterio de aparición'!M595=1,'Tabla de frecuencias'!M595&gt;"0.75"), 1, 0)</f>
        <v>0</v>
      </c>
      <c r="P595">
        <f>IF(AND('Aplicaciones Analizadas'!P595 =1,'Criterio de aparición'!N595=1,'Tabla de frecuencias'!N595&gt;"0.75"), 1, 0)</f>
        <v>0</v>
      </c>
      <c r="Q595">
        <f>IF(AND('Aplicaciones Analizadas'!Q595 =1,'Criterio de aparición'!O595=1,'Tabla de frecuencias'!O595&gt;"0.75"), 1, 0)</f>
        <v>0</v>
      </c>
      <c r="R595">
        <f>IF(AND('Aplicaciones Analizadas'!R595 =1,'Criterio de aparición'!P595=1,'Tabla de frecuencias'!P595&gt;"0.75"), 1, 0)</f>
        <v>0</v>
      </c>
      <c r="S595">
        <f>IF(AND('Aplicaciones Analizadas'!S595 =1,'Criterio de aparición'!Q595=1,'Tabla de frecuencias'!Q595&gt;"0.75"), 1, 0)</f>
        <v>0</v>
      </c>
      <c r="T595">
        <f>IF(AND('Aplicaciones Analizadas'!T595 =1,'Criterio de aparición'!R595=1,'Tabla de frecuencias'!R595&gt;"0.75"), 1, 0)</f>
        <v>1</v>
      </c>
      <c r="U595">
        <f>IF(AND('Aplicaciones Analizadas'!U595 =1,'Criterio de aparición'!S595=1,'Tabla de frecuencias'!S595&gt;"0.75"), 1, 0)</f>
        <v>0</v>
      </c>
      <c r="V595">
        <f>IF(AND('Aplicaciones Analizadas'!V595 =1,'Criterio de aparición'!T595=1,'Tabla de frecuencias'!T595&gt;"0.75"), 1, 0)</f>
        <v>0</v>
      </c>
      <c r="W595">
        <f>IF(AND('Aplicaciones Analizadas'!W595 =1,'Criterio de aparición'!U595=1,'Tabla de frecuencias'!U595&gt;"0.75"), 1, 0)</f>
        <v>0</v>
      </c>
      <c r="X595">
        <f>IF(AND('Aplicaciones Analizadas'!X595 =1,'Criterio de aparición'!V595=1,'Tabla de frecuencias'!V595&gt;"0.75"), 1, 0)</f>
        <v>0</v>
      </c>
      <c r="Y595">
        <f>IF(AND('Aplicaciones Analizadas'!Y595 =1,'Criterio de aparición'!W595=1,'Tabla de frecuencias'!W595&gt;"0.75"), 1, 0)</f>
        <v>0</v>
      </c>
      <c r="Z595">
        <f>IF(AND('Aplicaciones Analizadas'!Z595 =1,'Criterio de aparición'!X595=1,'Tabla de frecuencias'!X595&gt;"0.75"), 1, 0)</f>
        <v>0</v>
      </c>
      <c r="AA595">
        <f>IF(AND('Aplicaciones Analizadas'!AA595 =1,'Criterio de aparición'!Y595=1,'Tabla de frecuencias'!Y595&gt;"0.75"), 1, 0)</f>
        <v>0</v>
      </c>
      <c r="AB595">
        <f>IF(AND('Aplicaciones Analizadas'!AB595 =1,'Criterio de aparición'!Z595=1,'Tabla de frecuencias'!Z595&gt;"0.75"), 1, 0)</f>
        <v>0</v>
      </c>
      <c r="AC595">
        <f>IF(AND('Aplicaciones Analizadas'!AC595 =1,'Criterio de aparición'!AA595=1,'Tabla de frecuencias'!AA595&gt;"0.75"), 1, 0)</f>
        <v>0</v>
      </c>
      <c r="AD595">
        <f>IF(AND('Aplicaciones Analizadas'!AD595 =1,'Criterio de aparición'!AB595=1,'Tabla de frecuencias'!AB595&gt;"0.75"), 1, 0)</f>
        <v>0</v>
      </c>
      <c r="AE595">
        <f>IF(AND('Aplicaciones Analizadas'!AE595 =1,'Criterio de aparición'!AC595=1,'Tabla de frecuencias'!AC595&gt;"0.75"), 1, 0)</f>
        <v>0</v>
      </c>
      <c r="AF595">
        <f>IF(AND('Aplicaciones Analizadas'!AF595 =1,'Criterio de aparición'!AD595=1,'Tabla de frecuencias'!AD595&gt;"0.75"), 1, 0)</f>
        <v>1</v>
      </c>
      <c r="AH595">
        <v>7</v>
      </c>
      <c r="AI595">
        <f t="shared" si="27"/>
        <v>2</v>
      </c>
      <c r="AJ595">
        <f t="shared" si="28"/>
        <v>5</v>
      </c>
      <c r="AK595">
        <f t="shared" si="29"/>
        <v>71.428571428571431</v>
      </c>
    </row>
    <row r="596" spans="1:37" x14ac:dyDescent="0.3">
      <c r="A596" t="s">
        <v>1226</v>
      </c>
      <c r="B596" t="s">
        <v>1227</v>
      </c>
      <c r="C596" t="s">
        <v>1207</v>
      </c>
      <c r="D596">
        <f>IF(AND('Aplicaciones Analizadas'!D596 =1,'Criterio de aparición'!B596=1,'Tabla de frecuencias'!B596&gt;"0.75"), 1, 0)</f>
        <v>0</v>
      </c>
      <c r="E596">
        <f>IF(AND('Aplicaciones Analizadas'!E596 =1,'Criterio de aparición'!C596=1,'Tabla de frecuencias'!C596&gt;"0.75"), 1, 0)</f>
        <v>0</v>
      </c>
      <c r="F596">
        <f>IF(AND('Aplicaciones Analizadas'!F596 =1,'Criterio de aparición'!D596=1,'Tabla de frecuencias'!D596&gt;"0.75"), 1, 0)</f>
        <v>0</v>
      </c>
      <c r="G596">
        <f>IF(AND('Aplicaciones Analizadas'!G596 =1,'Criterio de aparición'!E596=1,'Tabla de frecuencias'!E596&gt;"0.75"), 1, 0)</f>
        <v>0</v>
      </c>
      <c r="H596">
        <f>IF(AND('Aplicaciones Analizadas'!H596 =1,'Criterio de aparición'!F596=1,'Tabla de frecuencias'!F596&gt;"0.75"), 1, 0)</f>
        <v>0</v>
      </c>
      <c r="I596">
        <f>IF(AND('Aplicaciones Analizadas'!I596 =1,'Criterio de aparición'!G596=1,'Tabla de frecuencias'!G596&gt;"0.75"), 1, 0)</f>
        <v>0</v>
      </c>
      <c r="J596">
        <f>IF(AND('Aplicaciones Analizadas'!J596 =1,'Criterio de aparición'!H596=1,'Tabla de frecuencias'!H596&gt;"0.75"), 1, 0)</f>
        <v>0</v>
      </c>
      <c r="K596">
        <f>IF(AND('Aplicaciones Analizadas'!K596 =1,'Criterio de aparición'!I596=1,'Tabla de frecuencias'!I596&gt;"0.75"), 1, 0)</f>
        <v>0</v>
      </c>
      <c r="L596">
        <f>IF(AND('Aplicaciones Analizadas'!L596 =1,'Criterio de aparición'!J596=1,'Tabla de frecuencias'!J596&gt;"0.75"), 1, 0)</f>
        <v>0</v>
      </c>
      <c r="M596">
        <f>IF(AND('Aplicaciones Analizadas'!M596 =1,'Criterio de aparición'!K596=1,'Tabla de frecuencias'!K596&gt;"0.75"), 1, 0)</f>
        <v>0</v>
      </c>
      <c r="N596">
        <f>IF(AND('Aplicaciones Analizadas'!N596 =1,'Criterio de aparición'!L596=1,'Tabla de frecuencias'!L596&gt;"0.75"), 1, 0)</f>
        <v>0</v>
      </c>
      <c r="O596">
        <f>IF(AND('Aplicaciones Analizadas'!O596 =1,'Criterio de aparición'!M596=1,'Tabla de frecuencias'!M596&gt;"0.75"), 1, 0)</f>
        <v>0</v>
      </c>
      <c r="P596">
        <f>IF(AND('Aplicaciones Analizadas'!P596 =1,'Criterio de aparición'!N596=1,'Tabla de frecuencias'!N596&gt;"0.75"), 1, 0)</f>
        <v>0</v>
      </c>
      <c r="Q596">
        <f>IF(AND('Aplicaciones Analizadas'!Q596 =1,'Criterio de aparición'!O596=1,'Tabla de frecuencias'!O596&gt;"0.75"), 1, 0)</f>
        <v>0</v>
      </c>
      <c r="R596">
        <f>IF(AND('Aplicaciones Analizadas'!R596 =1,'Criterio de aparición'!P596=1,'Tabla de frecuencias'!P596&gt;"0.75"), 1, 0)</f>
        <v>0</v>
      </c>
      <c r="S596">
        <f>IF(AND('Aplicaciones Analizadas'!S596 =1,'Criterio de aparición'!Q596=1,'Tabla de frecuencias'!Q596&gt;"0.75"), 1, 0)</f>
        <v>0</v>
      </c>
      <c r="T596">
        <f>IF(AND('Aplicaciones Analizadas'!T596 =1,'Criterio de aparición'!R596=1,'Tabla de frecuencias'!R596&gt;"0.75"), 1, 0)</f>
        <v>1</v>
      </c>
      <c r="U596">
        <f>IF(AND('Aplicaciones Analizadas'!U596 =1,'Criterio de aparición'!S596=1,'Tabla de frecuencias'!S596&gt;"0.75"), 1, 0)</f>
        <v>0</v>
      </c>
      <c r="V596">
        <f>IF(AND('Aplicaciones Analizadas'!V596 =1,'Criterio de aparición'!T596=1,'Tabla de frecuencias'!T596&gt;"0.75"), 1, 0)</f>
        <v>0</v>
      </c>
      <c r="W596">
        <f>IF(AND('Aplicaciones Analizadas'!W596 =1,'Criterio de aparición'!U596=1,'Tabla de frecuencias'!U596&gt;"0.75"), 1, 0)</f>
        <v>0</v>
      </c>
      <c r="X596">
        <f>IF(AND('Aplicaciones Analizadas'!X596 =1,'Criterio de aparición'!V596=1,'Tabla de frecuencias'!V596&gt;"0.75"), 1, 0)</f>
        <v>0</v>
      </c>
      <c r="Y596">
        <f>IF(AND('Aplicaciones Analizadas'!Y596 =1,'Criterio de aparición'!W596=1,'Tabla de frecuencias'!W596&gt;"0.75"), 1, 0)</f>
        <v>0</v>
      </c>
      <c r="Z596">
        <f>IF(AND('Aplicaciones Analizadas'!Z596 =1,'Criterio de aparición'!X596=1,'Tabla de frecuencias'!X596&gt;"0.75"), 1, 0)</f>
        <v>0</v>
      </c>
      <c r="AA596">
        <f>IF(AND('Aplicaciones Analizadas'!AA596 =1,'Criterio de aparición'!Y596=1,'Tabla de frecuencias'!Y596&gt;"0.75"), 1, 0)</f>
        <v>0</v>
      </c>
      <c r="AB596">
        <f>IF(AND('Aplicaciones Analizadas'!AB596 =1,'Criterio de aparición'!Z596=1,'Tabla de frecuencias'!Z596&gt;"0.75"), 1, 0)</f>
        <v>0</v>
      </c>
      <c r="AC596">
        <f>IF(AND('Aplicaciones Analizadas'!AC596 =1,'Criterio de aparición'!AA596=1,'Tabla de frecuencias'!AA596&gt;"0.75"), 1, 0)</f>
        <v>0</v>
      </c>
      <c r="AD596">
        <f>IF(AND('Aplicaciones Analizadas'!AD596 =1,'Criterio de aparición'!AB596=1,'Tabla de frecuencias'!AB596&gt;"0.75"), 1, 0)</f>
        <v>0</v>
      </c>
      <c r="AE596">
        <f>IF(AND('Aplicaciones Analizadas'!AE596 =1,'Criterio de aparición'!AC596=1,'Tabla de frecuencias'!AC596&gt;"0.75"), 1, 0)</f>
        <v>0</v>
      </c>
      <c r="AF596">
        <f>IF(AND('Aplicaciones Analizadas'!AF596 =1,'Criterio de aparición'!AD596=1,'Tabla de frecuencias'!AD596&gt;"0.75"), 1, 0)</f>
        <v>1</v>
      </c>
      <c r="AH596">
        <v>3</v>
      </c>
      <c r="AI596">
        <f t="shared" si="27"/>
        <v>2</v>
      </c>
      <c r="AJ596">
        <f t="shared" si="28"/>
        <v>1</v>
      </c>
      <c r="AK596">
        <f t="shared" si="29"/>
        <v>33.333333333333336</v>
      </c>
    </row>
    <row r="597" spans="1:37" x14ac:dyDescent="0.3">
      <c r="A597" t="s">
        <v>1228</v>
      </c>
      <c r="B597" t="s">
        <v>1229</v>
      </c>
      <c r="C597" t="s">
        <v>1207</v>
      </c>
      <c r="D597">
        <f>IF(AND('Aplicaciones Analizadas'!D597 =1,'Criterio de aparición'!B597=1,'Tabla de frecuencias'!B597&gt;"0.75"), 1, 0)</f>
        <v>0</v>
      </c>
      <c r="E597">
        <f>IF(AND('Aplicaciones Analizadas'!E597 =1,'Criterio de aparición'!C597=1,'Tabla de frecuencias'!C597&gt;"0.75"), 1, 0)</f>
        <v>0</v>
      </c>
      <c r="F597">
        <f>IF(AND('Aplicaciones Analizadas'!F597 =1,'Criterio de aparición'!D597=1,'Tabla de frecuencias'!D597&gt;"0.75"), 1, 0)</f>
        <v>0</v>
      </c>
      <c r="G597">
        <f>IF(AND('Aplicaciones Analizadas'!G597 =1,'Criterio de aparición'!E597=1,'Tabla de frecuencias'!E597&gt;"0.75"), 1, 0)</f>
        <v>0</v>
      </c>
      <c r="H597">
        <f>IF(AND('Aplicaciones Analizadas'!H597 =1,'Criterio de aparición'!F597=1,'Tabla de frecuencias'!F597&gt;"0.75"), 1, 0)</f>
        <v>0</v>
      </c>
      <c r="I597">
        <f>IF(AND('Aplicaciones Analizadas'!I597 =1,'Criterio de aparición'!G597=1,'Tabla de frecuencias'!G597&gt;"0.75"), 1, 0)</f>
        <v>0</v>
      </c>
      <c r="J597">
        <f>IF(AND('Aplicaciones Analizadas'!J597 =1,'Criterio de aparición'!H597=1,'Tabla de frecuencias'!H597&gt;"0.75"), 1, 0)</f>
        <v>0</v>
      </c>
      <c r="K597">
        <f>IF(AND('Aplicaciones Analizadas'!K597 =1,'Criterio de aparición'!I597=1,'Tabla de frecuencias'!I597&gt;"0.75"), 1, 0)</f>
        <v>0</v>
      </c>
      <c r="L597">
        <f>IF(AND('Aplicaciones Analizadas'!L597 =1,'Criterio de aparición'!J597=1,'Tabla de frecuencias'!J597&gt;"0.75"), 1, 0)</f>
        <v>0</v>
      </c>
      <c r="M597">
        <f>IF(AND('Aplicaciones Analizadas'!M597 =1,'Criterio de aparición'!K597=1,'Tabla de frecuencias'!K597&gt;"0.75"), 1, 0)</f>
        <v>0</v>
      </c>
      <c r="N597">
        <f>IF(AND('Aplicaciones Analizadas'!N597 =1,'Criterio de aparición'!L597=1,'Tabla de frecuencias'!L597&gt;"0.75"), 1, 0)</f>
        <v>0</v>
      </c>
      <c r="O597">
        <f>IF(AND('Aplicaciones Analizadas'!O597 =1,'Criterio de aparición'!M597=1,'Tabla de frecuencias'!M597&gt;"0.75"), 1, 0)</f>
        <v>0</v>
      </c>
      <c r="P597">
        <f>IF(AND('Aplicaciones Analizadas'!P597 =1,'Criterio de aparición'!N597=1,'Tabla de frecuencias'!N597&gt;"0.75"), 1, 0)</f>
        <v>0</v>
      </c>
      <c r="Q597">
        <f>IF(AND('Aplicaciones Analizadas'!Q597 =1,'Criterio de aparición'!O597=1,'Tabla de frecuencias'!O597&gt;"0.75"), 1, 0)</f>
        <v>0</v>
      </c>
      <c r="R597">
        <f>IF(AND('Aplicaciones Analizadas'!R597 =1,'Criterio de aparición'!P597=1,'Tabla de frecuencias'!P597&gt;"0.75"), 1, 0)</f>
        <v>0</v>
      </c>
      <c r="S597">
        <f>IF(AND('Aplicaciones Analizadas'!S597 =1,'Criterio de aparición'!Q597=1,'Tabla de frecuencias'!Q597&gt;"0.75"), 1, 0)</f>
        <v>0</v>
      </c>
      <c r="T597">
        <f>IF(AND('Aplicaciones Analizadas'!T597 =1,'Criterio de aparición'!R597=1,'Tabla de frecuencias'!R597&gt;"0.75"), 1, 0)</f>
        <v>1</v>
      </c>
      <c r="U597">
        <f>IF(AND('Aplicaciones Analizadas'!U597 =1,'Criterio de aparición'!S597=1,'Tabla de frecuencias'!S597&gt;"0.75"), 1, 0)</f>
        <v>0</v>
      </c>
      <c r="V597">
        <f>IF(AND('Aplicaciones Analizadas'!V597 =1,'Criterio de aparición'!T597=1,'Tabla de frecuencias'!T597&gt;"0.75"), 1, 0)</f>
        <v>0</v>
      </c>
      <c r="W597">
        <f>IF(AND('Aplicaciones Analizadas'!W597 =1,'Criterio de aparición'!U597=1,'Tabla de frecuencias'!U597&gt;"0.75"), 1, 0)</f>
        <v>0</v>
      </c>
      <c r="X597">
        <f>IF(AND('Aplicaciones Analizadas'!X597 =1,'Criterio de aparición'!V597=1,'Tabla de frecuencias'!V597&gt;"0.75"), 1, 0)</f>
        <v>0</v>
      </c>
      <c r="Y597">
        <f>IF(AND('Aplicaciones Analizadas'!Y597 =1,'Criterio de aparición'!W597=1,'Tabla de frecuencias'!W597&gt;"0.75"), 1, 0)</f>
        <v>0</v>
      </c>
      <c r="Z597">
        <f>IF(AND('Aplicaciones Analizadas'!Z597 =1,'Criterio de aparición'!X597=1,'Tabla de frecuencias'!X597&gt;"0.75"), 1, 0)</f>
        <v>0</v>
      </c>
      <c r="AA597">
        <f>IF(AND('Aplicaciones Analizadas'!AA597 =1,'Criterio de aparición'!Y597=1,'Tabla de frecuencias'!Y597&gt;"0.75"), 1, 0)</f>
        <v>0</v>
      </c>
      <c r="AB597">
        <f>IF(AND('Aplicaciones Analizadas'!AB597 =1,'Criterio de aparición'!Z597=1,'Tabla de frecuencias'!Z597&gt;"0.75"), 1, 0)</f>
        <v>0</v>
      </c>
      <c r="AC597">
        <f>IF(AND('Aplicaciones Analizadas'!AC597 =1,'Criterio de aparición'!AA597=1,'Tabla de frecuencias'!AA597&gt;"0.75"), 1, 0)</f>
        <v>0</v>
      </c>
      <c r="AD597">
        <f>IF(AND('Aplicaciones Analizadas'!AD597 =1,'Criterio de aparición'!AB597=1,'Tabla de frecuencias'!AB597&gt;"0.75"), 1, 0)</f>
        <v>0</v>
      </c>
      <c r="AE597">
        <f>IF(AND('Aplicaciones Analizadas'!AE597 =1,'Criterio de aparición'!AC597=1,'Tabla de frecuencias'!AC597&gt;"0.75"), 1, 0)</f>
        <v>0</v>
      </c>
      <c r="AF597">
        <f>IF(AND('Aplicaciones Analizadas'!AF597 =1,'Criterio de aparición'!AD597=1,'Tabla de frecuencias'!AD597&gt;"0.75"), 1, 0)</f>
        <v>1</v>
      </c>
      <c r="AH597">
        <v>5</v>
      </c>
      <c r="AI597">
        <f t="shared" si="27"/>
        <v>2</v>
      </c>
      <c r="AJ597">
        <f t="shared" si="28"/>
        <v>3</v>
      </c>
      <c r="AK597">
        <f t="shared" si="29"/>
        <v>60</v>
      </c>
    </row>
    <row r="598" spans="1:37" x14ac:dyDescent="0.3">
      <c r="A598" t="s">
        <v>1230</v>
      </c>
      <c r="B598" t="s">
        <v>1231</v>
      </c>
      <c r="C598" t="s">
        <v>1207</v>
      </c>
      <c r="D598">
        <f>IF(AND('Aplicaciones Analizadas'!D598 =1,'Criterio de aparición'!B598=1,'Tabla de frecuencias'!B598&gt;"0.75"), 1, 0)</f>
        <v>0</v>
      </c>
      <c r="E598">
        <f>IF(AND('Aplicaciones Analizadas'!E598 =1,'Criterio de aparición'!C598=1,'Tabla de frecuencias'!C598&gt;"0.75"), 1, 0)</f>
        <v>0</v>
      </c>
      <c r="F598">
        <f>IF(AND('Aplicaciones Analizadas'!F598 =1,'Criterio de aparición'!D598=1,'Tabla de frecuencias'!D598&gt;"0.75"), 1, 0)</f>
        <v>0</v>
      </c>
      <c r="G598">
        <f>IF(AND('Aplicaciones Analizadas'!G598 =1,'Criterio de aparición'!E598=1,'Tabla de frecuencias'!E598&gt;"0.75"), 1, 0)</f>
        <v>0</v>
      </c>
      <c r="H598">
        <f>IF(AND('Aplicaciones Analizadas'!H598 =1,'Criterio de aparición'!F598=1,'Tabla de frecuencias'!F598&gt;"0.75"), 1, 0)</f>
        <v>0</v>
      </c>
      <c r="I598">
        <f>IF(AND('Aplicaciones Analizadas'!I598 =1,'Criterio de aparición'!G598=1,'Tabla de frecuencias'!G598&gt;"0.75"), 1, 0)</f>
        <v>0</v>
      </c>
      <c r="J598">
        <f>IF(AND('Aplicaciones Analizadas'!J598 =1,'Criterio de aparición'!H598=1,'Tabla de frecuencias'!H598&gt;"0.75"), 1, 0)</f>
        <v>0</v>
      </c>
      <c r="K598">
        <f>IF(AND('Aplicaciones Analizadas'!K598 =1,'Criterio de aparición'!I598=1,'Tabla de frecuencias'!I598&gt;"0.75"), 1, 0)</f>
        <v>0</v>
      </c>
      <c r="L598">
        <f>IF(AND('Aplicaciones Analizadas'!L598 =1,'Criterio de aparición'!J598=1,'Tabla de frecuencias'!J598&gt;"0.75"), 1, 0)</f>
        <v>0</v>
      </c>
      <c r="M598">
        <f>IF(AND('Aplicaciones Analizadas'!M598 =1,'Criterio de aparición'!K598=1,'Tabla de frecuencias'!K598&gt;"0.75"), 1, 0)</f>
        <v>0</v>
      </c>
      <c r="N598">
        <f>IF(AND('Aplicaciones Analizadas'!N598 =1,'Criterio de aparición'!L598=1,'Tabla de frecuencias'!L598&gt;"0.75"), 1, 0)</f>
        <v>0</v>
      </c>
      <c r="O598">
        <f>IF(AND('Aplicaciones Analizadas'!O598 =1,'Criterio de aparición'!M598=1,'Tabla de frecuencias'!M598&gt;"0.75"), 1, 0)</f>
        <v>0</v>
      </c>
      <c r="P598">
        <f>IF(AND('Aplicaciones Analizadas'!P598 =1,'Criterio de aparición'!N598=1,'Tabla de frecuencias'!N598&gt;"0.75"), 1, 0)</f>
        <v>0</v>
      </c>
      <c r="Q598">
        <f>IF(AND('Aplicaciones Analizadas'!Q598 =1,'Criterio de aparición'!O598=1,'Tabla de frecuencias'!O598&gt;"0.75"), 1, 0)</f>
        <v>0</v>
      </c>
      <c r="R598">
        <f>IF(AND('Aplicaciones Analizadas'!R598 =1,'Criterio de aparición'!P598=1,'Tabla de frecuencias'!P598&gt;"0.75"), 1, 0)</f>
        <v>0</v>
      </c>
      <c r="S598">
        <f>IF(AND('Aplicaciones Analizadas'!S598 =1,'Criterio de aparición'!Q598=1,'Tabla de frecuencias'!Q598&gt;"0.75"), 1, 0)</f>
        <v>0</v>
      </c>
      <c r="T598">
        <f>IF(AND('Aplicaciones Analizadas'!T598 =1,'Criterio de aparición'!R598=1,'Tabla de frecuencias'!R598&gt;"0.75"), 1, 0)</f>
        <v>1</v>
      </c>
      <c r="U598">
        <f>IF(AND('Aplicaciones Analizadas'!U598 =1,'Criterio de aparición'!S598=1,'Tabla de frecuencias'!S598&gt;"0.75"), 1, 0)</f>
        <v>0</v>
      </c>
      <c r="V598">
        <f>IF(AND('Aplicaciones Analizadas'!V598 =1,'Criterio de aparición'!T598=1,'Tabla de frecuencias'!T598&gt;"0.75"), 1, 0)</f>
        <v>0</v>
      </c>
      <c r="W598">
        <f>IF(AND('Aplicaciones Analizadas'!W598 =1,'Criterio de aparición'!U598=1,'Tabla de frecuencias'!U598&gt;"0.75"), 1, 0)</f>
        <v>0</v>
      </c>
      <c r="X598">
        <f>IF(AND('Aplicaciones Analizadas'!X598 =1,'Criterio de aparición'!V598=1,'Tabla de frecuencias'!V598&gt;"0.75"), 1, 0)</f>
        <v>0</v>
      </c>
      <c r="Y598">
        <f>IF(AND('Aplicaciones Analizadas'!Y598 =1,'Criterio de aparición'!W598=1,'Tabla de frecuencias'!W598&gt;"0.75"), 1, 0)</f>
        <v>0</v>
      </c>
      <c r="Z598">
        <f>IF(AND('Aplicaciones Analizadas'!Z598 =1,'Criterio de aparición'!X598=1,'Tabla de frecuencias'!X598&gt;"0.75"), 1, 0)</f>
        <v>0</v>
      </c>
      <c r="AA598">
        <f>IF(AND('Aplicaciones Analizadas'!AA598 =1,'Criterio de aparición'!Y598=1,'Tabla de frecuencias'!Y598&gt;"0.75"), 1, 0)</f>
        <v>0</v>
      </c>
      <c r="AB598">
        <f>IF(AND('Aplicaciones Analizadas'!AB598 =1,'Criterio de aparición'!Z598=1,'Tabla de frecuencias'!Z598&gt;"0.75"), 1, 0)</f>
        <v>0</v>
      </c>
      <c r="AC598">
        <f>IF(AND('Aplicaciones Analizadas'!AC598 =1,'Criterio de aparición'!AA598=1,'Tabla de frecuencias'!AA598&gt;"0.75"), 1, 0)</f>
        <v>0</v>
      </c>
      <c r="AD598">
        <f>IF(AND('Aplicaciones Analizadas'!AD598 =1,'Criterio de aparición'!AB598=1,'Tabla de frecuencias'!AB598&gt;"0.75"), 1, 0)</f>
        <v>0</v>
      </c>
      <c r="AE598">
        <f>IF(AND('Aplicaciones Analizadas'!AE598 =1,'Criterio de aparición'!AC598=1,'Tabla de frecuencias'!AC598&gt;"0.75"), 1, 0)</f>
        <v>0</v>
      </c>
      <c r="AF598">
        <f>IF(AND('Aplicaciones Analizadas'!AF598 =1,'Criterio de aparición'!AD598=1,'Tabla de frecuencias'!AD598&gt;"0.75"), 1, 0)</f>
        <v>1</v>
      </c>
      <c r="AH598">
        <v>6</v>
      </c>
      <c r="AI598">
        <f t="shared" si="27"/>
        <v>2</v>
      </c>
      <c r="AJ598">
        <f t="shared" si="28"/>
        <v>4</v>
      </c>
      <c r="AK598">
        <f t="shared" si="29"/>
        <v>66.666666666666671</v>
      </c>
    </row>
    <row r="599" spans="1:37" x14ac:dyDescent="0.3">
      <c r="A599" t="s">
        <v>1232</v>
      </c>
      <c r="B599" t="s">
        <v>1233</v>
      </c>
      <c r="C599" t="s">
        <v>1207</v>
      </c>
      <c r="D599">
        <f>IF(AND('Aplicaciones Analizadas'!D599 =1,'Criterio de aparición'!B599=1,'Tabla de frecuencias'!B599&gt;"0.75"), 1, 0)</f>
        <v>0</v>
      </c>
      <c r="E599">
        <f>IF(AND('Aplicaciones Analizadas'!E599 =1,'Criterio de aparición'!C599=1,'Tabla de frecuencias'!C599&gt;"0.75"), 1, 0)</f>
        <v>0</v>
      </c>
      <c r="F599">
        <f>IF(AND('Aplicaciones Analizadas'!F599 =1,'Criterio de aparición'!D599=1,'Tabla de frecuencias'!D599&gt;"0.75"), 1, 0)</f>
        <v>0</v>
      </c>
      <c r="G599">
        <f>IF(AND('Aplicaciones Analizadas'!G599 =1,'Criterio de aparición'!E599=1,'Tabla de frecuencias'!E599&gt;"0.75"), 1, 0)</f>
        <v>0</v>
      </c>
      <c r="H599">
        <f>IF(AND('Aplicaciones Analizadas'!H599 =1,'Criterio de aparición'!F599=1,'Tabla de frecuencias'!F599&gt;"0.75"), 1, 0)</f>
        <v>0</v>
      </c>
      <c r="I599">
        <f>IF(AND('Aplicaciones Analizadas'!I599 =1,'Criterio de aparición'!G599=1,'Tabla de frecuencias'!G599&gt;"0.75"), 1, 0)</f>
        <v>0</v>
      </c>
      <c r="J599">
        <f>IF(AND('Aplicaciones Analizadas'!J599 =1,'Criterio de aparición'!H599=1,'Tabla de frecuencias'!H599&gt;"0.75"), 1, 0)</f>
        <v>0</v>
      </c>
      <c r="K599">
        <f>IF(AND('Aplicaciones Analizadas'!K599 =1,'Criterio de aparición'!I599=1,'Tabla de frecuencias'!I599&gt;"0.75"), 1, 0)</f>
        <v>0</v>
      </c>
      <c r="L599">
        <f>IF(AND('Aplicaciones Analizadas'!L599 =1,'Criterio de aparición'!J599=1,'Tabla de frecuencias'!J599&gt;"0.75"), 1, 0)</f>
        <v>0</v>
      </c>
      <c r="M599">
        <f>IF(AND('Aplicaciones Analizadas'!M599 =1,'Criterio de aparición'!K599=1,'Tabla de frecuencias'!K599&gt;"0.75"), 1, 0)</f>
        <v>0</v>
      </c>
      <c r="N599">
        <f>IF(AND('Aplicaciones Analizadas'!N599 =1,'Criterio de aparición'!L599=1,'Tabla de frecuencias'!L599&gt;"0.75"), 1, 0)</f>
        <v>0</v>
      </c>
      <c r="O599">
        <f>IF(AND('Aplicaciones Analizadas'!O599 =1,'Criterio de aparición'!M599=1,'Tabla de frecuencias'!M599&gt;"0.75"), 1, 0)</f>
        <v>0</v>
      </c>
      <c r="P599">
        <f>IF(AND('Aplicaciones Analizadas'!P599 =1,'Criterio de aparición'!N599=1,'Tabla de frecuencias'!N599&gt;"0.75"), 1, 0)</f>
        <v>0</v>
      </c>
      <c r="Q599">
        <f>IF(AND('Aplicaciones Analizadas'!Q599 =1,'Criterio de aparición'!O599=1,'Tabla de frecuencias'!O599&gt;"0.75"), 1, 0)</f>
        <v>0</v>
      </c>
      <c r="R599">
        <f>IF(AND('Aplicaciones Analizadas'!R599 =1,'Criterio de aparición'!P599=1,'Tabla de frecuencias'!P599&gt;"0.75"), 1, 0)</f>
        <v>0</v>
      </c>
      <c r="S599">
        <f>IF(AND('Aplicaciones Analizadas'!S599 =1,'Criterio de aparición'!Q599=1,'Tabla de frecuencias'!Q599&gt;"0.75"), 1, 0)</f>
        <v>0</v>
      </c>
      <c r="T599">
        <f>IF(AND('Aplicaciones Analizadas'!T599 =1,'Criterio de aparición'!R599=1,'Tabla de frecuencias'!R599&gt;"0.75"), 1, 0)</f>
        <v>0</v>
      </c>
      <c r="U599">
        <f>IF(AND('Aplicaciones Analizadas'!U599 =1,'Criterio de aparición'!S599=1,'Tabla de frecuencias'!S599&gt;"0.75"), 1, 0)</f>
        <v>0</v>
      </c>
      <c r="V599">
        <f>IF(AND('Aplicaciones Analizadas'!V599 =1,'Criterio de aparición'!T599=1,'Tabla de frecuencias'!T599&gt;"0.75"), 1, 0)</f>
        <v>0</v>
      </c>
      <c r="W599">
        <f>IF(AND('Aplicaciones Analizadas'!W599 =1,'Criterio de aparición'!U599=1,'Tabla de frecuencias'!U599&gt;"0.75"), 1, 0)</f>
        <v>0</v>
      </c>
      <c r="X599">
        <f>IF(AND('Aplicaciones Analizadas'!X599 =1,'Criterio de aparición'!V599=1,'Tabla de frecuencias'!V599&gt;"0.75"), 1, 0)</f>
        <v>0</v>
      </c>
      <c r="Y599">
        <f>IF(AND('Aplicaciones Analizadas'!Y599 =1,'Criterio de aparición'!W599=1,'Tabla de frecuencias'!W599&gt;"0.75"), 1, 0)</f>
        <v>0</v>
      </c>
      <c r="Z599">
        <f>IF(AND('Aplicaciones Analizadas'!Z599 =1,'Criterio de aparición'!X599=1,'Tabla de frecuencias'!X599&gt;"0.75"), 1, 0)</f>
        <v>0</v>
      </c>
      <c r="AA599">
        <f>IF(AND('Aplicaciones Analizadas'!AA599 =1,'Criterio de aparición'!Y599=1,'Tabla de frecuencias'!Y599&gt;"0.75"), 1, 0)</f>
        <v>0</v>
      </c>
      <c r="AB599">
        <f>IF(AND('Aplicaciones Analizadas'!AB599 =1,'Criterio de aparición'!Z599=1,'Tabla de frecuencias'!Z599&gt;"0.75"), 1, 0)</f>
        <v>0</v>
      </c>
      <c r="AC599">
        <f>IF(AND('Aplicaciones Analizadas'!AC599 =1,'Criterio de aparición'!AA599=1,'Tabla de frecuencias'!AA599&gt;"0.75"), 1, 0)</f>
        <v>0</v>
      </c>
      <c r="AD599">
        <f>IF(AND('Aplicaciones Analizadas'!AD599 =1,'Criterio de aparición'!AB599=1,'Tabla de frecuencias'!AB599&gt;"0.75"), 1, 0)</f>
        <v>0</v>
      </c>
      <c r="AE599">
        <f>IF(AND('Aplicaciones Analizadas'!AE599 =1,'Criterio de aparición'!AC599=1,'Tabla de frecuencias'!AC599&gt;"0.75"), 1, 0)</f>
        <v>0</v>
      </c>
      <c r="AF599">
        <f>IF(AND('Aplicaciones Analizadas'!AF599 =1,'Criterio de aparición'!AD599=1,'Tabla de frecuencias'!AD599&gt;"0.75"), 1, 0)</f>
        <v>0</v>
      </c>
      <c r="AH599">
        <v>1</v>
      </c>
      <c r="AI599">
        <f t="shared" si="27"/>
        <v>0</v>
      </c>
      <c r="AJ599">
        <f t="shared" si="28"/>
        <v>1</v>
      </c>
      <c r="AK599">
        <f t="shared" si="29"/>
        <v>100</v>
      </c>
    </row>
    <row r="600" spans="1:37" x14ac:dyDescent="0.3">
      <c r="A600" t="s">
        <v>1234</v>
      </c>
      <c r="B600" t="s">
        <v>1235</v>
      </c>
      <c r="C600" t="s">
        <v>1207</v>
      </c>
      <c r="D600">
        <f>IF(AND('Aplicaciones Analizadas'!D600 =1,'Criterio de aparición'!B600=1,'Tabla de frecuencias'!B600&gt;"0.75"), 1, 0)</f>
        <v>0</v>
      </c>
      <c r="E600">
        <f>IF(AND('Aplicaciones Analizadas'!E600 =1,'Criterio de aparición'!C600=1,'Tabla de frecuencias'!C600&gt;"0.75"), 1, 0)</f>
        <v>0</v>
      </c>
      <c r="F600">
        <f>IF(AND('Aplicaciones Analizadas'!F600 =1,'Criterio de aparición'!D600=1,'Tabla de frecuencias'!D600&gt;"0.75"), 1, 0)</f>
        <v>0</v>
      </c>
      <c r="G600">
        <f>IF(AND('Aplicaciones Analizadas'!G600 =1,'Criterio de aparición'!E600=1,'Tabla de frecuencias'!E600&gt;"0.75"), 1, 0)</f>
        <v>0</v>
      </c>
      <c r="H600">
        <f>IF(AND('Aplicaciones Analizadas'!H600 =1,'Criterio de aparición'!F600=1,'Tabla de frecuencias'!F600&gt;"0.75"), 1, 0)</f>
        <v>0</v>
      </c>
      <c r="I600">
        <f>IF(AND('Aplicaciones Analizadas'!I600 =1,'Criterio de aparición'!G600=1,'Tabla de frecuencias'!G600&gt;"0.75"), 1, 0)</f>
        <v>0</v>
      </c>
      <c r="J600">
        <f>IF(AND('Aplicaciones Analizadas'!J600 =1,'Criterio de aparición'!H600=1,'Tabla de frecuencias'!H600&gt;"0.75"), 1, 0)</f>
        <v>0</v>
      </c>
      <c r="K600">
        <f>IF(AND('Aplicaciones Analizadas'!K600 =1,'Criterio de aparición'!I600=1,'Tabla de frecuencias'!I600&gt;"0.75"), 1, 0)</f>
        <v>0</v>
      </c>
      <c r="L600">
        <f>IF(AND('Aplicaciones Analizadas'!L600 =1,'Criterio de aparición'!J600=1,'Tabla de frecuencias'!J600&gt;"0.75"), 1, 0)</f>
        <v>0</v>
      </c>
      <c r="M600">
        <f>IF(AND('Aplicaciones Analizadas'!M600 =1,'Criterio de aparición'!K600=1,'Tabla de frecuencias'!K600&gt;"0.75"), 1, 0)</f>
        <v>0</v>
      </c>
      <c r="N600">
        <f>IF(AND('Aplicaciones Analizadas'!N600 =1,'Criterio de aparición'!L600=1,'Tabla de frecuencias'!L600&gt;"0.75"), 1, 0)</f>
        <v>0</v>
      </c>
      <c r="O600">
        <f>IF(AND('Aplicaciones Analizadas'!O600 =1,'Criterio de aparición'!M600=1,'Tabla de frecuencias'!M600&gt;"0.75"), 1, 0)</f>
        <v>0</v>
      </c>
      <c r="P600">
        <f>IF(AND('Aplicaciones Analizadas'!P600 =1,'Criterio de aparición'!N600=1,'Tabla de frecuencias'!N600&gt;"0.75"), 1, 0)</f>
        <v>0</v>
      </c>
      <c r="Q600">
        <f>IF(AND('Aplicaciones Analizadas'!Q600 =1,'Criterio de aparición'!O600=1,'Tabla de frecuencias'!O600&gt;"0.75"), 1, 0)</f>
        <v>0</v>
      </c>
      <c r="R600">
        <f>IF(AND('Aplicaciones Analizadas'!R600 =1,'Criterio de aparición'!P600=1,'Tabla de frecuencias'!P600&gt;"0.75"), 1, 0)</f>
        <v>0</v>
      </c>
      <c r="S600">
        <f>IF(AND('Aplicaciones Analizadas'!S600 =1,'Criterio de aparición'!Q600=1,'Tabla de frecuencias'!Q600&gt;"0.75"), 1, 0)</f>
        <v>0</v>
      </c>
      <c r="T600">
        <f>IF(AND('Aplicaciones Analizadas'!T600 =1,'Criterio de aparición'!R600=1,'Tabla de frecuencias'!R600&gt;"0.75"), 1, 0)</f>
        <v>1</v>
      </c>
      <c r="U600">
        <f>IF(AND('Aplicaciones Analizadas'!U600 =1,'Criterio de aparición'!S600=1,'Tabla de frecuencias'!S600&gt;"0.75"), 1, 0)</f>
        <v>0</v>
      </c>
      <c r="V600">
        <f>IF(AND('Aplicaciones Analizadas'!V600 =1,'Criterio de aparición'!T600=1,'Tabla de frecuencias'!T600&gt;"0.75"), 1, 0)</f>
        <v>0</v>
      </c>
      <c r="W600">
        <f>IF(AND('Aplicaciones Analizadas'!W600 =1,'Criterio de aparición'!U600=1,'Tabla de frecuencias'!U600&gt;"0.75"), 1, 0)</f>
        <v>0</v>
      </c>
      <c r="X600">
        <f>IF(AND('Aplicaciones Analizadas'!X600 =1,'Criterio de aparición'!V600=1,'Tabla de frecuencias'!V600&gt;"0.75"), 1, 0)</f>
        <v>0</v>
      </c>
      <c r="Y600">
        <f>IF(AND('Aplicaciones Analizadas'!Y600 =1,'Criterio de aparición'!W600=1,'Tabla de frecuencias'!W600&gt;"0.75"), 1, 0)</f>
        <v>0</v>
      </c>
      <c r="Z600">
        <f>IF(AND('Aplicaciones Analizadas'!Z600 =1,'Criterio de aparición'!X600=1,'Tabla de frecuencias'!X600&gt;"0.75"), 1, 0)</f>
        <v>0</v>
      </c>
      <c r="AA600">
        <f>IF(AND('Aplicaciones Analizadas'!AA600 =1,'Criterio de aparición'!Y600=1,'Tabla de frecuencias'!Y600&gt;"0.75"), 1, 0)</f>
        <v>0</v>
      </c>
      <c r="AB600">
        <f>IF(AND('Aplicaciones Analizadas'!AB600 =1,'Criterio de aparición'!Z600=1,'Tabla de frecuencias'!Z600&gt;"0.75"), 1, 0)</f>
        <v>0</v>
      </c>
      <c r="AC600">
        <f>IF(AND('Aplicaciones Analizadas'!AC600 =1,'Criterio de aparición'!AA600=1,'Tabla de frecuencias'!AA600&gt;"0.75"), 1, 0)</f>
        <v>0</v>
      </c>
      <c r="AD600">
        <f>IF(AND('Aplicaciones Analizadas'!AD600 =1,'Criterio de aparición'!AB600=1,'Tabla de frecuencias'!AB600&gt;"0.75"), 1, 0)</f>
        <v>0</v>
      </c>
      <c r="AE600">
        <f>IF(AND('Aplicaciones Analizadas'!AE600 =1,'Criterio de aparición'!AC600=1,'Tabla de frecuencias'!AC600&gt;"0.75"), 1, 0)</f>
        <v>0</v>
      </c>
      <c r="AF600">
        <f>IF(AND('Aplicaciones Analizadas'!AF600 =1,'Criterio de aparición'!AD600=1,'Tabla de frecuencias'!AD600&gt;"0.75"), 1, 0)</f>
        <v>1</v>
      </c>
      <c r="AH600">
        <v>7</v>
      </c>
      <c r="AI600">
        <f t="shared" si="27"/>
        <v>2</v>
      </c>
      <c r="AJ600">
        <f t="shared" si="28"/>
        <v>5</v>
      </c>
      <c r="AK600">
        <f t="shared" si="29"/>
        <v>71.428571428571431</v>
      </c>
    </row>
    <row r="601" spans="1:37" x14ac:dyDescent="0.3">
      <c r="A601" t="s">
        <v>1236</v>
      </c>
      <c r="B601" t="s">
        <v>1237</v>
      </c>
      <c r="C601" t="s">
        <v>1207</v>
      </c>
      <c r="D601">
        <f>IF(AND('Aplicaciones Analizadas'!D601 =1,'Criterio de aparición'!B601=1,'Tabla de frecuencias'!B601&gt;"0.75"), 1, 0)</f>
        <v>0</v>
      </c>
      <c r="E601">
        <f>IF(AND('Aplicaciones Analizadas'!E601 =1,'Criterio de aparición'!C601=1,'Tabla de frecuencias'!C601&gt;"0.75"), 1, 0)</f>
        <v>0</v>
      </c>
      <c r="F601">
        <f>IF(AND('Aplicaciones Analizadas'!F601 =1,'Criterio de aparición'!D601=1,'Tabla de frecuencias'!D601&gt;"0.75"), 1, 0)</f>
        <v>0</v>
      </c>
      <c r="G601">
        <f>IF(AND('Aplicaciones Analizadas'!G601 =1,'Criterio de aparición'!E601=1,'Tabla de frecuencias'!E601&gt;"0.75"), 1, 0)</f>
        <v>0</v>
      </c>
      <c r="H601">
        <f>IF(AND('Aplicaciones Analizadas'!H601 =1,'Criterio de aparición'!F601=1,'Tabla de frecuencias'!F601&gt;"0.75"), 1, 0)</f>
        <v>0</v>
      </c>
      <c r="I601">
        <f>IF(AND('Aplicaciones Analizadas'!I601 =1,'Criterio de aparición'!G601=1,'Tabla de frecuencias'!G601&gt;"0.75"), 1, 0)</f>
        <v>0</v>
      </c>
      <c r="J601">
        <f>IF(AND('Aplicaciones Analizadas'!J601 =1,'Criterio de aparición'!H601=1,'Tabla de frecuencias'!H601&gt;"0.75"), 1, 0)</f>
        <v>0</v>
      </c>
      <c r="K601">
        <f>IF(AND('Aplicaciones Analizadas'!K601 =1,'Criterio de aparición'!I601=1,'Tabla de frecuencias'!I601&gt;"0.75"), 1, 0)</f>
        <v>0</v>
      </c>
      <c r="L601">
        <f>IF(AND('Aplicaciones Analizadas'!L601 =1,'Criterio de aparición'!J601=1,'Tabla de frecuencias'!J601&gt;"0.75"), 1, 0)</f>
        <v>0</v>
      </c>
      <c r="M601">
        <f>IF(AND('Aplicaciones Analizadas'!M601 =1,'Criterio de aparición'!K601=1,'Tabla de frecuencias'!K601&gt;"0.75"), 1, 0)</f>
        <v>0</v>
      </c>
      <c r="N601">
        <f>IF(AND('Aplicaciones Analizadas'!N601 =1,'Criterio de aparición'!L601=1,'Tabla de frecuencias'!L601&gt;"0.75"), 1, 0)</f>
        <v>0</v>
      </c>
      <c r="O601">
        <f>IF(AND('Aplicaciones Analizadas'!O601 =1,'Criterio de aparición'!M601=1,'Tabla de frecuencias'!M601&gt;"0.75"), 1, 0)</f>
        <v>0</v>
      </c>
      <c r="P601">
        <f>IF(AND('Aplicaciones Analizadas'!P601 =1,'Criterio de aparición'!N601=1,'Tabla de frecuencias'!N601&gt;"0.75"), 1, 0)</f>
        <v>0</v>
      </c>
      <c r="Q601">
        <f>IF(AND('Aplicaciones Analizadas'!Q601 =1,'Criterio de aparición'!O601=1,'Tabla de frecuencias'!O601&gt;"0.75"), 1, 0)</f>
        <v>0</v>
      </c>
      <c r="R601">
        <f>IF(AND('Aplicaciones Analizadas'!R601 =1,'Criterio de aparición'!P601=1,'Tabla de frecuencias'!P601&gt;"0.75"), 1, 0)</f>
        <v>0</v>
      </c>
      <c r="S601">
        <f>IF(AND('Aplicaciones Analizadas'!S601 =1,'Criterio de aparición'!Q601=1,'Tabla de frecuencias'!Q601&gt;"0.75"), 1, 0)</f>
        <v>0</v>
      </c>
      <c r="T601">
        <f>IF(AND('Aplicaciones Analizadas'!T601 =1,'Criterio de aparición'!R601=1,'Tabla de frecuencias'!R601&gt;"0.75"), 1, 0)</f>
        <v>1</v>
      </c>
      <c r="U601">
        <f>IF(AND('Aplicaciones Analizadas'!U601 =1,'Criterio de aparición'!S601=1,'Tabla de frecuencias'!S601&gt;"0.75"), 1, 0)</f>
        <v>0</v>
      </c>
      <c r="V601">
        <f>IF(AND('Aplicaciones Analizadas'!V601 =1,'Criterio de aparición'!T601=1,'Tabla de frecuencias'!T601&gt;"0.75"), 1, 0)</f>
        <v>0</v>
      </c>
      <c r="W601">
        <f>IF(AND('Aplicaciones Analizadas'!W601 =1,'Criterio de aparición'!U601=1,'Tabla de frecuencias'!U601&gt;"0.75"), 1, 0)</f>
        <v>0</v>
      </c>
      <c r="X601">
        <f>IF(AND('Aplicaciones Analizadas'!X601 =1,'Criterio de aparición'!V601=1,'Tabla de frecuencias'!V601&gt;"0.75"), 1, 0)</f>
        <v>0</v>
      </c>
      <c r="Y601">
        <f>IF(AND('Aplicaciones Analizadas'!Y601 =1,'Criterio de aparición'!W601=1,'Tabla de frecuencias'!W601&gt;"0.75"), 1, 0)</f>
        <v>0</v>
      </c>
      <c r="Z601">
        <f>IF(AND('Aplicaciones Analizadas'!Z601 =1,'Criterio de aparición'!X601=1,'Tabla de frecuencias'!X601&gt;"0.75"), 1, 0)</f>
        <v>0</v>
      </c>
      <c r="AA601">
        <f>IF(AND('Aplicaciones Analizadas'!AA601 =1,'Criterio de aparición'!Y601=1,'Tabla de frecuencias'!Y601&gt;"0.75"), 1, 0)</f>
        <v>0</v>
      </c>
      <c r="AB601">
        <f>IF(AND('Aplicaciones Analizadas'!AB601 =1,'Criterio de aparición'!Z601=1,'Tabla de frecuencias'!Z601&gt;"0.75"), 1, 0)</f>
        <v>0</v>
      </c>
      <c r="AC601">
        <f>IF(AND('Aplicaciones Analizadas'!AC601 =1,'Criterio de aparición'!AA601=1,'Tabla de frecuencias'!AA601&gt;"0.75"), 1, 0)</f>
        <v>0</v>
      </c>
      <c r="AD601">
        <f>IF(AND('Aplicaciones Analizadas'!AD601 =1,'Criterio de aparición'!AB601=1,'Tabla de frecuencias'!AB601&gt;"0.75"), 1, 0)</f>
        <v>0</v>
      </c>
      <c r="AE601">
        <f>IF(AND('Aplicaciones Analizadas'!AE601 =1,'Criterio de aparición'!AC601=1,'Tabla de frecuencias'!AC601&gt;"0.75"), 1, 0)</f>
        <v>0</v>
      </c>
      <c r="AF601">
        <f>IF(AND('Aplicaciones Analizadas'!AF601 =1,'Criterio de aparición'!AD601=1,'Tabla de frecuencias'!AD601&gt;"0.75"), 1, 0)</f>
        <v>1</v>
      </c>
      <c r="AH601">
        <v>7</v>
      </c>
      <c r="AI601">
        <f t="shared" si="27"/>
        <v>2</v>
      </c>
      <c r="AJ601">
        <f t="shared" si="28"/>
        <v>5</v>
      </c>
      <c r="AK601">
        <f t="shared" si="29"/>
        <v>71.428571428571431</v>
      </c>
    </row>
    <row r="602" spans="1:37" x14ac:dyDescent="0.3">
      <c r="A602" t="s">
        <v>1238</v>
      </c>
      <c r="B602" t="s">
        <v>1239</v>
      </c>
      <c r="C602" t="s">
        <v>1240</v>
      </c>
      <c r="D602">
        <f>IF(AND('Aplicaciones Analizadas'!D602 =1,'Criterio de aparición'!B602=1,'Tabla de frecuencias'!B602&gt;"0.75"), 1, 0)</f>
        <v>0</v>
      </c>
      <c r="E602">
        <f>IF(AND('Aplicaciones Analizadas'!E602 =1,'Criterio de aparición'!C602=1,'Tabla de frecuencias'!C602&gt;"0.75"), 1, 0)</f>
        <v>0</v>
      </c>
      <c r="F602">
        <f>IF(AND('Aplicaciones Analizadas'!F602 =1,'Criterio de aparición'!D602=1,'Tabla de frecuencias'!D602&gt;"0.75"), 1, 0)</f>
        <v>0</v>
      </c>
      <c r="G602">
        <f>IF(AND('Aplicaciones Analizadas'!G602 =1,'Criterio de aparición'!E602=1,'Tabla de frecuencias'!E602&gt;"0.75"), 1, 0)</f>
        <v>0</v>
      </c>
      <c r="H602">
        <f>IF(AND('Aplicaciones Analizadas'!H602 =1,'Criterio de aparición'!F602=1,'Tabla de frecuencias'!F602&gt;"0.75"), 1, 0)</f>
        <v>0</v>
      </c>
      <c r="I602">
        <f>IF(AND('Aplicaciones Analizadas'!I602 =1,'Criterio de aparición'!G602=1,'Tabla de frecuencias'!G602&gt;"0.75"), 1, 0)</f>
        <v>0</v>
      </c>
      <c r="J602">
        <f>IF(AND('Aplicaciones Analizadas'!J602 =1,'Criterio de aparición'!H602=1,'Tabla de frecuencias'!H602&gt;"0.75"), 1, 0)</f>
        <v>0</v>
      </c>
      <c r="K602">
        <f>IF(AND('Aplicaciones Analizadas'!K602 =1,'Criterio de aparición'!I602=1,'Tabla de frecuencias'!I602&gt;"0.75"), 1, 0)</f>
        <v>0</v>
      </c>
      <c r="L602">
        <f>IF(AND('Aplicaciones Analizadas'!L602 =1,'Criterio de aparición'!J602=1,'Tabla de frecuencias'!J602&gt;"0.75"), 1, 0)</f>
        <v>0</v>
      </c>
      <c r="M602">
        <f>IF(AND('Aplicaciones Analizadas'!M602 =1,'Criterio de aparición'!K602=1,'Tabla de frecuencias'!K602&gt;"0.75"), 1, 0)</f>
        <v>0</v>
      </c>
      <c r="N602">
        <f>IF(AND('Aplicaciones Analizadas'!N602 =1,'Criterio de aparición'!L602=1,'Tabla de frecuencias'!L602&gt;"0.75"), 1, 0)</f>
        <v>0</v>
      </c>
      <c r="O602">
        <f>IF(AND('Aplicaciones Analizadas'!O602 =1,'Criterio de aparición'!M602=1,'Tabla de frecuencias'!M602&gt;"0.75"), 1, 0)</f>
        <v>0</v>
      </c>
      <c r="P602">
        <f>IF(AND('Aplicaciones Analizadas'!P602 =1,'Criterio de aparición'!N602=1,'Tabla de frecuencias'!N602&gt;"0.75"), 1, 0)</f>
        <v>0</v>
      </c>
      <c r="Q602">
        <f>IF(AND('Aplicaciones Analizadas'!Q602 =1,'Criterio de aparición'!O602=1,'Tabla de frecuencias'!O602&gt;"0.75"), 1, 0)</f>
        <v>0</v>
      </c>
      <c r="R602">
        <f>IF(AND('Aplicaciones Analizadas'!R602 =1,'Criterio de aparición'!P602=1,'Tabla de frecuencias'!P602&gt;"0.75"), 1, 0)</f>
        <v>0</v>
      </c>
      <c r="S602">
        <f>IF(AND('Aplicaciones Analizadas'!S602 =1,'Criterio de aparición'!Q602=1,'Tabla de frecuencias'!Q602&gt;"0.75"), 1, 0)</f>
        <v>0</v>
      </c>
      <c r="T602">
        <f>IF(AND('Aplicaciones Analizadas'!T602 =1,'Criterio de aparición'!R602=1,'Tabla de frecuencias'!R602&gt;"0.75"), 1, 0)</f>
        <v>0</v>
      </c>
      <c r="U602">
        <f>IF(AND('Aplicaciones Analizadas'!U602 =1,'Criterio de aparición'!S602=1,'Tabla de frecuencias'!S602&gt;"0.75"), 1, 0)</f>
        <v>0</v>
      </c>
      <c r="V602">
        <f>IF(AND('Aplicaciones Analizadas'!V602 =1,'Criterio de aparición'!T602=1,'Tabla de frecuencias'!T602&gt;"0.75"), 1, 0)</f>
        <v>0</v>
      </c>
      <c r="W602">
        <f>IF(AND('Aplicaciones Analizadas'!W602 =1,'Criterio de aparición'!U602=1,'Tabla de frecuencias'!U602&gt;"0.75"), 1, 0)</f>
        <v>0</v>
      </c>
      <c r="X602">
        <f>IF(AND('Aplicaciones Analizadas'!X602 =1,'Criterio de aparición'!V602=1,'Tabla de frecuencias'!V602&gt;"0.75"), 1, 0)</f>
        <v>0</v>
      </c>
      <c r="Y602">
        <f>IF(AND('Aplicaciones Analizadas'!Y602 =1,'Criterio de aparición'!W602=1,'Tabla de frecuencias'!W602&gt;"0.75"), 1, 0)</f>
        <v>0</v>
      </c>
      <c r="Z602">
        <f>IF(AND('Aplicaciones Analizadas'!Z602 =1,'Criterio de aparición'!X602=1,'Tabla de frecuencias'!X602&gt;"0.75"), 1, 0)</f>
        <v>0</v>
      </c>
      <c r="AA602">
        <f>IF(AND('Aplicaciones Analizadas'!AA602 =1,'Criterio de aparición'!Y602=1,'Tabla de frecuencias'!Y602&gt;"0.75"), 1, 0)</f>
        <v>0</v>
      </c>
      <c r="AB602">
        <f>IF(AND('Aplicaciones Analizadas'!AB602 =1,'Criterio de aparición'!Z602=1,'Tabla de frecuencias'!Z602&gt;"0.75"), 1, 0)</f>
        <v>0</v>
      </c>
      <c r="AC602">
        <f>IF(AND('Aplicaciones Analizadas'!AC602 =1,'Criterio de aparición'!AA602=1,'Tabla de frecuencias'!AA602&gt;"0.75"), 1, 0)</f>
        <v>0</v>
      </c>
      <c r="AD602">
        <f>IF(AND('Aplicaciones Analizadas'!AD602 =1,'Criterio de aparición'!AB602=1,'Tabla de frecuencias'!AB602&gt;"0.75"), 1, 0)</f>
        <v>0</v>
      </c>
      <c r="AE602">
        <f>IF(AND('Aplicaciones Analizadas'!AE602 =1,'Criterio de aparición'!AC602=1,'Tabla de frecuencias'!AC602&gt;"0.75"), 1, 0)</f>
        <v>0</v>
      </c>
      <c r="AF602">
        <f>IF(AND('Aplicaciones Analizadas'!AF602 =1,'Criterio de aparición'!AD602=1,'Tabla de frecuencias'!AD602&gt;"0.75"), 1, 0)</f>
        <v>0</v>
      </c>
      <c r="AH602">
        <v>2</v>
      </c>
      <c r="AI602">
        <f t="shared" si="27"/>
        <v>0</v>
      </c>
      <c r="AJ602">
        <f t="shared" si="28"/>
        <v>2</v>
      </c>
      <c r="AK602">
        <f t="shared" si="29"/>
        <v>100</v>
      </c>
    </row>
    <row r="603" spans="1:37" x14ac:dyDescent="0.3">
      <c r="A603" t="s">
        <v>1241</v>
      </c>
      <c r="B603" t="s">
        <v>1242</v>
      </c>
      <c r="C603" t="s">
        <v>1240</v>
      </c>
      <c r="D603">
        <f>IF(AND('Aplicaciones Analizadas'!D603 =1,'Criterio de aparición'!B603=1,'Tabla de frecuencias'!B603&gt;"0.75"), 1, 0)</f>
        <v>0</v>
      </c>
      <c r="E603">
        <f>IF(AND('Aplicaciones Analizadas'!E603 =1,'Criterio de aparición'!C603=1,'Tabla de frecuencias'!C603&gt;"0.75"), 1, 0)</f>
        <v>0</v>
      </c>
      <c r="F603">
        <f>IF(AND('Aplicaciones Analizadas'!F603 =1,'Criterio de aparición'!D603=1,'Tabla de frecuencias'!D603&gt;"0.75"), 1, 0)</f>
        <v>0</v>
      </c>
      <c r="G603">
        <f>IF(AND('Aplicaciones Analizadas'!G603 =1,'Criterio de aparición'!E603=1,'Tabla de frecuencias'!E603&gt;"0.75"), 1, 0)</f>
        <v>0</v>
      </c>
      <c r="H603">
        <f>IF(AND('Aplicaciones Analizadas'!H603 =1,'Criterio de aparición'!F603=1,'Tabla de frecuencias'!F603&gt;"0.75"), 1, 0)</f>
        <v>0</v>
      </c>
      <c r="I603">
        <f>IF(AND('Aplicaciones Analizadas'!I603 =1,'Criterio de aparición'!G603=1,'Tabla de frecuencias'!G603&gt;"0.75"), 1, 0)</f>
        <v>0</v>
      </c>
      <c r="J603">
        <f>IF(AND('Aplicaciones Analizadas'!J603 =1,'Criterio de aparición'!H603=1,'Tabla de frecuencias'!H603&gt;"0.75"), 1, 0)</f>
        <v>0</v>
      </c>
      <c r="K603">
        <f>IF(AND('Aplicaciones Analizadas'!K603 =1,'Criterio de aparición'!I603=1,'Tabla de frecuencias'!I603&gt;"0.75"), 1, 0)</f>
        <v>0</v>
      </c>
      <c r="L603">
        <f>IF(AND('Aplicaciones Analizadas'!L603 =1,'Criterio de aparición'!J603=1,'Tabla de frecuencias'!J603&gt;"0.75"), 1, 0)</f>
        <v>0</v>
      </c>
      <c r="M603">
        <f>IF(AND('Aplicaciones Analizadas'!M603 =1,'Criterio de aparición'!K603=1,'Tabla de frecuencias'!K603&gt;"0.75"), 1, 0)</f>
        <v>0</v>
      </c>
      <c r="N603">
        <f>IF(AND('Aplicaciones Analizadas'!N603 =1,'Criterio de aparición'!L603=1,'Tabla de frecuencias'!L603&gt;"0.75"), 1, 0)</f>
        <v>0</v>
      </c>
      <c r="O603">
        <f>IF(AND('Aplicaciones Analizadas'!O603 =1,'Criterio de aparición'!M603=1,'Tabla de frecuencias'!M603&gt;"0.75"), 1, 0)</f>
        <v>0</v>
      </c>
      <c r="P603">
        <f>IF(AND('Aplicaciones Analizadas'!P603 =1,'Criterio de aparición'!N603=1,'Tabla de frecuencias'!N603&gt;"0.75"), 1, 0)</f>
        <v>0</v>
      </c>
      <c r="Q603">
        <f>IF(AND('Aplicaciones Analizadas'!Q603 =1,'Criterio de aparición'!O603=1,'Tabla de frecuencias'!O603&gt;"0.75"), 1, 0)</f>
        <v>0</v>
      </c>
      <c r="R603">
        <f>IF(AND('Aplicaciones Analizadas'!R603 =1,'Criterio de aparición'!P603=1,'Tabla de frecuencias'!P603&gt;"0.75"), 1, 0)</f>
        <v>0</v>
      </c>
      <c r="S603">
        <f>IF(AND('Aplicaciones Analizadas'!S603 =1,'Criterio de aparición'!Q603=1,'Tabla de frecuencias'!Q603&gt;"0.75"), 1, 0)</f>
        <v>0</v>
      </c>
      <c r="T603">
        <f>IF(AND('Aplicaciones Analizadas'!T603 =1,'Criterio de aparición'!R603=1,'Tabla de frecuencias'!R603&gt;"0.75"), 1, 0)</f>
        <v>0</v>
      </c>
      <c r="U603">
        <f>IF(AND('Aplicaciones Analizadas'!U603 =1,'Criterio de aparición'!S603=1,'Tabla de frecuencias'!S603&gt;"0.75"), 1, 0)</f>
        <v>0</v>
      </c>
      <c r="V603">
        <f>IF(AND('Aplicaciones Analizadas'!V603 =1,'Criterio de aparición'!T603=1,'Tabla de frecuencias'!T603&gt;"0.75"), 1, 0)</f>
        <v>0</v>
      </c>
      <c r="W603">
        <f>IF(AND('Aplicaciones Analizadas'!W603 =1,'Criterio de aparición'!U603=1,'Tabla de frecuencias'!U603&gt;"0.75"), 1, 0)</f>
        <v>0</v>
      </c>
      <c r="X603">
        <f>IF(AND('Aplicaciones Analizadas'!X603 =1,'Criterio de aparición'!V603=1,'Tabla de frecuencias'!V603&gt;"0.75"), 1, 0)</f>
        <v>0</v>
      </c>
      <c r="Y603">
        <f>IF(AND('Aplicaciones Analizadas'!Y603 =1,'Criterio de aparición'!W603=1,'Tabla de frecuencias'!W603&gt;"0.75"), 1, 0)</f>
        <v>0</v>
      </c>
      <c r="Z603">
        <f>IF(AND('Aplicaciones Analizadas'!Z603 =1,'Criterio de aparición'!X603=1,'Tabla de frecuencias'!X603&gt;"0.75"), 1, 0)</f>
        <v>0</v>
      </c>
      <c r="AA603">
        <f>IF(AND('Aplicaciones Analizadas'!AA603 =1,'Criterio de aparición'!Y603=1,'Tabla de frecuencias'!Y603&gt;"0.75"), 1, 0)</f>
        <v>0</v>
      </c>
      <c r="AB603">
        <f>IF(AND('Aplicaciones Analizadas'!AB603 =1,'Criterio de aparición'!Z603=1,'Tabla de frecuencias'!Z603&gt;"0.75"), 1, 0)</f>
        <v>0</v>
      </c>
      <c r="AC603">
        <f>IF(AND('Aplicaciones Analizadas'!AC603 =1,'Criterio de aparición'!AA603=1,'Tabla de frecuencias'!AA603&gt;"0.75"), 1, 0)</f>
        <v>0</v>
      </c>
      <c r="AD603">
        <f>IF(AND('Aplicaciones Analizadas'!AD603 =1,'Criterio de aparición'!AB603=1,'Tabla de frecuencias'!AB603&gt;"0.75"), 1, 0)</f>
        <v>0</v>
      </c>
      <c r="AE603">
        <f>IF(AND('Aplicaciones Analizadas'!AE603 =1,'Criterio de aparición'!AC603=1,'Tabla de frecuencias'!AC603&gt;"0.75"), 1, 0)</f>
        <v>0</v>
      </c>
      <c r="AF603">
        <f>IF(AND('Aplicaciones Analizadas'!AF603 =1,'Criterio de aparición'!AD603=1,'Tabla de frecuencias'!AD603&gt;"0.75"), 1, 0)</f>
        <v>0</v>
      </c>
      <c r="AH603">
        <v>3</v>
      </c>
      <c r="AI603">
        <f t="shared" si="27"/>
        <v>0</v>
      </c>
      <c r="AJ603">
        <f t="shared" si="28"/>
        <v>3</v>
      </c>
      <c r="AK603">
        <f t="shared" si="29"/>
        <v>100</v>
      </c>
    </row>
    <row r="604" spans="1:37" x14ac:dyDescent="0.3">
      <c r="A604" t="s">
        <v>1243</v>
      </c>
      <c r="B604" t="s">
        <v>1244</v>
      </c>
      <c r="C604" t="s">
        <v>1240</v>
      </c>
      <c r="D604">
        <f>IF(AND('Aplicaciones Analizadas'!D604 =1,'Criterio de aparición'!B604=1,'Tabla de frecuencias'!B604&gt;"0.75"), 1, 0)</f>
        <v>0</v>
      </c>
      <c r="E604">
        <f>IF(AND('Aplicaciones Analizadas'!E604 =1,'Criterio de aparición'!C604=1,'Tabla de frecuencias'!C604&gt;"0.75"), 1, 0)</f>
        <v>0</v>
      </c>
      <c r="F604">
        <f>IF(AND('Aplicaciones Analizadas'!F604 =1,'Criterio de aparición'!D604=1,'Tabla de frecuencias'!D604&gt;"0.75"), 1, 0)</f>
        <v>0</v>
      </c>
      <c r="G604">
        <f>IF(AND('Aplicaciones Analizadas'!G604 =1,'Criterio de aparición'!E604=1,'Tabla de frecuencias'!E604&gt;"0.75"), 1, 0)</f>
        <v>0</v>
      </c>
      <c r="H604">
        <f>IF(AND('Aplicaciones Analizadas'!H604 =1,'Criterio de aparición'!F604=1,'Tabla de frecuencias'!F604&gt;"0.75"), 1, 0)</f>
        <v>0</v>
      </c>
      <c r="I604">
        <f>IF(AND('Aplicaciones Analizadas'!I604 =1,'Criterio de aparición'!G604=1,'Tabla de frecuencias'!G604&gt;"0.75"), 1, 0)</f>
        <v>0</v>
      </c>
      <c r="J604">
        <f>IF(AND('Aplicaciones Analizadas'!J604 =1,'Criterio de aparición'!H604=1,'Tabla de frecuencias'!H604&gt;"0.75"), 1, 0)</f>
        <v>0</v>
      </c>
      <c r="K604">
        <f>IF(AND('Aplicaciones Analizadas'!K604 =1,'Criterio de aparición'!I604=1,'Tabla de frecuencias'!I604&gt;"0.75"), 1, 0)</f>
        <v>0</v>
      </c>
      <c r="L604">
        <f>IF(AND('Aplicaciones Analizadas'!L604 =1,'Criterio de aparición'!J604=1,'Tabla de frecuencias'!J604&gt;"0.75"), 1, 0)</f>
        <v>0</v>
      </c>
      <c r="M604">
        <f>IF(AND('Aplicaciones Analizadas'!M604 =1,'Criterio de aparición'!K604=1,'Tabla de frecuencias'!K604&gt;"0.75"), 1, 0)</f>
        <v>0</v>
      </c>
      <c r="N604">
        <f>IF(AND('Aplicaciones Analizadas'!N604 =1,'Criterio de aparición'!L604=1,'Tabla de frecuencias'!L604&gt;"0.75"), 1, 0)</f>
        <v>0</v>
      </c>
      <c r="O604">
        <f>IF(AND('Aplicaciones Analizadas'!O604 =1,'Criterio de aparición'!M604=1,'Tabla de frecuencias'!M604&gt;"0.75"), 1, 0)</f>
        <v>0</v>
      </c>
      <c r="P604">
        <f>IF(AND('Aplicaciones Analizadas'!P604 =1,'Criterio de aparición'!N604=1,'Tabla de frecuencias'!N604&gt;"0.75"), 1, 0)</f>
        <v>0</v>
      </c>
      <c r="Q604">
        <f>IF(AND('Aplicaciones Analizadas'!Q604 =1,'Criterio de aparición'!O604=1,'Tabla de frecuencias'!O604&gt;"0.75"), 1, 0)</f>
        <v>0</v>
      </c>
      <c r="R604">
        <f>IF(AND('Aplicaciones Analizadas'!R604 =1,'Criterio de aparición'!P604=1,'Tabla de frecuencias'!P604&gt;"0.75"), 1, 0)</f>
        <v>0</v>
      </c>
      <c r="S604">
        <f>IF(AND('Aplicaciones Analizadas'!S604 =1,'Criterio de aparición'!Q604=1,'Tabla de frecuencias'!Q604&gt;"0.75"), 1, 0)</f>
        <v>0</v>
      </c>
      <c r="T604">
        <f>IF(AND('Aplicaciones Analizadas'!T604 =1,'Criterio de aparición'!R604=1,'Tabla de frecuencias'!R604&gt;"0.75"), 1, 0)</f>
        <v>0</v>
      </c>
      <c r="U604">
        <f>IF(AND('Aplicaciones Analizadas'!U604 =1,'Criterio de aparición'!S604=1,'Tabla de frecuencias'!S604&gt;"0.75"), 1, 0)</f>
        <v>0</v>
      </c>
      <c r="V604">
        <f>IF(AND('Aplicaciones Analizadas'!V604 =1,'Criterio de aparición'!T604=1,'Tabla de frecuencias'!T604&gt;"0.75"), 1, 0)</f>
        <v>0</v>
      </c>
      <c r="W604">
        <f>IF(AND('Aplicaciones Analizadas'!W604 =1,'Criterio de aparición'!U604=1,'Tabla de frecuencias'!U604&gt;"0.75"), 1, 0)</f>
        <v>0</v>
      </c>
      <c r="X604">
        <f>IF(AND('Aplicaciones Analizadas'!X604 =1,'Criterio de aparición'!V604=1,'Tabla de frecuencias'!V604&gt;"0.75"), 1, 0)</f>
        <v>0</v>
      </c>
      <c r="Y604">
        <f>IF(AND('Aplicaciones Analizadas'!Y604 =1,'Criterio de aparición'!W604=1,'Tabla de frecuencias'!W604&gt;"0.75"), 1, 0)</f>
        <v>0</v>
      </c>
      <c r="Z604">
        <f>IF(AND('Aplicaciones Analizadas'!Z604 =1,'Criterio de aparición'!X604=1,'Tabla de frecuencias'!X604&gt;"0.75"), 1, 0)</f>
        <v>0</v>
      </c>
      <c r="AA604">
        <f>IF(AND('Aplicaciones Analizadas'!AA604 =1,'Criterio de aparición'!Y604=1,'Tabla de frecuencias'!Y604&gt;"0.75"), 1, 0)</f>
        <v>0</v>
      </c>
      <c r="AB604">
        <f>IF(AND('Aplicaciones Analizadas'!AB604 =1,'Criterio de aparición'!Z604=1,'Tabla de frecuencias'!Z604&gt;"0.75"), 1, 0)</f>
        <v>0</v>
      </c>
      <c r="AC604">
        <f>IF(AND('Aplicaciones Analizadas'!AC604 =1,'Criterio de aparición'!AA604=1,'Tabla de frecuencias'!AA604&gt;"0.75"), 1, 0)</f>
        <v>0</v>
      </c>
      <c r="AD604">
        <f>IF(AND('Aplicaciones Analizadas'!AD604 =1,'Criterio de aparición'!AB604=1,'Tabla de frecuencias'!AB604&gt;"0.75"), 1, 0)</f>
        <v>0</v>
      </c>
      <c r="AE604">
        <f>IF(AND('Aplicaciones Analizadas'!AE604 =1,'Criterio de aparición'!AC604=1,'Tabla de frecuencias'!AC604&gt;"0.75"), 1, 0)</f>
        <v>0</v>
      </c>
      <c r="AF604">
        <f>IF(AND('Aplicaciones Analizadas'!AF604 =1,'Criterio de aparición'!AD604=1,'Tabla de frecuencias'!AD604&gt;"0.75"), 1, 0)</f>
        <v>0</v>
      </c>
      <c r="AH604">
        <v>3</v>
      </c>
      <c r="AI604">
        <f t="shared" si="27"/>
        <v>0</v>
      </c>
      <c r="AJ604">
        <f t="shared" si="28"/>
        <v>3</v>
      </c>
      <c r="AK604">
        <f t="shared" si="29"/>
        <v>100</v>
      </c>
    </row>
    <row r="605" spans="1:37" x14ac:dyDescent="0.3">
      <c r="A605" t="s">
        <v>1245</v>
      </c>
      <c r="B605" t="s">
        <v>1246</v>
      </c>
      <c r="C605" t="s">
        <v>1240</v>
      </c>
      <c r="D605">
        <f>IF(AND('Aplicaciones Analizadas'!D605 =1,'Criterio de aparición'!B605=1,'Tabla de frecuencias'!B605&gt;"0.75"), 1, 0)</f>
        <v>0</v>
      </c>
      <c r="E605">
        <f>IF(AND('Aplicaciones Analizadas'!E605 =1,'Criterio de aparición'!C605=1,'Tabla de frecuencias'!C605&gt;"0.75"), 1, 0)</f>
        <v>0</v>
      </c>
      <c r="F605">
        <f>IF(AND('Aplicaciones Analizadas'!F605 =1,'Criterio de aparición'!D605=1,'Tabla de frecuencias'!D605&gt;"0.75"), 1, 0)</f>
        <v>0</v>
      </c>
      <c r="G605">
        <f>IF(AND('Aplicaciones Analizadas'!G605 =1,'Criterio de aparición'!E605=1,'Tabla de frecuencias'!E605&gt;"0.75"), 1, 0)</f>
        <v>0</v>
      </c>
      <c r="H605">
        <f>IF(AND('Aplicaciones Analizadas'!H605 =1,'Criterio de aparición'!F605=1,'Tabla de frecuencias'!F605&gt;"0.75"), 1, 0)</f>
        <v>0</v>
      </c>
      <c r="I605">
        <f>IF(AND('Aplicaciones Analizadas'!I605 =1,'Criterio de aparición'!G605=1,'Tabla de frecuencias'!G605&gt;"0.75"), 1, 0)</f>
        <v>0</v>
      </c>
      <c r="J605">
        <f>IF(AND('Aplicaciones Analizadas'!J605 =1,'Criterio de aparición'!H605=1,'Tabla de frecuencias'!H605&gt;"0.75"), 1, 0)</f>
        <v>0</v>
      </c>
      <c r="K605">
        <f>IF(AND('Aplicaciones Analizadas'!K605 =1,'Criterio de aparición'!I605=1,'Tabla de frecuencias'!I605&gt;"0.75"), 1, 0)</f>
        <v>0</v>
      </c>
      <c r="L605">
        <f>IF(AND('Aplicaciones Analizadas'!L605 =1,'Criterio de aparición'!J605=1,'Tabla de frecuencias'!J605&gt;"0.75"), 1, 0)</f>
        <v>0</v>
      </c>
      <c r="M605">
        <f>IF(AND('Aplicaciones Analizadas'!M605 =1,'Criterio de aparición'!K605=1,'Tabla de frecuencias'!K605&gt;"0.75"), 1, 0)</f>
        <v>0</v>
      </c>
      <c r="N605">
        <f>IF(AND('Aplicaciones Analizadas'!N605 =1,'Criterio de aparición'!L605=1,'Tabla de frecuencias'!L605&gt;"0.75"), 1, 0)</f>
        <v>0</v>
      </c>
      <c r="O605">
        <f>IF(AND('Aplicaciones Analizadas'!O605 =1,'Criterio de aparición'!M605=1,'Tabla de frecuencias'!M605&gt;"0.75"), 1, 0)</f>
        <v>0</v>
      </c>
      <c r="P605">
        <f>IF(AND('Aplicaciones Analizadas'!P605 =1,'Criterio de aparición'!N605=1,'Tabla de frecuencias'!N605&gt;"0.75"), 1, 0)</f>
        <v>0</v>
      </c>
      <c r="Q605">
        <f>IF(AND('Aplicaciones Analizadas'!Q605 =1,'Criterio de aparición'!O605=1,'Tabla de frecuencias'!O605&gt;"0.75"), 1, 0)</f>
        <v>0</v>
      </c>
      <c r="R605">
        <f>IF(AND('Aplicaciones Analizadas'!R605 =1,'Criterio de aparición'!P605=1,'Tabla de frecuencias'!P605&gt;"0.75"), 1, 0)</f>
        <v>0</v>
      </c>
      <c r="S605">
        <f>IF(AND('Aplicaciones Analizadas'!S605 =1,'Criterio de aparición'!Q605=1,'Tabla de frecuencias'!Q605&gt;"0.75"), 1, 0)</f>
        <v>0</v>
      </c>
      <c r="T605">
        <f>IF(AND('Aplicaciones Analizadas'!T605 =1,'Criterio de aparición'!R605=1,'Tabla de frecuencias'!R605&gt;"0.75"), 1, 0)</f>
        <v>0</v>
      </c>
      <c r="U605">
        <f>IF(AND('Aplicaciones Analizadas'!U605 =1,'Criterio de aparición'!S605=1,'Tabla de frecuencias'!S605&gt;"0.75"), 1, 0)</f>
        <v>0</v>
      </c>
      <c r="V605">
        <f>IF(AND('Aplicaciones Analizadas'!V605 =1,'Criterio de aparición'!T605=1,'Tabla de frecuencias'!T605&gt;"0.75"), 1, 0)</f>
        <v>0</v>
      </c>
      <c r="W605">
        <f>IF(AND('Aplicaciones Analizadas'!W605 =1,'Criterio de aparición'!U605=1,'Tabla de frecuencias'!U605&gt;"0.75"), 1, 0)</f>
        <v>0</v>
      </c>
      <c r="X605">
        <f>IF(AND('Aplicaciones Analizadas'!X605 =1,'Criterio de aparición'!V605=1,'Tabla de frecuencias'!V605&gt;"0.75"), 1, 0)</f>
        <v>0</v>
      </c>
      <c r="Y605">
        <f>IF(AND('Aplicaciones Analizadas'!Y605 =1,'Criterio de aparición'!W605=1,'Tabla de frecuencias'!W605&gt;"0.75"), 1, 0)</f>
        <v>0</v>
      </c>
      <c r="Z605">
        <f>IF(AND('Aplicaciones Analizadas'!Z605 =1,'Criterio de aparición'!X605=1,'Tabla de frecuencias'!X605&gt;"0.75"), 1, 0)</f>
        <v>0</v>
      </c>
      <c r="AA605">
        <f>IF(AND('Aplicaciones Analizadas'!AA605 =1,'Criterio de aparición'!Y605=1,'Tabla de frecuencias'!Y605&gt;"0.75"), 1, 0)</f>
        <v>0</v>
      </c>
      <c r="AB605">
        <f>IF(AND('Aplicaciones Analizadas'!AB605 =1,'Criterio de aparición'!Z605=1,'Tabla de frecuencias'!Z605&gt;"0.75"), 1, 0)</f>
        <v>0</v>
      </c>
      <c r="AC605">
        <f>IF(AND('Aplicaciones Analizadas'!AC605 =1,'Criterio de aparición'!AA605=1,'Tabla de frecuencias'!AA605&gt;"0.75"), 1, 0)</f>
        <v>0</v>
      </c>
      <c r="AD605">
        <f>IF(AND('Aplicaciones Analizadas'!AD605 =1,'Criterio de aparición'!AB605=1,'Tabla de frecuencias'!AB605&gt;"0.75"), 1, 0)</f>
        <v>0</v>
      </c>
      <c r="AE605">
        <f>IF(AND('Aplicaciones Analizadas'!AE605 =1,'Criterio de aparición'!AC605=1,'Tabla de frecuencias'!AC605&gt;"0.75"), 1, 0)</f>
        <v>0</v>
      </c>
      <c r="AF605">
        <f>IF(AND('Aplicaciones Analizadas'!AF605 =1,'Criterio de aparición'!AD605=1,'Tabla de frecuencias'!AD605&gt;"0.75"), 1, 0)</f>
        <v>0</v>
      </c>
      <c r="AH605">
        <v>2</v>
      </c>
      <c r="AI605">
        <f t="shared" si="27"/>
        <v>0</v>
      </c>
      <c r="AJ605">
        <f t="shared" si="28"/>
        <v>2</v>
      </c>
      <c r="AK605">
        <f t="shared" si="29"/>
        <v>100</v>
      </c>
    </row>
    <row r="606" spans="1:37" x14ac:dyDescent="0.3">
      <c r="A606" t="s">
        <v>1247</v>
      </c>
      <c r="B606" t="s">
        <v>1248</v>
      </c>
      <c r="C606" t="s">
        <v>1240</v>
      </c>
      <c r="D606">
        <f>IF(AND('Aplicaciones Analizadas'!D606 =1,'Criterio de aparición'!B606=1,'Tabla de frecuencias'!B606&gt;"0.75"), 1, 0)</f>
        <v>0</v>
      </c>
      <c r="E606">
        <f>IF(AND('Aplicaciones Analizadas'!E606 =1,'Criterio de aparición'!C606=1,'Tabla de frecuencias'!C606&gt;"0.75"), 1, 0)</f>
        <v>0</v>
      </c>
      <c r="F606">
        <f>IF(AND('Aplicaciones Analizadas'!F606 =1,'Criterio de aparición'!D606=1,'Tabla de frecuencias'!D606&gt;"0.75"), 1, 0)</f>
        <v>0</v>
      </c>
      <c r="G606">
        <f>IF(AND('Aplicaciones Analizadas'!G606 =1,'Criterio de aparición'!E606=1,'Tabla de frecuencias'!E606&gt;"0.75"), 1, 0)</f>
        <v>0</v>
      </c>
      <c r="H606">
        <f>IF(AND('Aplicaciones Analizadas'!H606 =1,'Criterio de aparición'!F606=1,'Tabla de frecuencias'!F606&gt;"0.75"), 1, 0)</f>
        <v>0</v>
      </c>
      <c r="I606">
        <f>IF(AND('Aplicaciones Analizadas'!I606 =1,'Criterio de aparición'!G606=1,'Tabla de frecuencias'!G606&gt;"0.75"), 1, 0)</f>
        <v>0</v>
      </c>
      <c r="J606">
        <f>IF(AND('Aplicaciones Analizadas'!J606 =1,'Criterio de aparición'!H606=1,'Tabla de frecuencias'!H606&gt;"0.75"), 1, 0)</f>
        <v>0</v>
      </c>
      <c r="K606">
        <f>IF(AND('Aplicaciones Analizadas'!K606 =1,'Criterio de aparición'!I606=1,'Tabla de frecuencias'!I606&gt;"0.75"), 1, 0)</f>
        <v>0</v>
      </c>
      <c r="L606">
        <f>IF(AND('Aplicaciones Analizadas'!L606 =1,'Criterio de aparición'!J606=1,'Tabla de frecuencias'!J606&gt;"0.75"), 1, 0)</f>
        <v>0</v>
      </c>
      <c r="M606">
        <f>IF(AND('Aplicaciones Analizadas'!M606 =1,'Criterio de aparición'!K606=1,'Tabla de frecuencias'!K606&gt;"0.75"), 1, 0)</f>
        <v>0</v>
      </c>
      <c r="N606">
        <f>IF(AND('Aplicaciones Analizadas'!N606 =1,'Criterio de aparición'!L606=1,'Tabla de frecuencias'!L606&gt;"0.75"), 1, 0)</f>
        <v>0</v>
      </c>
      <c r="O606">
        <f>IF(AND('Aplicaciones Analizadas'!O606 =1,'Criterio de aparición'!M606=1,'Tabla de frecuencias'!M606&gt;"0.75"), 1, 0)</f>
        <v>0</v>
      </c>
      <c r="P606">
        <f>IF(AND('Aplicaciones Analizadas'!P606 =1,'Criterio de aparición'!N606=1,'Tabla de frecuencias'!N606&gt;"0.75"), 1, 0)</f>
        <v>0</v>
      </c>
      <c r="Q606">
        <f>IF(AND('Aplicaciones Analizadas'!Q606 =1,'Criterio de aparición'!O606=1,'Tabla de frecuencias'!O606&gt;"0.75"), 1, 0)</f>
        <v>0</v>
      </c>
      <c r="R606">
        <f>IF(AND('Aplicaciones Analizadas'!R606 =1,'Criterio de aparición'!P606=1,'Tabla de frecuencias'!P606&gt;"0.75"), 1, 0)</f>
        <v>0</v>
      </c>
      <c r="S606">
        <f>IF(AND('Aplicaciones Analizadas'!S606 =1,'Criterio de aparición'!Q606=1,'Tabla de frecuencias'!Q606&gt;"0.75"), 1, 0)</f>
        <v>0</v>
      </c>
      <c r="T606">
        <f>IF(AND('Aplicaciones Analizadas'!T606 =1,'Criterio de aparición'!R606=1,'Tabla de frecuencias'!R606&gt;"0.75"), 1, 0)</f>
        <v>0</v>
      </c>
      <c r="U606">
        <f>IF(AND('Aplicaciones Analizadas'!U606 =1,'Criterio de aparición'!S606=1,'Tabla de frecuencias'!S606&gt;"0.75"), 1, 0)</f>
        <v>0</v>
      </c>
      <c r="V606">
        <f>IF(AND('Aplicaciones Analizadas'!V606 =1,'Criterio de aparición'!T606=1,'Tabla de frecuencias'!T606&gt;"0.75"), 1, 0)</f>
        <v>0</v>
      </c>
      <c r="W606">
        <f>IF(AND('Aplicaciones Analizadas'!W606 =1,'Criterio de aparición'!U606=1,'Tabla de frecuencias'!U606&gt;"0.75"), 1, 0)</f>
        <v>0</v>
      </c>
      <c r="X606">
        <f>IF(AND('Aplicaciones Analizadas'!X606 =1,'Criterio de aparición'!V606=1,'Tabla de frecuencias'!V606&gt;"0.75"), 1, 0)</f>
        <v>0</v>
      </c>
      <c r="Y606">
        <f>IF(AND('Aplicaciones Analizadas'!Y606 =1,'Criterio de aparición'!W606=1,'Tabla de frecuencias'!W606&gt;"0.75"), 1, 0)</f>
        <v>0</v>
      </c>
      <c r="Z606">
        <f>IF(AND('Aplicaciones Analizadas'!Z606 =1,'Criterio de aparición'!X606=1,'Tabla de frecuencias'!X606&gt;"0.75"), 1, 0)</f>
        <v>0</v>
      </c>
      <c r="AA606">
        <f>IF(AND('Aplicaciones Analizadas'!AA606 =1,'Criterio de aparición'!Y606=1,'Tabla de frecuencias'!Y606&gt;"0.75"), 1, 0)</f>
        <v>0</v>
      </c>
      <c r="AB606">
        <f>IF(AND('Aplicaciones Analizadas'!AB606 =1,'Criterio de aparición'!Z606=1,'Tabla de frecuencias'!Z606&gt;"0.75"), 1, 0)</f>
        <v>0</v>
      </c>
      <c r="AC606">
        <f>IF(AND('Aplicaciones Analizadas'!AC606 =1,'Criterio de aparición'!AA606=1,'Tabla de frecuencias'!AA606&gt;"0.75"), 1, 0)</f>
        <v>0</v>
      </c>
      <c r="AD606">
        <f>IF(AND('Aplicaciones Analizadas'!AD606 =1,'Criterio de aparición'!AB606=1,'Tabla de frecuencias'!AB606&gt;"0.75"), 1, 0)</f>
        <v>0</v>
      </c>
      <c r="AE606">
        <f>IF(AND('Aplicaciones Analizadas'!AE606 =1,'Criterio de aparición'!AC606=1,'Tabla de frecuencias'!AC606&gt;"0.75"), 1, 0)</f>
        <v>0</v>
      </c>
      <c r="AF606">
        <f>IF(AND('Aplicaciones Analizadas'!AF606 =1,'Criterio de aparición'!AD606=1,'Tabla de frecuencias'!AD606&gt;"0.75"), 1, 0)</f>
        <v>0</v>
      </c>
      <c r="AH606">
        <v>4</v>
      </c>
      <c r="AI606">
        <f t="shared" si="27"/>
        <v>0</v>
      </c>
      <c r="AJ606">
        <f t="shared" si="28"/>
        <v>4</v>
      </c>
      <c r="AK606">
        <f t="shared" si="29"/>
        <v>100</v>
      </c>
    </row>
    <row r="607" spans="1:37" x14ac:dyDescent="0.3">
      <c r="A607" t="s">
        <v>1249</v>
      </c>
      <c r="B607" t="s">
        <v>1250</v>
      </c>
      <c r="C607" t="s">
        <v>1240</v>
      </c>
      <c r="D607">
        <f>IF(AND('Aplicaciones Analizadas'!D607 =1,'Criterio de aparición'!B607=1,'Tabla de frecuencias'!B607&gt;"0.75"), 1, 0)</f>
        <v>0</v>
      </c>
      <c r="E607">
        <f>IF(AND('Aplicaciones Analizadas'!E607 =1,'Criterio de aparición'!C607=1,'Tabla de frecuencias'!C607&gt;"0.75"), 1, 0)</f>
        <v>0</v>
      </c>
      <c r="F607">
        <f>IF(AND('Aplicaciones Analizadas'!F607 =1,'Criterio de aparición'!D607=1,'Tabla de frecuencias'!D607&gt;"0.75"), 1, 0)</f>
        <v>0</v>
      </c>
      <c r="G607">
        <f>IF(AND('Aplicaciones Analizadas'!G607 =1,'Criterio de aparición'!E607=1,'Tabla de frecuencias'!E607&gt;"0.75"), 1, 0)</f>
        <v>0</v>
      </c>
      <c r="H607">
        <f>IF(AND('Aplicaciones Analizadas'!H607 =1,'Criterio de aparición'!F607=1,'Tabla de frecuencias'!F607&gt;"0.75"), 1, 0)</f>
        <v>0</v>
      </c>
      <c r="I607">
        <f>IF(AND('Aplicaciones Analizadas'!I607 =1,'Criterio de aparición'!G607=1,'Tabla de frecuencias'!G607&gt;"0.75"), 1, 0)</f>
        <v>0</v>
      </c>
      <c r="J607">
        <f>IF(AND('Aplicaciones Analizadas'!J607 =1,'Criterio de aparición'!H607=1,'Tabla de frecuencias'!H607&gt;"0.75"), 1, 0)</f>
        <v>0</v>
      </c>
      <c r="K607">
        <f>IF(AND('Aplicaciones Analizadas'!K607 =1,'Criterio de aparición'!I607=1,'Tabla de frecuencias'!I607&gt;"0.75"), 1, 0)</f>
        <v>0</v>
      </c>
      <c r="L607">
        <f>IF(AND('Aplicaciones Analizadas'!L607 =1,'Criterio de aparición'!J607=1,'Tabla de frecuencias'!J607&gt;"0.75"), 1, 0)</f>
        <v>0</v>
      </c>
      <c r="M607">
        <f>IF(AND('Aplicaciones Analizadas'!M607 =1,'Criterio de aparición'!K607=1,'Tabla de frecuencias'!K607&gt;"0.75"), 1, 0)</f>
        <v>0</v>
      </c>
      <c r="N607">
        <f>IF(AND('Aplicaciones Analizadas'!N607 =1,'Criterio de aparición'!L607=1,'Tabla de frecuencias'!L607&gt;"0.75"), 1, 0)</f>
        <v>0</v>
      </c>
      <c r="O607">
        <f>IF(AND('Aplicaciones Analizadas'!O607 =1,'Criterio de aparición'!M607=1,'Tabla de frecuencias'!M607&gt;"0.75"), 1, 0)</f>
        <v>0</v>
      </c>
      <c r="P607">
        <f>IF(AND('Aplicaciones Analizadas'!P607 =1,'Criterio de aparición'!N607=1,'Tabla de frecuencias'!N607&gt;"0.75"), 1, 0)</f>
        <v>0</v>
      </c>
      <c r="Q607">
        <f>IF(AND('Aplicaciones Analizadas'!Q607 =1,'Criterio de aparición'!O607=1,'Tabla de frecuencias'!O607&gt;"0.75"), 1, 0)</f>
        <v>0</v>
      </c>
      <c r="R607">
        <f>IF(AND('Aplicaciones Analizadas'!R607 =1,'Criterio de aparición'!P607=1,'Tabla de frecuencias'!P607&gt;"0.75"), 1, 0)</f>
        <v>0</v>
      </c>
      <c r="S607">
        <f>IF(AND('Aplicaciones Analizadas'!S607 =1,'Criterio de aparición'!Q607=1,'Tabla de frecuencias'!Q607&gt;"0.75"), 1, 0)</f>
        <v>0</v>
      </c>
      <c r="T607">
        <f>IF(AND('Aplicaciones Analizadas'!T607 =1,'Criterio de aparición'!R607=1,'Tabla de frecuencias'!R607&gt;"0.75"), 1, 0)</f>
        <v>0</v>
      </c>
      <c r="U607">
        <f>IF(AND('Aplicaciones Analizadas'!U607 =1,'Criterio de aparición'!S607=1,'Tabla de frecuencias'!S607&gt;"0.75"), 1, 0)</f>
        <v>0</v>
      </c>
      <c r="V607">
        <f>IF(AND('Aplicaciones Analizadas'!V607 =1,'Criterio de aparición'!T607=1,'Tabla de frecuencias'!T607&gt;"0.75"), 1, 0)</f>
        <v>0</v>
      </c>
      <c r="W607">
        <f>IF(AND('Aplicaciones Analizadas'!W607 =1,'Criterio de aparición'!U607=1,'Tabla de frecuencias'!U607&gt;"0.75"), 1, 0)</f>
        <v>0</v>
      </c>
      <c r="X607">
        <f>IF(AND('Aplicaciones Analizadas'!X607 =1,'Criterio de aparición'!V607=1,'Tabla de frecuencias'!V607&gt;"0.75"), 1, 0)</f>
        <v>0</v>
      </c>
      <c r="Y607">
        <f>IF(AND('Aplicaciones Analizadas'!Y607 =1,'Criterio de aparición'!W607=1,'Tabla de frecuencias'!W607&gt;"0.75"), 1, 0)</f>
        <v>0</v>
      </c>
      <c r="Z607">
        <f>IF(AND('Aplicaciones Analizadas'!Z607 =1,'Criterio de aparición'!X607=1,'Tabla de frecuencias'!X607&gt;"0.75"), 1, 0)</f>
        <v>0</v>
      </c>
      <c r="AA607">
        <f>IF(AND('Aplicaciones Analizadas'!AA607 =1,'Criterio de aparición'!Y607=1,'Tabla de frecuencias'!Y607&gt;"0.75"), 1, 0)</f>
        <v>0</v>
      </c>
      <c r="AB607">
        <f>IF(AND('Aplicaciones Analizadas'!AB607 =1,'Criterio de aparición'!Z607=1,'Tabla de frecuencias'!Z607&gt;"0.75"), 1, 0)</f>
        <v>0</v>
      </c>
      <c r="AC607">
        <f>IF(AND('Aplicaciones Analizadas'!AC607 =1,'Criterio de aparición'!AA607=1,'Tabla de frecuencias'!AA607&gt;"0.75"), 1, 0)</f>
        <v>0</v>
      </c>
      <c r="AD607">
        <f>IF(AND('Aplicaciones Analizadas'!AD607 =1,'Criterio de aparición'!AB607=1,'Tabla de frecuencias'!AB607&gt;"0.75"), 1, 0)</f>
        <v>0</v>
      </c>
      <c r="AE607">
        <f>IF(AND('Aplicaciones Analizadas'!AE607 =1,'Criterio de aparición'!AC607=1,'Tabla de frecuencias'!AC607&gt;"0.75"), 1, 0)</f>
        <v>0</v>
      </c>
      <c r="AF607">
        <f>IF(AND('Aplicaciones Analizadas'!AF607 =1,'Criterio de aparición'!AD607=1,'Tabla de frecuencias'!AD607&gt;"0.75"), 1, 0)</f>
        <v>0</v>
      </c>
      <c r="AH607">
        <v>3</v>
      </c>
      <c r="AI607">
        <f t="shared" si="27"/>
        <v>0</v>
      </c>
      <c r="AJ607">
        <f t="shared" si="28"/>
        <v>3</v>
      </c>
      <c r="AK607">
        <f t="shared" si="29"/>
        <v>100</v>
      </c>
    </row>
    <row r="608" spans="1:37" x14ac:dyDescent="0.3">
      <c r="A608" t="s">
        <v>1251</v>
      </c>
      <c r="B608" t="s">
        <v>1252</v>
      </c>
      <c r="C608" t="s">
        <v>1240</v>
      </c>
      <c r="D608">
        <f>IF(AND('Aplicaciones Analizadas'!D608 =1,'Criterio de aparición'!B608=1,'Tabla de frecuencias'!B608&gt;"0.75"), 1, 0)</f>
        <v>0</v>
      </c>
      <c r="E608">
        <f>IF(AND('Aplicaciones Analizadas'!E608 =1,'Criterio de aparición'!C608=1,'Tabla de frecuencias'!C608&gt;"0.75"), 1, 0)</f>
        <v>0</v>
      </c>
      <c r="F608">
        <f>IF(AND('Aplicaciones Analizadas'!F608 =1,'Criterio de aparición'!D608=1,'Tabla de frecuencias'!D608&gt;"0.75"), 1, 0)</f>
        <v>0</v>
      </c>
      <c r="G608">
        <f>IF(AND('Aplicaciones Analizadas'!G608 =1,'Criterio de aparición'!E608=1,'Tabla de frecuencias'!E608&gt;"0.75"), 1, 0)</f>
        <v>0</v>
      </c>
      <c r="H608">
        <f>IF(AND('Aplicaciones Analizadas'!H608 =1,'Criterio de aparición'!F608=1,'Tabla de frecuencias'!F608&gt;"0.75"), 1, 0)</f>
        <v>0</v>
      </c>
      <c r="I608">
        <f>IF(AND('Aplicaciones Analizadas'!I608 =1,'Criterio de aparición'!G608=1,'Tabla de frecuencias'!G608&gt;"0.75"), 1, 0)</f>
        <v>0</v>
      </c>
      <c r="J608">
        <f>IF(AND('Aplicaciones Analizadas'!J608 =1,'Criterio de aparición'!H608=1,'Tabla de frecuencias'!H608&gt;"0.75"), 1, 0)</f>
        <v>0</v>
      </c>
      <c r="K608">
        <f>IF(AND('Aplicaciones Analizadas'!K608 =1,'Criterio de aparición'!I608=1,'Tabla de frecuencias'!I608&gt;"0.75"), 1, 0)</f>
        <v>0</v>
      </c>
      <c r="L608">
        <f>IF(AND('Aplicaciones Analizadas'!L608 =1,'Criterio de aparición'!J608=1,'Tabla de frecuencias'!J608&gt;"0.75"), 1, 0)</f>
        <v>0</v>
      </c>
      <c r="M608">
        <f>IF(AND('Aplicaciones Analizadas'!M608 =1,'Criterio de aparición'!K608=1,'Tabla de frecuencias'!K608&gt;"0.75"), 1, 0)</f>
        <v>0</v>
      </c>
      <c r="N608">
        <f>IF(AND('Aplicaciones Analizadas'!N608 =1,'Criterio de aparición'!L608=1,'Tabla de frecuencias'!L608&gt;"0.75"), 1, 0)</f>
        <v>0</v>
      </c>
      <c r="O608">
        <f>IF(AND('Aplicaciones Analizadas'!O608 =1,'Criterio de aparición'!M608=1,'Tabla de frecuencias'!M608&gt;"0.75"), 1, 0)</f>
        <v>0</v>
      </c>
      <c r="P608">
        <f>IF(AND('Aplicaciones Analizadas'!P608 =1,'Criterio de aparición'!N608=1,'Tabla de frecuencias'!N608&gt;"0.75"), 1, 0)</f>
        <v>0</v>
      </c>
      <c r="Q608">
        <f>IF(AND('Aplicaciones Analizadas'!Q608 =1,'Criterio de aparición'!O608=1,'Tabla de frecuencias'!O608&gt;"0.75"), 1, 0)</f>
        <v>0</v>
      </c>
      <c r="R608">
        <f>IF(AND('Aplicaciones Analizadas'!R608 =1,'Criterio de aparición'!P608=1,'Tabla de frecuencias'!P608&gt;"0.75"), 1, 0)</f>
        <v>0</v>
      </c>
      <c r="S608">
        <f>IF(AND('Aplicaciones Analizadas'!S608 =1,'Criterio de aparición'!Q608=1,'Tabla de frecuencias'!Q608&gt;"0.75"), 1, 0)</f>
        <v>0</v>
      </c>
      <c r="T608">
        <f>IF(AND('Aplicaciones Analizadas'!T608 =1,'Criterio de aparición'!R608=1,'Tabla de frecuencias'!R608&gt;"0.75"), 1, 0)</f>
        <v>0</v>
      </c>
      <c r="U608">
        <f>IF(AND('Aplicaciones Analizadas'!U608 =1,'Criterio de aparición'!S608=1,'Tabla de frecuencias'!S608&gt;"0.75"), 1, 0)</f>
        <v>0</v>
      </c>
      <c r="V608">
        <f>IF(AND('Aplicaciones Analizadas'!V608 =1,'Criterio de aparición'!T608=1,'Tabla de frecuencias'!T608&gt;"0.75"), 1, 0)</f>
        <v>0</v>
      </c>
      <c r="W608">
        <f>IF(AND('Aplicaciones Analizadas'!W608 =1,'Criterio de aparición'!U608=1,'Tabla de frecuencias'!U608&gt;"0.75"), 1, 0)</f>
        <v>0</v>
      </c>
      <c r="X608">
        <f>IF(AND('Aplicaciones Analizadas'!X608 =1,'Criterio de aparición'!V608=1,'Tabla de frecuencias'!V608&gt;"0.75"), 1, 0)</f>
        <v>0</v>
      </c>
      <c r="Y608">
        <f>IF(AND('Aplicaciones Analizadas'!Y608 =1,'Criterio de aparición'!W608=1,'Tabla de frecuencias'!W608&gt;"0.75"), 1, 0)</f>
        <v>0</v>
      </c>
      <c r="Z608">
        <f>IF(AND('Aplicaciones Analizadas'!Z608 =1,'Criterio de aparición'!X608=1,'Tabla de frecuencias'!X608&gt;"0.75"), 1, 0)</f>
        <v>0</v>
      </c>
      <c r="AA608">
        <f>IF(AND('Aplicaciones Analizadas'!AA608 =1,'Criterio de aparición'!Y608=1,'Tabla de frecuencias'!Y608&gt;"0.75"), 1, 0)</f>
        <v>0</v>
      </c>
      <c r="AB608">
        <f>IF(AND('Aplicaciones Analizadas'!AB608 =1,'Criterio de aparición'!Z608=1,'Tabla de frecuencias'!Z608&gt;"0.75"), 1, 0)</f>
        <v>0</v>
      </c>
      <c r="AC608">
        <f>IF(AND('Aplicaciones Analizadas'!AC608 =1,'Criterio de aparición'!AA608=1,'Tabla de frecuencias'!AA608&gt;"0.75"), 1, 0)</f>
        <v>0</v>
      </c>
      <c r="AD608">
        <f>IF(AND('Aplicaciones Analizadas'!AD608 =1,'Criterio de aparición'!AB608=1,'Tabla de frecuencias'!AB608&gt;"0.75"), 1, 0)</f>
        <v>0</v>
      </c>
      <c r="AE608">
        <f>IF(AND('Aplicaciones Analizadas'!AE608 =1,'Criterio de aparición'!AC608=1,'Tabla de frecuencias'!AC608&gt;"0.75"), 1, 0)</f>
        <v>0</v>
      </c>
      <c r="AF608">
        <f>IF(AND('Aplicaciones Analizadas'!AF608 =1,'Criterio de aparición'!AD608=1,'Tabla de frecuencias'!AD608&gt;"0.75"), 1, 0)</f>
        <v>0</v>
      </c>
      <c r="AH608">
        <v>5</v>
      </c>
      <c r="AI608">
        <f t="shared" si="27"/>
        <v>0</v>
      </c>
      <c r="AJ608">
        <f t="shared" si="28"/>
        <v>5</v>
      </c>
      <c r="AK608">
        <f t="shared" si="29"/>
        <v>100</v>
      </c>
    </row>
    <row r="609" spans="1:37" x14ac:dyDescent="0.3">
      <c r="A609" t="s">
        <v>1253</v>
      </c>
      <c r="B609" t="s">
        <v>1254</v>
      </c>
      <c r="C609" t="s">
        <v>1240</v>
      </c>
      <c r="D609">
        <f>IF(AND('Aplicaciones Analizadas'!D609 =1,'Criterio de aparición'!B609=1,'Tabla de frecuencias'!B609&gt;"0.75"), 1, 0)</f>
        <v>0</v>
      </c>
      <c r="E609">
        <f>IF(AND('Aplicaciones Analizadas'!E609 =1,'Criterio de aparición'!C609=1,'Tabla de frecuencias'!C609&gt;"0.75"), 1, 0)</f>
        <v>0</v>
      </c>
      <c r="F609">
        <f>IF(AND('Aplicaciones Analizadas'!F609 =1,'Criterio de aparición'!D609=1,'Tabla de frecuencias'!D609&gt;"0.75"), 1, 0)</f>
        <v>0</v>
      </c>
      <c r="G609">
        <f>IF(AND('Aplicaciones Analizadas'!G609 =1,'Criterio de aparición'!E609=1,'Tabla de frecuencias'!E609&gt;"0.75"), 1, 0)</f>
        <v>0</v>
      </c>
      <c r="H609">
        <f>IF(AND('Aplicaciones Analizadas'!H609 =1,'Criterio de aparición'!F609=1,'Tabla de frecuencias'!F609&gt;"0.75"), 1, 0)</f>
        <v>0</v>
      </c>
      <c r="I609">
        <f>IF(AND('Aplicaciones Analizadas'!I609 =1,'Criterio de aparición'!G609=1,'Tabla de frecuencias'!G609&gt;"0.75"), 1, 0)</f>
        <v>0</v>
      </c>
      <c r="J609">
        <f>IF(AND('Aplicaciones Analizadas'!J609 =1,'Criterio de aparición'!H609=1,'Tabla de frecuencias'!H609&gt;"0.75"), 1, 0)</f>
        <v>0</v>
      </c>
      <c r="K609">
        <f>IF(AND('Aplicaciones Analizadas'!K609 =1,'Criterio de aparición'!I609=1,'Tabla de frecuencias'!I609&gt;"0.75"), 1, 0)</f>
        <v>0</v>
      </c>
      <c r="L609">
        <f>IF(AND('Aplicaciones Analizadas'!L609 =1,'Criterio de aparición'!J609=1,'Tabla de frecuencias'!J609&gt;"0.75"), 1, 0)</f>
        <v>0</v>
      </c>
      <c r="M609">
        <f>IF(AND('Aplicaciones Analizadas'!M609 =1,'Criterio de aparición'!K609=1,'Tabla de frecuencias'!K609&gt;"0.75"), 1, 0)</f>
        <v>0</v>
      </c>
      <c r="N609">
        <f>IF(AND('Aplicaciones Analizadas'!N609 =1,'Criterio de aparición'!L609=1,'Tabla de frecuencias'!L609&gt;"0.75"), 1, 0)</f>
        <v>0</v>
      </c>
      <c r="O609">
        <f>IF(AND('Aplicaciones Analizadas'!O609 =1,'Criterio de aparición'!M609=1,'Tabla de frecuencias'!M609&gt;"0.75"), 1, 0)</f>
        <v>0</v>
      </c>
      <c r="P609">
        <f>IF(AND('Aplicaciones Analizadas'!P609 =1,'Criterio de aparición'!N609=1,'Tabla de frecuencias'!N609&gt;"0.75"), 1, 0)</f>
        <v>0</v>
      </c>
      <c r="Q609">
        <f>IF(AND('Aplicaciones Analizadas'!Q609 =1,'Criterio de aparición'!O609=1,'Tabla de frecuencias'!O609&gt;"0.75"), 1, 0)</f>
        <v>0</v>
      </c>
      <c r="R609">
        <f>IF(AND('Aplicaciones Analizadas'!R609 =1,'Criterio de aparición'!P609=1,'Tabla de frecuencias'!P609&gt;"0.75"), 1, 0)</f>
        <v>0</v>
      </c>
      <c r="S609">
        <f>IF(AND('Aplicaciones Analizadas'!S609 =1,'Criterio de aparición'!Q609=1,'Tabla de frecuencias'!Q609&gt;"0.75"), 1, 0)</f>
        <v>0</v>
      </c>
      <c r="T609">
        <f>IF(AND('Aplicaciones Analizadas'!T609 =1,'Criterio de aparición'!R609=1,'Tabla de frecuencias'!R609&gt;"0.75"), 1, 0)</f>
        <v>0</v>
      </c>
      <c r="U609">
        <f>IF(AND('Aplicaciones Analizadas'!U609 =1,'Criterio de aparición'!S609=1,'Tabla de frecuencias'!S609&gt;"0.75"), 1, 0)</f>
        <v>0</v>
      </c>
      <c r="V609">
        <f>IF(AND('Aplicaciones Analizadas'!V609 =1,'Criterio de aparición'!T609=1,'Tabla de frecuencias'!T609&gt;"0.75"), 1, 0)</f>
        <v>0</v>
      </c>
      <c r="W609">
        <f>IF(AND('Aplicaciones Analizadas'!W609 =1,'Criterio de aparición'!U609=1,'Tabla de frecuencias'!U609&gt;"0.75"), 1, 0)</f>
        <v>0</v>
      </c>
      <c r="X609">
        <f>IF(AND('Aplicaciones Analizadas'!X609 =1,'Criterio de aparición'!V609=1,'Tabla de frecuencias'!V609&gt;"0.75"), 1, 0)</f>
        <v>0</v>
      </c>
      <c r="Y609">
        <f>IF(AND('Aplicaciones Analizadas'!Y609 =1,'Criterio de aparición'!W609=1,'Tabla de frecuencias'!W609&gt;"0.75"), 1, 0)</f>
        <v>0</v>
      </c>
      <c r="Z609">
        <f>IF(AND('Aplicaciones Analizadas'!Z609 =1,'Criterio de aparición'!X609=1,'Tabla de frecuencias'!X609&gt;"0.75"), 1, 0)</f>
        <v>0</v>
      </c>
      <c r="AA609">
        <f>IF(AND('Aplicaciones Analizadas'!AA609 =1,'Criterio de aparición'!Y609=1,'Tabla de frecuencias'!Y609&gt;"0.75"), 1, 0)</f>
        <v>0</v>
      </c>
      <c r="AB609">
        <f>IF(AND('Aplicaciones Analizadas'!AB609 =1,'Criterio de aparición'!Z609=1,'Tabla de frecuencias'!Z609&gt;"0.75"), 1, 0)</f>
        <v>0</v>
      </c>
      <c r="AC609">
        <f>IF(AND('Aplicaciones Analizadas'!AC609 =1,'Criterio de aparición'!AA609=1,'Tabla de frecuencias'!AA609&gt;"0.75"), 1, 0)</f>
        <v>0</v>
      </c>
      <c r="AD609">
        <f>IF(AND('Aplicaciones Analizadas'!AD609 =1,'Criterio de aparición'!AB609=1,'Tabla de frecuencias'!AB609&gt;"0.75"), 1, 0)</f>
        <v>0</v>
      </c>
      <c r="AE609">
        <f>IF(AND('Aplicaciones Analizadas'!AE609 =1,'Criterio de aparición'!AC609=1,'Tabla de frecuencias'!AC609&gt;"0.75"), 1, 0)</f>
        <v>0</v>
      </c>
      <c r="AF609">
        <f>IF(AND('Aplicaciones Analizadas'!AF609 =1,'Criterio de aparición'!AD609=1,'Tabla de frecuencias'!AD609&gt;"0.75"), 1, 0)</f>
        <v>0</v>
      </c>
      <c r="AH609">
        <v>4</v>
      </c>
      <c r="AI609">
        <f t="shared" si="27"/>
        <v>0</v>
      </c>
      <c r="AJ609">
        <f t="shared" si="28"/>
        <v>4</v>
      </c>
      <c r="AK609">
        <f t="shared" si="29"/>
        <v>100</v>
      </c>
    </row>
    <row r="610" spans="1:37" x14ac:dyDescent="0.3">
      <c r="A610" t="s">
        <v>1255</v>
      </c>
      <c r="B610" t="s">
        <v>1256</v>
      </c>
      <c r="C610" t="s">
        <v>1240</v>
      </c>
      <c r="D610">
        <f>IF(AND('Aplicaciones Analizadas'!D610 =1,'Criterio de aparición'!B610=1,'Tabla de frecuencias'!B610&gt;"0.75"), 1, 0)</f>
        <v>0</v>
      </c>
      <c r="E610">
        <f>IF(AND('Aplicaciones Analizadas'!E610 =1,'Criterio de aparición'!C610=1,'Tabla de frecuencias'!C610&gt;"0.75"), 1, 0)</f>
        <v>0</v>
      </c>
      <c r="F610">
        <f>IF(AND('Aplicaciones Analizadas'!F610 =1,'Criterio de aparición'!D610=1,'Tabla de frecuencias'!D610&gt;"0.75"), 1, 0)</f>
        <v>0</v>
      </c>
      <c r="G610">
        <f>IF(AND('Aplicaciones Analizadas'!G610 =1,'Criterio de aparición'!E610=1,'Tabla de frecuencias'!E610&gt;"0.75"), 1, 0)</f>
        <v>0</v>
      </c>
      <c r="H610">
        <f>IF(AND('Aplicaciones Analizadas'!H610 =1,'Criterio de aparición'!F610=1,'Tabla de frecuencias'!F610&gt;"0.75"), 1, 0)</f>
        <v>0</v>
      </c>
      <c r="I610">
        <f>IF(AND('Aplicaciones Analizadas'!I610 =1,'Criterio de aparición'!G610=1,'Tabla de frecuencias'!G610&gt;"0.75"), 1, 0)</f>
        <v>0</v>
      </c>
      <c r="J610">
        <f>IF(AND('Aplicaciones Analizadas'!J610 =1,'Criterio de aparición'!H610=1,'Tabla de frecuencias'!H610&gt;"0.75"), 1, 0)</f>
        <v>0</v>
      </c>
      <c r="K610">
        <f>IF(AND('Aplicaciones Analizadas'!K610 =1,'Criterio de aparición'!I610=1,'Tabla de frecuencias'!I610&gt;"0.75"), 1, 0)</f>
        <v>0</v>
      </c>
      <c r="L610">
        <f>IF(AND('Aplicaciones Analizadas'!L610 =1,'Criterio de aparición'!J610=1,'Tabla de frecuencias'!J610&gt;"0.75"), 1, 0)</f>
        <v>0</v>
      </c>
      <c r="M610">
        <f>IF(AND('Aplicaciones Analizadas'!M610 =1,'Criterio de aparición'!K610=1,'Tabla de frecuencias'!K610&gt;"0.75"), 1, 0)</f>
        <v>0</v>
      </c>
      <c r="N610">
        <f>IF(AND('Aplicaciones Analizadas'!N610 =1,'Criterio de aparición'!L610=1,'Tabla de frecuencias'!L610&gt;"0.75"), 1, 0)</f>
        <v>0</v>
      </c>
      <c r="O610">
        <f>IF(AND('Aplicaciones Analizadas'!O610 =1,'Criterio de aparición'!M610=1,'Tabla de frecuencias'!M610&gt;"0.75"), 1, 0)</f>
        <v>0</v>
      </c>
      <c r="P610">
        <f>IF(AND('Aplicaciones Analizadas'!P610 =1,'Criterio de aparición'!N610=1,'Tabla de frecuencias'!N610&gt;"0.75"), 1, 0)</f>
        <v>0</v>
      </c>
      <c r="Q610">
        <f>IF(AND('Aplicaciones Analizadas'!Q610 =1,'Criterio de aparición'!O610=1,'Tabla de frecuencias'!O610&gt;"0.75"), 1, 0)</f>
        <v>0</v>
      </c>
      <c r="R610">
        <f>IF(AND('Aplicaciones Analizadas'!R610 =1,'Criterio de aparición'!P610=1,'Tabla de frecuencias'!P610&gt;"0.75"), 1, 0)</f>
        <v>0</v>
      </c>
      <c r="S610">
        <f>IF(AND('Aplicaciones Analizadas'!S610 =1,'Criterio de aparición'!Q610=1,'Tabla de frecuencias'!Q610&gt;"0.75"), 1, 0)</f>
        <v>0</v>
      </c>
      <c r="T610">
        <f>IF(AND('Aplicaciones Analizadas'!T610 =1,'Criterio de aparición'!R610=1,'Tabla de frecuencias'!R610&gt;"0.75"), 1, 0)</f>
        <v>0</v>
      </c>
      <c r="U610">
        <f>IF(AND('Aplicaciones Analizadas'!U610 =1,'Criterio de aparición'!S610=1,'Tabla de frecuencias'!S610&gt;"0.75"), 1, 0)</f>
        <v>0</v>
      </c>
      <c r="V610">
        <f>IF(AND('Aplicaciones Analizadas'!V610 =1,'Criterio de aparición'!T610=1,'Tabla de frecuencias'!T610&gt;"0.75"), 1, 0)</f>
        <v>0</v>
      </c>
      <c r="W610">
        <f>IF(AND('Aplicaciones Analizadas'!W610 =1,'Criterio de aparición'!U610=1,'Tabla de frecuencias'!U610&gt;"0.75"), 1, 0)</f>
        <v>0</v>
      </c>
      <c r="X610">
        <f>IF(AND('Aplicaciones Analizadas'!X610 =1,'Criterio de aparición'!V610=1,'Tabla de frecuencias'!V610&gt;"0.75"), 1, 0)</f>
        <v>0</v>
      </c>
      <c r="Y610">
        <f>IF(AND('Aplicaciones Analizadas'!Y610 =1,'Criterio de aparición'!W610=1,'Tabla de frecuencias'!W610&gt;"0.75"), 1, 0)</f>
        <v>0</v>
      </c>
      <c r="Z610">
        <f>IF(AND('Aplicaciones Analizadas'!Z610 =1,'Criterio de aparición'!X610=1,'Tabla de frecuencias'!X610&gt;"0.75"), 1, 0)</f>
        <v>0</v>
      </c>
      <c r="AA610">
        <f>IF(AND('Aplicaciones Analizadas'!AA610 =1,'Criterio de aparición'!Y610=1,'Tabla de frecuencias'!Y610&gt;"0.75"), 1, 0)</f>
        <v>0</v>
      </c>
      <c r="AB610">
        <f>IF(AND('Aplicaciones Analizadas'!AB610 =1,'Criterio de aparición'!Z610=1,'Tabla de frecuencias'!Z610&gt;"0.75"), 1, 0)</f>
        <v>0</v>
      </c>
      <c r="AC610">
        <f>IF(AND('Aplicaciones Analizadas'!AC610 =1,'Criterio de aparición'!AA610=1,'Tabla de frecuencias'!AA610&gt;"0.75"), 1, 0)</f>
        <v>0</v>
      </c>
      <c r="AD610">
        <f>IF(AND('Aplicaciones Analizadas'!AD610 =1,'Criterio de aparición'!AB610=1,'Tabla de frecuencias'!AB610&gt;"0.75"), 1, 0)</f>
        <v>0</v>
      </c>
      <c r="AE610">
        <f>IF(AND('Aplicaciones Analizadas'!AE610 =1,'Criterio de aparición'!AC610=1,'Tabla de frecuencias'!AC610&gt;"0.75"), 1, 0)</f>
        <v>0</v>
      </c>
      <c r="AF610">
        <f>IF(AND('Aplicaciones Analizadas'!AF610 =1,'Criterio de aparición'!AD610=1,'Tabla de frecuencias'!AD610&gt;"0.75"), 1, 0)</f>
        <v>0</v>
      </c>
      <c r="AH610">
        <v>4</v>
      </c>
      <c r="AI610">
        <f t="shared" si="27"/>
        <v>0</v>
      </c>
      <c r="AJ610">
        <f t="shared" si="28"/>
        <v>4</v>
      </c>
      <c r="AK610">
        <f t="shared" si="29"/>
        <v>100</v>
      </c>
    </row>
    <row r="611" spans="1:37" x14ac:dyDescent="0.3">
      <c r="A611" t="s">
        <v>1257</v>
      </c>
      <c r="B611" t="s">
        <v>1258</v>
      </c>
      <c r="C611" t="s">
        <v>1240</v>
      </c>
      <c r="D611">
        <f>IF(AND('Aplicaciones Analizadas'!D611 =1,'Criterio de aparición'!B611=1,'Tabla de frecuencias'!B611&gt;"0.75"), 1, 0)</f>
        <v>0</v>
      </c>
      <c r="E611">
        <f>IF(AND('Aplicaciones Analizadas'!E611 =1,'Criterio de aparición'!C611=1,'Tabla de frecuencias'!C611&gt;"0.75"), 1, 0)</f>
        <v>0</v>
      </c>
      <c r="F611">
        <f>IF(AND('Aplicaciones Analizadas'!F611 =1,'Criterio de aparición'!D611=1,'Tabla de frecuencias'!D611&gt;"0.75"), 1, 0)</f>
        <v>0</v>
      </c>
      <c r="G611">
        <f>IF(AND('Aplicaciones Analizadas'!G611 =1,'Criterio de aparición'!E611=1,'Tabla de frecuencias'!E611&gt;"0.75"), 1, 0)</f>
        <v>0</v>
      </c>
      <c r="H611">
        <f>IF(AND('Aplicaciones Analizadas'!H611 =1,'Criterio de aparición'!F611=1,'Tabla de frecuencias'!F611&gt;"0.75"), 1, 0)</f>
        <v>0</v>
      </c>
      <c r="I611">
        <f>IF(AND('Aplicaciones Analizadas'!I611 =1,'Criterio de aparición'!G611=1,'Tabla de frecuencias'!G611&gt;"0.75"), 1, 0)</f>
        <v>0</v>
      </c>
      <c r="J611">
        <f>IF(AND('Aplicaciones Analizadas'!J611 =1,'Criterio de aparición'!H611=1,'Tabla de frecuencias'!H611&gt;"0.75"), 1, 0)</f>
        <v>0</v>
      </c>
      <c r="K611">
        <f>IF(AND('Aplicaciones Analizadas'!K611 =1,'Criterio de aparición'!I611=1,'Tabla de frecuencias'!I611&gt;"0.75"), 1, 0)</f>
        <v>0</v>
      </c>
      <c r="L611">
        <f>IF(AND('Aplicaciones Analizadas'!L611 =1,'Criterio de aparición'!J611=1,'Tabla de frecuencias'!J611&gt;"0.75"), 1, 0)</f>
        <v>0</v>
      </c>
      <c r="M611">
        <f>IF(AND('Aplicaciones Analizadas'!M611 =1,'Criterio de aparición'!K611=1,'Tabla de frecuencias'!K611&gt;"0.75"), 1, 0)</f>
        <v>0</v>
      </c>
      <c r="N611">
        <f>IF(AND('Aplicaciones Analizadas'!N611 =1,'Criterio de aparición'!L611=1,'Tabla de frecuencias'!L611&gt;"0.75"), 1, 0)</f>
        <v>0</v>
      </c>
      <c r="O611">
        <f>IF(AND('Aplicaciones Analizadas'!O611 =1,'Criterio de aparición'!M611=1,'Tabla de frecuencias'!M611&gt;"0.75"), 1, 0)</f>
        <v>0</v>
      </c>
      <c r="P611">
        <f>IF(AND('Aplicaciones Analizadas'!P611 =1,'Criterio de aparición'!N611=1,'Tabla de frecuencias'!N611&gt;"0.75"), 1, 0)</f>
        <v>0</v>
      </c>
      <c r="Q611">
        <f>IF(AND('Aplicaciones Analizadas'!Q611 =1,'Criterio de aparición'!O611=1,'Tabla de frecuencias'!O611&gt;"0.75"), 1, 0)</f>
        <v>0</v>
      </c>
      <c r="R611">
        <f>IF(AND('Aplicaciones Analizadas'!R611 =1,'Criterio de aparición'!P611=1,'Tabla de frecuencias'!P611&gt;"0.75"), 1, 0)</f>
        <v>0</v>
      </c>
      <c r="S611">
        <f>IF(AND('Aplicaciones Analizadas'!S611 =1,'Criterio de aparición'!Q611=1,'Tabla de frecuencias'!Q611&gt;"0.75"), 1, 0)</f>
        <v>0</v>
      </c>
      <c r="T611">
        <f>IF(AND('Aplicaciones Analizadas'!T611 =1,'Criterio de aparición'!R611=1,'Tabla de frecuencias'!R611&gt;"0.75"), 1, 0)</f>
        <v>0</v>
      </c>
      <c r="U611">
        <f>IF(AND('Aplicaciones Analizadas'!U611 =1,'Criterio de aparición'!S611=1,'Tabla de frecuencias'!S611&gt;"0.75"), 1, 0)</f>
        <v>0</v>
      </c>
      <c r="V611">
        <f>IF(AND('Aplicaciones Analizadas'!V611 =1,'Criterio de aparición'!T611=1,'Tabla de frecuencias'!T611&gt;"0.75"), 1, 0)</f>
        <v>0</v>
      </c>
      <c r="W611">
        <f>IF(AND('Aplicaciones Analizadas'!W611 =1,'Criterio de aparición'!U611=1,'Tabla de frecuencias'!U611&gt;"0.75"), 1, 0)</f>
        <v>0</v>
      </c>
      <c r="X611">
        <f>IF(AND('Aplicaciones Analizadas'!X611 =1,'Criterio de aparición'!V611=1,'Tabla de frecuencias'!V611&gt;"0.75"), 1, 0)</f>
        <v>0</v>
      </c>
      <c r="Y611">
        <f>IF(AND('Aplicaciones Analizadas'!Y611 =1,'Criterio de aparición'!W611=1,'Tabla de frecuencias'!W611&gt;"0.75"), 1, 0)</f>
        <v>0</v>
      </c>
      <c r="Z611">
        <f>IF(AND('Aplicaciones Analizadas'!Z611 =1,'Criterio de aparición'!X611=1,'Tabla de frecuencias'!X611&gt;"0.75"), 1, 0)</f>
        <v>0</v>
      </c>
      <c r="AA611">
        <f>IF(AND('Aplicaciones Analizadas'!AA611 =1,'Criterio de aparición'!Y611=1,'Tabla de frecuencias'!Y611&gt;"0.75"), 1, 0)</f>
        <v>0</v>
      </c>
      <c r="AB611">
        <f>IF(AND('Aplicaciones Analizadas'!AB611 =1,'Criterio de aparición'!Z611=1,'Tabla de frecuencias'!Z611&gt;"0.75"), 1, 0)</f>
        <v>0</v>
      </c>
      <c r="AC611">
        <f>IF(AND('Aplicaciones Analizadas'!AC611 =1,'Criterio de aparición'!AA611=1,'Tabla de frecuencias'!AA611&gt;"0.75"), 1, 0)</f>
        <v>0</v>
      </c>
      <c r="AD611">
        <f>IF(AND('Aplicaciones Analizadas'!AD611 =1,'Criterio de aparición'!AB611=1,'Tabla de frecuencias'!AB611&gt;"0.75"), 1, 0)</f>
        <v>0</v>
      </c>
      <c r="AE611">
        <f>IF(AND('Aplicaciones Analizadas'!AE611 =1,'Criterio de aparición'!AC611=1,'Tabla de frecuencias'!AC611&gt;"0.75"), 1, 0)</f>
        <v>0</v>
      </c>
      <c r="AF611">
        <f>IF(AND('Aplicaciones Analizadas'!AF611 =1,'Criterio de aparición'!AD611=1,'Tabla de frecuencias'!AD611&gt;"0.75"), 1, 0)</f>
        <v>0</v>
      </c>
      <c r="AH611">
        <v>4</v>
      </c>
      <c r="AI611">
        <f t="shared" si="27"/>
        <v>0</v>
      </c>
      <c r="AJ611">
        <f t="shared" si="28"/>
        <v>4</v>
      </c>
      <c r="AK611">
        <f t="shared" si="29"/>
        <v>100</v>
      </c>
    </row>
    <row r="612" spans="1:37" x14ac:dyDescent="0.3">
      <c r="A612" t="s">
        <v>1259</v>
      </c>
      <c r="B612" t="s">
        <v>1260</v>
      </c>
      <c r="C612" t="s">
        <v>1240</v>
      </c>
      <c r="D612">
        <f>IF(AND('Aplicaciones Analizadas'!D612 =1,'Criterio de aparición'!B612=1,'Tabla de frecuencias'!B612&gt;"0.75"), 1, 0)</f>
        <v>0</v>
      </c>
      <c r="E612">
        <f>IF(AND('Aplicaciones Analizadas'!E612 =1,'Criterio de aparición'!C612=1,'Tabla de frecuencias'!C612&gt;"0.75"), 1, 0)</f>
        <v>0</v>
      </c>
      <c r="F612">
        <f>IF(AND('Aplicaciones Analizadas'!F612 =1,'Criterio de aparición'!D612=1,'Tabla de frecuencias'!D612&gt;"0.75"), 1, 0)</f>
        <v>0</v>
      </c>
      <c r="G612">
        <f>IF(AND('Aplicaciones Analizadas'!G612 =1,'Criterio de aparición'!E612=1,'Tabla de frecuencias'!E612&gt;"0.75"), 1, 0)</f>
        <v>0</v>
      </c>
      <c r="H612">
        <f>IF(AND('Aplicaciones Analizadas'!H612 =1,'Criterio de aparición'!F612=1,'Tabla de frecuencias'!F612&gt;"0.75"), 1, 0)</f>
        <v>0</v>
      </c>
      <c r="I612">
        <f>IF(AND('Aplicaciones Analizadas'!I612 =1,'Criterio de aparición'!G612=1,'Tabla de frecuencias'!G612&gt;"0.75"), 1, 0)</f>
        <v>0</v>
      </c>
      <c r="J612">
        <f>IF(AND('Aplicaciones Analizadas'!J612 =1,'Criterio de aparición'!H612=1,'Tabla de frecuencias'!H612&gt;"0.75"), 1, 0)</f>
        <v>0</v>
      </c>
      <c r="K612">
        <f>IF(AND('Aplicaciones Analizadas'!K612 =1,'Criterio de aparición'!I612=1,'Tabla de frecuencias'!I612&gt;"0.75"), 1, 0)</f>
        <v>0</v>
      </c>
      <c r="L612">
        <f>IF(AND('Aplicaciones Analizadas'!L612 =1,'Criterio de aparición'!J612=1,'Tabla de frecuencias'!J612&gt;"0.75"), 1, 0)</f>
        <v>0</v>
      </c>
      <c r="M612">
        <f>IF(AND('Aplicaciones Analizadas'!M612 =1,'Criterio de aparición'!K612=1,'Tabla de frecuencias'!K612&gt;"0.75"), 1, 0)</f>
        <v>0</v>
      </c>
      <c r="N612">
        <f>IF(AND('Aplicaciones Analizadas'!N612 =1,'Criterio de aparición'!L612=1,'Tabla de frecuencias'!L612&gt;"0.75"), 1, 0)</f>
        <v>0</v>
      </c>
      <c r="O612">
        <f>IF(AND('Aplicaciones Analizadas'!O612 =1,'Criterio de aparición'!M612=1,'Tabla de frecuencias'!M612&gt;"0.75"), 1, 0)</f>
        <v>0</v>
      </c>
      <c r="P612">
        <f>IF(AND('Aplicaciones Analizadas'!P612 =1,'Criterio de aparición'!N612=1,'Tabla de frecuencias'!N612&gt;"0.75"), 1, 0)</f>
        <v>0</v>
      </c>
      <c r="Q612">
        <f>IF(AND('Aplicaciones Analizadas'!Q612 =1,'Criterio de aparición'!O612=1,'Tabla de frecuencias'!O612&gt;"0.75"), 1, 0)</f>
        <v>0</v>
      </c>
      <c r="R612">
        <f>IF(AND('Aplicaciones Analizadas'!R612 =1,'Criterio de aparición'!P612=1,'Tabla de frecuencias'!P612&gt;"0.75"), 1, 0)</f>
        <v>0</v>
      </c>
      <c r="S612">
        <f>IF(AND('Aplicaciones Analizadas'!S612 =1,'Criterio de aparición'!Q612=1,'Tabla de frecuencias'!Q612&gt;"0.75"), 1, 0)</f>
        <v>0</v>
      </c>
      <c r="T612">
        <f>IF(AND('Aplicaciones Analizadas'!T612 =1,'Criterio de aparición'!R612=1,'Tabla de frecuencias'!R612&gt;"0.75"), 1, 0)</f>
        <v>0</v>
      </c>
      <c r="U612">
        <f>IF(AND('Aplicaciones Analizadas'!U612 =1,'Criterio de aparición'!S612=1,'Tabla de frecuencias'!S612&gt;"0.75"), 1, 0)</f>
        <v>0</v>
      </c>
      <c r="V612">
        <f>IF(AND('Aplicaciones Analizadas'!V612 =1,'Criterio de aparición'!T612=1,'Tabla de frecuencias'!T612&gt;"0.75"), 1, 0)</f>
        <v>0</v>
      </c>
      <c r="W612">
        <f>IF(AND('Aplicaciones Analizadas'!W612 =1,'Criterio de aparición'!U612=1,'Tabla de frecuencias'!U612&gt;"0.75"), 1, 0)</f>
        <v>0</v>
      </c>
      <c r="X612">
        <f>IF(AND('Aplicaciones Analizadas'!X612 =1,'Criterio de aparición'!V612=1,'Tabla de frecuencias'!V612&gt;"0.75"), 1, 0)</f>
        <v>0</v>
      </c>
      <c r="Y612">
        <f>IF(AND('Aplicaciones Analizadas'!Y612 =1,'Criterio de aparición'!W612=1,'Tabla de frecuencias'!W612&gt;"0.75"), 1, 0)</f>
        <v>0</v>
      </c>
      <c r="Z612">
        <f>IF(AND('Aplicaciones Analizadas'!Z612 =1,'Criterio de aparición'!X612=1,'Tabla de frecuencias'!X612&gt;"0.75"), 1, 0)</f>
        <v>0</v>
      </c>
      <c r="AA612">
        <f>IF(AND('Aplicaciones Analizadas'!AA612 =1,'Criterio de aparición'!Y612=1,'Tabla de frecuencias'!Y612&gt;"0.75"), 1, 0)</f>
        <v>0</v>
      </c>
      <c r="AB612">
        <f>IF(AND('Aplicaciones Analizadas'!AB612 =1,'Criterio de aparición'!Z612=1,'Tabla de frecuencias'!Z612&gt;"0.75"), 1, 0)</f>
        <v>0</v>
      </c>
      <c r="AC612">
        <f>IF(AND('Aplicaciones Analizadas'!AC612 =1,'Criterio de aparición'!AA612=1,'Tabla de frecuencias'!AA612&gt;"0.75"), 1, 0)</f>
        <v>0</v>
      </c>
      <c r="AD612">
        <f>IF(AND('Aplicaciones Analizadas'!AD612 =1,'Criterio de aparición'!AB612=1,'Tabla de frecuencias'!AB612&gt;"0.75"), 1, 0)</f>
        <v>0</v>
      </c>
      <c r="AE612">
        <f>IF(AND('Aplicaciones Analizadas'!AE612 =1,'Criterio de aparición'!AC612=1,'Tabla de frecuencias'!AC612&gt;"0.75"), 1, 0)</f>
        <v>0</v>
      </c>
      <c r="AF612">
        <f>IF(AND('Aplicaciones Analizadas'!AF612 =1,'Criterio de aparición'!AD612=1,'Tabla de frecuencias'!AD612&gt;"0.75"), 1, 0)</f>
        <v>0</v>
      </c>
      <c r="AH612">
        <v>5</v>
      </c>
      <c r="AI612">
        <f t="shared" si="27"/>
        <v>0</v>
      </c>
      <c r="AJ612">
        <f t="shared" si="28"/>
        <v>5</v>
      </c>
      <c r="AK612">
        <f t="shared" si="29"/>
        <v>100</v>
      </c>
    </row>
    <row r="613" spans="1:37" x14ac:dyDescent="0.3">
      <c r="A613" t="s">
        <v>1261</v>
      </c>
      <c r="B613" t="s">
        <v>1262</v>
      </c>
      <c r="C613" t="s">
        <v>1240</v>
      </c>
      <c r="D613">
        <f>IF(AND('Aplicaciones Analizadas'!D613 =1,'Criterio de aparición'!B613=1,'Tabla de frecuencias'!B613&gt;"0.75"), 1, 0)</f>
        <v>0</v>
      </c>
      <c r="E613">
        <f>IF(AND('Aplicaciones Analizadas'!E613 =1,'Criterio de aparición'!C613=1,'Tabla de frecuencias'!C613&gt;"0.75"), 1, 0)</f>
        <v>0</v>
      </c>
      <c r="F613">
        <f>IF(AND('Aplicaciones Analizadas'!F613 =1,'Criterio de aparición'!D613=1,'Tabla de frecuencias'!D613&gt;"0.75"), 1, 0)</f>
        <v>0</v>
      </c>
      <c r="G613">
        <f>IF(AND('Aplicaciones Analizadas'!G613 =1,'Criterio de aparición'!E613=1,'Tabla de frecuencias'!E613&gt;"0.75"), 1, 0)</f>
        <v>0</v>
      </c>
      <c r="H613">
        <f>IF(AND('Aplicaciones Analizadas'!H613 =1,'Criterio de aparición'!F613=1,'Tabla de frecuencias'!F613&gt;"0.75"), 1, 0)</f>
        <v>0</v>
      </c>
      <c r="I613">
        <f>IF(AND('Aplicaciones Analizadas'!I613 =1,'Criterio de aparición'!G613=1,'Tabla de frecuencias'!G613&gt;"0.75"), 1, 0)</f>
        <v>0</v>
      </c>
      <c r="J613">
        <f>IF(AND('Aplicaciones Analizadas'!J613 =1,'Criterio de aparición'!H613=1,'Tabla de frecuencias'!H613&gt;"0.75"), 1, 0)</f>
        <v>0</v>
      </c>
      <c r="K613">
        <f>IF(AND('Aplicaciones Analizadas'!K613 =1,'Criterio de aparición'!I613=1,'Tabla de frecuencias'!I613&gt;"0.75"), 1, 0)</f>
        <v>0</v>
      </c>
      <c r="L613">
        <f>IF(AND('Aplicaciones Analizadas'!L613 =1,'Criterio de aparición'!J613=1,'Tabla de frecuencias'!J613&gt;"0.75"), 1, 0)</f>
        <v>0</v>
      </c>
      <c r="M613">
        <f>IF(AND('Aplicaciones Analizadas'!M613 =1,'Criterio de aparición'!K613=1,'Tabla de frecuencias'!K613&gt;"0.75"), 1, 0)</f>
        <v>0</v>
      </c>
      <c r="N613">
        <f>IF(AND('Aplicaciones Analizadas'!N613 =1,'Criterio de aparición'!L613=1,'Tabla de frecuencias'!L613&gt;"0.75"), 1, 0)</f>
        <v>0</v>
      </c>
      <c r="O613">
        <f>IF(AND('Aplicaciones Analizadas'!O613 =1,'Criterio de aparición'!M613=1,'Tabla de frecuencias'!M613&gt;"0.75"), 1, 0)</f>
        <v>0</v>
      </c>
      <c r="P613">
        <f>IF(AND('Aplicaciones Analizadas'!P613 =1,'Criterio de aparición'!N613=1,'Tabla de frecuencias'!N613&gt;"0.75"), 1, 0)</f>
        <v>0</v>
      </c>
      <c r="Q613">
        <f>IF(AND('Aplicaciones Analizadas'!Q613 =1,'Criterio de aparición'!O613=1,'Tabla de frecuencias'!O613&gt;"0.75"), 1, 0)</f>
        <v>0</v>
      </c>
      <c r="R613">
        <f>IF(AND('Aplicaciones Analizadas'!R613 =1,'Criterio de aparición'!P613=1,'Tabla de frecuencias'!P613&gt;"0.75"), 1, 0)</f>
        <v>0</v>
      </c>
      <c r="S613">
        <f>IF(AND('Aplicaciones Analizadas'!S613 =1,'Criterio de aparición'!Q613=1,'Tabla de frecuencias'!Q613&gt;"0.75"), 1, 0)</f>
        <v>0</v>
      </c>
      <c r="T613">
        <f>IF(AND('Aplicaciones Analizadas'!T613 =1,'Criterio de aparición'!R613=1,'Tabla de frecuencias'!R613&gt;"0.75"), 1, 0)</f>
        <v>0</v>
      </c>
      <c r="U613">
        <f>IF(AND('Aplicaciones Analizadas'!U613 =1,'Criterio de aparición'!S613=1,'Tabla de frecuencias'!S613&gt;"0.75"), 1, 0)</f>
        <v>0</v>
      </c>
      <c r="V613">
        <f>IF(AND('Aplicaciones Analizadas'!V613 =1,'Criterio de aparición'!T613=1,'Tabla de frecuencias'!T613&gt;"0.75"), 1, 0)</f>
        <v>0</v>
      </c>
      <c r="W613">
        <f>IF(AND('Aplicaciones Analizadas'!W613 =1,'Criterio de aparición'!U613=1,'Tabla de frecuencias'!U613&gt;"0.75"), 1, 0)</f>
        <v>0</v>
      </c>
      <c r="X613">
        <f>IF(AND('Aplicaciones Analizadas'!X613 =1,'Criterio de aparición'!V613=1,'Tabla de frecuencias'!V613&gt;"0.75"), 1, 0)</f>
        <v>0</v>
      </c>
      <c r="Y613">
        <f>IF(AND('Aplicaciones Analizadas'!Y613 =1,'Criterio de aparición'!W613=1,'Tabla de frecuencias'!W613&gt;"0.75"), 1, 0)</f>
        <v>0</v>
      </c>
      <c r="Z613">
        <f>IF(AND('Aplicaciones Analizadas'!Z613 =1,'Criterio de aparición'!X613=1,'Tabla de frecuencias'!X613&gt;"0.75"), 1, 0)</f>
        <v>0</v>
      </c>
      <c r="AA613">
        <f>IF(AND('Aplicaciones Analizadas'!AA613 =1,'Criterio de aparición'!Y613=1,'Tabla de frecuencias'!Y613&gt;"0.75"), 1, 0)</f>
        <v>0</v>
      </c>
      <c r="AB613">
        <f>IF(AND('Aplicaciones Analizadas'!AB613 =1,'Criterio de aparición'!Z613=1,'Tabla de frecuencias'!Z613&gt;"0.75"), 1, 0)</f>
        <v>0</v>
      </c>
      <c r="AC613">
        <f>IF(AND('Aplicaciones Analizadas'!AC613 =1,'Criterio de aparición'!AA613=1,'Tabla de frecuencias'!AA613&gt;"0.75"), 1, 0)</f>
        <v>0</v>
      </c>
      <c r="AD613">
        <f>IF(AND('Aplicaciones Analizadas'!AD613 =1,'Criterio de aparición'!AB613=1,'Tabla de frecuencias'!AB613&gt;"0.75"), 1, 0)</f>
        <v>0</v>
      </c>
      <c r="AE613">
        <f>IF(AND('Aplicaciones Analizadas'!AE613 =1,'Criterio de aparición'!AC613=1,'Tabla de frecuencias'!AC613&gt;"0.75"), 1, 0)</f>
        <v>0</v>
      </c>
      <c r="AF613">
        <f>IF(AND('Aplicaciones Analizadas'!AF613 =1,'Criterio de aparición'!AD613=1,'Tabla de frecuencias'!AD613&gt;"0.75"), 1, 0)</f>
        <v>0</v>
      </c>
      <c r="AH613">
        <v>2</v>
      </c>
      <c r="AI613">
        <f t="shared" si="27"/>
        <v>0</v>
      </c>
      <c r="AJ613">
        <f t="shared" si="28"/>
        <v>2</v>
      </c>
      <c r="AK613">
        <f t="shared" si="29"/>
        <v>100</v>
      </c>
    </row>
    <row r="614" spans="1:37" x14ac:dyDescent="0.3">
      <c r="A614" t="s">
        <v>1263</v>
      </c>
      <c r="B614" t="s">
        <v>1264</v>
      </c>
      <c r="C614" t="s">
        <v>1240</v>
      </c>
      <c r="D614">
        <f>IF(AND('Aplicaciones Analizadas'!D614 =1,'Criterio de aparición'!B614=1,'Tabla de frecuencias'!B614&gt;"0.75"), 1, 0)</f>
        <v>0</v>
      </c>
      <c r="E614">
        <f>IF(AND('Aplicaciones Analizadas'!E614 =1,'Criterio de aparición'!C614=1,'Tabla de frecuencias'!C614&gt;"0.75"), 1, 0)</f>
        <v>0</v>
      </c>
      <c r="F614">
        <f>IF(AND('Aplicaciones Analizadas'!F614 =1,'Criterio de aparición'!D614=1,'Tabla de frecuencias'!D614&gt;"0.75"), 1, 0)</f>
        <v>0</v>
      </c>
      <c r="G614">
        <f>IF(AND('Aplicaciones Analizadas'!G614 =1,'Criterio de aparición'!E614=1,'Tabla de frecuencias'!E614&gt;"0.75"), 1, 0)</f>
        <v>0</v>
      </c>
      <c r="H614">
        <f>IF(AND('Aplicaciones Analizadas'!H614 =1,'Criterio de aparición'!F614=1,'Tabla de frecuencias'!F614&gt;"0.75"), 1, 0)</f>
        <v>0</v>
      </c>
      <c r="I614">
        <f>IF(AND('Aplicaciones Analizadas'!I614 =1,'Criterio de aparición'!G614=1,'Tabla de frecuencias'!G614&gt;"0.75"), 1, 0)</f>
        <v>0</v>
      </c>
      <c r="J614">
        <f>IF(AND('Aplicaciones Analizadas'!J614 =1,'Criterio de aparición'!H614=1,'Tabla de frecuencias'!H614&gt;"0.75"), 1, 0)</f>
        <v>0</v>
      </c>
      <c r="K614">
        <f>IF(AND('Aplicaciones Analizadas'!K614 =1,'Criterio de aparición'!I614=1,'Tabla de frecuencias'!I614&gt;"0.75"), 1, 0)</f>
        <v>0</v>
      </c>
      <c r="L614">
        <f>IF(AND('Aplicaciones Analizadas'!L614 =1,'Criterio de aparición'!J614=1,'Tabla de frecuencias'!J614&gt;"0.75"), 1, 0)</f>
        <v>0</v>
      </c>
      <c r="M614">
        <f>IF(AND('Aplicaciones Analizadas'!M614 =1,'Criterio de aparición'!K614=1,'Tabla de frecuencias'!K614&gt;"0.75"), 1, 0)</f>
        <v>0</v>
      </c>
      <c r="N614">
        <f>IF(AND('Aplicaciones Analizadas'!N614 =1,'Criterio de aparición'!L614=1,'Tabla de frecuencias'!L614&gt;"0.75"), 1, 0)</f>
        <v>0</v>
      </c>
      <c r="O614">
        <f>IF(AND('Aplicaciones Analizadas'!O614 =1,'Criterio de aparición'!M614=1,'Tabla de frecuencias'!M614&gt;"0.75"), 1, 0)</f>
        <v>0</v>
      </c>
      <c r="P614">
        <f>IF(AND('Aplicaciones Analizadas'!P614 =1,'Criterio de aparición'!N614=1,'Tabla de frecuencias'!N614&gt;"0.75"), 1, 0)</f>
        <v>0</v>
      </c>
      <c r="Q614">
        <f>IF(AND('Aplicaciones Analizadas'!Q614 =1,'Criterio de aparición'!O614=1,'Tabla de frecuencias'!O614&gt;"0.75"), 1, 0)</f>
        <v>0</v>
      </c>
      <c r="R614">
        <f>IF(AND('Aplicaciones Analizadas'!R614 =1,'Criterio de aparición'!P614=1,'Tabla de frecuencias'!P614&gt;"0.75"), 1, 0)</f>
        <v>0</v>
      </c>
      <c r="S614">
        <f>IF(AND('Aplicaciones Analizadas'!S614 =1,'Criterio de aparición'!Q614=1,'Tabla de frecuencias'!Q614&gt;"0.75"), 1, 0)</f>
        <v>0</v>
      </c>
      <c r="T614">
        <f>IF(AND('Aplicaciones Analizadas'!T614 =1,'Criterio de aparición'!R614=1,'Tabla de frecuencias'!R614&gt;"0.75"), 1, 0)</f>
        <v>0</v>
      </c>
      <c r="U614">
        <f>IF(AND('Aplicaciones Analizadas'!U614 =1,'Criterio de aparición'!S614=1,'Tabla de frecuencias'!S614&gt;"0.75"), 1, 0)</f>
        <v>0</v>
      </c>
      <c r="V614">
        <f>IF(AND('Aplicaciones Analizadas'!V614 =1,'Criterio de aparición'!T614=1,'Tabla de frecuencias'!T614&gt;"0.75"), 1, 0)</f>
        <v>0</v>
      </c>
      <c r="W614">
        <f>IF(AND('Aplicaciones Analizadas'!W614 =1,'Criterio de aparición'!U614=1,'Tabla de frecuencias'!U614&gt;"0.75"), 1, 0)</f>
        <v>0</v>
      </c>
      <c r="X614">
        <f>IF(AND('Aplicaciones Analizadas'!X614 =1,'Criterio de aparición'!V614=1,'Tabla de frecuencias'!V614&gt;"0.75"), 1, 0)</f>
        <v>0</v>
      </c>
      <c r="Y614">
        <f>IF(AND('Aplicaciones Analizadas'!Y614 =1,'Criterio de aparición'!W614=1,'Tabla de frecuencias'!W614&gt;"0.75"), 1, 0)</f>
        <v>0</v>
      </c>
      <c r="Z614">
        <f>IF(AND('Aplicaciones Analizadas'!Z614 =1,'Criterio de aparición'!X614=1,'Tabla de frecuencias'!X614&gt;"0.75"), 1, 0)</f>
        <v>0</v>
      </c>
      <c r="AA614">
        <f>IF(AND('Aplicaciones Analizadas'!AA614 =1,'Criterio de aparición'!Y614=1,'Tabla de frecuencias'!Y614&gt;"0.75"), 1, 0)</f>
        <v>0</v>
      </c>
      <c r="AB614">
        <f>IF(AND('Aplicaciones Analizadas'!AB614 =1,'Criterio de aparición'!Z614=1,'Tabla de frecuencias'!Z614&gt;"0.75"), 1, 0)</f>
        <v>0</v>
      </c>
      <c r="AC614">
        <f>IF(AND('Aplicaciones Analizadas'!AC614 =1,'Criterio de aparición'!AA614=1,'Tabla de frecuencias'!AA614&gt;"0.75"), 1, 0)</f>
        <v>0</v>
      </c>
      <c r="AD614">
        <f>IF(AND('Aplicaciones Analizadas'!AD614 =1,'Criterio de aparición'!AB614=1,'Tabla de frecuencias'!AB614&gt;"0.75"), 1, 0)</f>
        <v>0</v>
      </c>
      <c r="AE614">
        <f>IF(AND('Aplicaciones Analizadas'!AE614 =1,'Criterio de aparición'!AC614=1,'Tabla de frecuencias'!AC614&gt;"0.75"), 1, 0)</f>
        <v>0</v>
      </c>
      <c r="AF614">
        <f>IF(AND('Aplicaciones Analizadas'!AF614 =1,'Criterio de aparición'!AD614=1,'Tabla de frecuencias'!AD614&gt;"0.75"), 1, 0)</f>
        <v>0</v>
      </c>
      <c r="AH614">
        <v>4</v>
      </c>
      <c r="AI614">
        <f t="shared" si="27"/>
        <v>0</v>
      </c>
      <c r="AJ614">
        <f t="shared" si="28"/>
        <v>4</v>
      </c>
      <c r="AK614">
        <f t="shared" si="29"/>
        <v>100</v>
      </c>
    </row>
    <row r="615" spans="1:37" x14ac:dyDescent="0.3">
      <c r="A615" t="s">
        <v>1265</v>
      </c>
      <c r="B615" t="s">
        <v>1266</v>
      </c>
      <c r="C615" t="s">
        <v>1240</v>
      </c>
      <c r="D615">
        <f>IF(AND('Aplicaciones Analizadas'!D615 =1,'Criterio de aparición'!B615=1,'Tabla de frecuencias'!B615&gt;"0.75"), 1, 0)</f>
        <v>0</v>
      </c>
      <c r="E615">
        <f>IF(AND('Aplicaciones Analizadas'!E615 =1,'Criterio de aparición'!C615=1,'Tabla de frecuencias'!C615&gt;"0.75"), 1, 0)</f>
        <v>0</v>
      </c>
      <c r="F615">
        <f>IF(AND('Aplicaciones Analizadas'!F615 =1,'Criterio de aparición'!D615=1,'Tabla de frecuencias'!D615&gt;"0.75"), 1, 0)</f>
        <v>0</v>
      </c>
      <c r="G615">
        <f>IF(AND('Aplicaciones Analizadas'!G615 =1,'Criterio de aparición'!E615=1,'Tabla de frecuencias'!E615&gt;"0.75"), 1, 0)</f>
        <v>0</v>
      </c>
      <c r="H615">
        <f>IF(AND('Aplicaciones Analizadas'!H615 =1,'Criterio de aparición'!F615=1,'Tabla de frecuencias'!F615&gt;"0.75"), 1, 0)</f>
        <v>0</v>
      </c>
      <c r="I615">
        <f>IF(AND('Aplicaciones Analizadas'!I615 =1,'Criterio de aparición'!G615=1,'Tabla de frecuencias'!G615&gt;"0.75"), 1, 0)</f>
        <v>0</v>
      </c>
      <c r="J615">
        <f>IF(AND('Aplicaciones Analizadas'!J615 =1,'Criterio de aparición'!H615=1,'Tabla de frecuencias'!H615&gt;"0.75"), 1, 0)</f>
        <v>0</v>
      </c>
      <c r="K615">
        <f>IF(AND('Aplicaciones Analizadas'!K615 =1,'Criterio de aparición'!I615=1,'Tabla de frecuencias'!I615&gt;"0.75"), 1, 0)</f>
        <v>0</v>
      </c>
      <c r="L615">
        <f>IF(AND('Aplicaciones Analizadas'!L615 =1,'Criterio de aparición'!J615=1,'Tabla de frecuencias'!J615&gt;"0.75"), 1, 0)</f>
        <v>0</v>
      </c>
      <c r="M615">
        <f>IF(AND('Aplicaciones Analizadas'!M615 =1,'Criterio de aparición'!K615=1,'Tabla de frecuencias'!K615&gt;"0.75"), 1, 0)</f>
        <v>0</v>
      </c>
      <c r="N615">
        <f>IF(AND('Aplicaciones Analizadas'!N615 =1,'Criterio de aparición'!L615=1,'Tabla de frecuencias'!L615&gt;"0.75"), 1, 0)</f>
        <v>0</v>
      </c>
      <c r="O615">
        <f>IF(AND('Aplicaciones Analizadas'!O615 =1,'Criterio de aparición'!M615=1,'Tabla de frecuencias'!M615&gt;"0.75"), 1, 0)</f>
        <v>0</v>
      </c>
      <c r="P615">
        <f>IF(AND('Aplicaciones Analizadas'!P615 =1,'Criterio de aparición'!N615=1,'Tabla de frecuencias'!N615&gt;"0.75"), 1, 0)</f>
        <v>0</v>
      </c>
      <c r="Q615">
        <f>IF(AND('Aplicaciones Analizadas'!Q615 =1,'Criterio de aparición'!O615=1,'Tabla de frecuencias'!O615&gt;"0.75"), 1, 0)</f>
        <v>0</v>
      </c>
      <c r="R615">
        <f>IF(AND('Aplicaciones Analizadas'!R615 =1,'Criterio de aparición'!P615=1,'Tabla de frecuencias'!P615&gt;"0.75"), 1, 0)</f>
        <v>0</v>
      </c>
      <c r="S615">
        <f>IF(AND('Aplicaciones Analizadas'!S615 =1,'Criterio de aparición'!Q615=1,'Tabla de frecuencias'!Q615&gt;"0.75"), 1, 0)</f>
        <v>0</v>
      </c>
      <c r="T615">
        <f>IF(AND('Aplicaciones Analizadas'!T615 =1,'Criterio de aparición'!R615=1,'Tabla de frecuencias'!R615&gt;"0.75"), 1, 0)</f>
        <v>0</v>
      </c>
      <c r="U615">
        <f>IF(AND('Aplicaciones Analizadas'!U615 =1,'Criterio de aparición'!S615=1,'Tabla de frecuencias'!S615&gt;"0.75"), 1, 0)</f>
        <v>0</v>
      </c>
      <c r="V615">
        <f>IF(AND('Aplicaciones Analizadas'!V615 =1,'Criterio de aparición'!T615=1,'Tabla de frecuencias'!T615&gt;"0.75"), 1, 0)</f>
        <v>0</v>
      </c>
      <c r="W615">
        <f>IF(AND('Aplicaciones Analizadas'!W615 =1,'Criterio de aparición'!U615=1,'Tabla de frecuencias'!U615&gt;"0.75"), 1, 0)</f>
        <v>0</v>
      </c>
      <c r="X615">
        <f>IF(AND('Aplicaciones Analizadas'!X615 =1,'Criterio de aparición'!V615=1,'Tabla de frecuencias'!V615&gt;"0.75"), 1, 0)</f>
        <v>0</v>
      </c>
      <c r="Y615">
        <f>IF(AND('Aplicaciones Analizadas'!Y615 =1,'Criterio de aparición'!W615=1,'Tabla de frecuencias'!W615&gt;"0.75"), 1, 0)</f>
        <v>0</v>
      </c>
      <c r="Z615">
        <f>IF(AND('Aplicaciones Analizadas'!Z615 =1,'Criterio de aparición'!X615=1,'Tabla de frecuencias'!X615&gt;"0.75"), 1, 0)</f>
        <v>0</v>
      </c>
      <c r="AA615">
        <f>IF(AND('Aplicaciones Analizadas'!AA615 =1,'Criterio de aparición'!Y615=1,'Tabla de frecuencias'!Y615&gt;"0.75"), 1, 0)</f>
        <v>0</v>
      </c>
      <c r="AB615">
        <f>IF(AND('Aplicaciones Analizadas'!AB615 =1,'Criterio de aparición'!Z615=1,'Tabla de frecuencias'!Z615&gt;"0.75"), 1, 0)</f>
        <v>0</v>
      </c>
      <c r="AC615">
        <f>IF(AND('Aplicaciones Analizadas'!AC615 =1,'Criterio de aparición'!AA615=1,'Tabla de frecuencias'!AA615&gt;"0.75"), 1, 0)</f>
        <v>0</v>
      </c>
      <c r="AD615">
        <f>IF(AND('Aplicaciones Analizadas'!AD615 =1,'Criterio de aparición'!AB615=1,'Tabla de frecuencias'!AB615&gt;"0.75"), 1, 0)</f>
        <v>0</v>
      </c>
      <c r="AE615">
        <f>IF(AND('Aplicaciones Analizadas'!AE615 =1,'Criterio de aparición'!AC615=1,'Tabla de frecuencias'!AC615&gt;"0.75"), 1, 0)</f>
        <v>0</v>
      </c>
      <c r="AF615">
        <f>IF(AND('Aplicaciones Analizadas'!AF615 =1,'Criterio de aparición'!AD615=1,'Tabla de frecuencias'!AD615&gt;"0.75"), 1, 0)</f>
        <v>0</v>
      </c>
      <c r="AH615">
        <v>3</v>
      </c>
      <c r="AI615">
        <f t="shared" si="27"/>
        <v>0</v>
      </c>
      <c r="AJ615">
        <f t="shared" si="28"/>
        <v>3</v>
      </c>
      <c r="AK615">
        <f t="shared" si="29"/>
        <v>100</v>
      </c>
    </row>
    <row r="616" spans="1:37" x14ac:dyDescent="0.3">
      <c r="A616" t="s">
        <v>1267</v>
      </c>
      <c r="B616" t="s">
        <v>1268</v>
      </c>
      <c r="C616" t="s">
        <v>1240</v>
      </c>
      <c r="D616">
        <f>IF(AND('Aplicaciones Analizadas'!D616 =1,'Criterio de aparición'!B616=1,'Tabla de frecuencias'!B616&gt;"0.75"), 1, 0)</f>
        <v>0</v>
      </c>
      <c r="E616">
        <f>IF(AND('Aplicaciones Analizadas'!E616 =1,'Criterio de aparición'!C616=1,'Tabla de frecuencias'!C616&gt;"0.75"), 1, 0)</f>
        <v>0</v>
      </c>
      <c r="F616">
        <f>IF(AND('Aplicaciones Analizadas'!F616 =1,'Criterio de aparición'!D616=1,'Tabla de frecuencias'!D616&gt;"0.75"), 1, 0)</f>
        <v>0</v>
      </c>
      <c r="G616">
        <f>IF(AND('Aplicaciones Analizadas'!G616 =1,'Criterio de aparición'!E616=1,'Tabla de frecuencias'!E616&gt;"0.75"), 1, 0)</f>
        <v>0</v>
      </c>
      <c r="H616">
        <f>IF(AND('Aplicaciones Analizadas'!H616 =1,'Criterio de aparición'!F616=1,'Tabla de frecuencias'!F616&gt;"0.75"), 1, 0)</f>
        <v>0</v>
      </c>
      <c r="I616">
        <f>IF(AND('Aplicaciones Analizadas'!I616 =1,'Criterio de aparición'!G616=1,'Tabla de frecuencias'!G616&gt;"0.75"), 1, 0)</f>
        <v>0</v>
      </c>
      <c r="J616">
        <f>IF(AND('Aplicaciones Analizadas'!J616 =1,'Criterio de aparición'!H616=1,'Tabla de frecuencias'!H616&gt;"0.75"), 1, 0)</f>
        <v>0</v>
      </c>
      <c r="K616">
        <f>IF(AND('Aplicaciones Analizadas'!K616 =1,'Criterio de aparición'!I616=1,'Tabla de frecuencias'!I616&gt;"0.75"), 1, 0)</f>
        <v>0</v>
      </c>
      <c r="L616">
        <f>IF(AND('Aplicaciones Analizadas'!L616 =1,'Criterio de aparición'!J616=1,'Tabla de frecuencias'!J616&gt;"0.75"), 1, 0)</f>
        <v>0</v>
      </c>
      <c r="M616">
        <f>IF(AND('Aplicaciones Analizadas'!M616 =1,'Criterio de aparición'!K616=1,'Tabla de frecuencias'!K616&gt;"0.75"), 1, 0)</f>
        <v>0</v>
      </c>
      <c r="N616">
        <f>IF(AND('Aplicaciones Analizadas'!N616 =1,'Criterio de aparición'!L616=1,'Tabla de frecuencias'!L616&gt;"0.75"), 1, 0)</f>
        <v>0</v>
      </c>
      <c r="O616">
        <f>IF(AND('Aplicaciones Analizadas'!O616 =1,'Criterio de aparición'!M616=1,'Tabla de frecuencias'!M616&gt;"0.75"), 1, 0)</f>
        <v>0</v>
      </c>
      <c r="P616">
        <f>IF(AND('Aplicaciones Analizadas'!P616 =1,'Criterio de aparición'!N616=1,'Tabla de frecuencias'!N616&gt;"0.75"), 1, 0)</f>
        <v>0</v>
      </c>
      <c r="Q616">
        <f>IF(AND('Aplicaciones Analizadas'!Q616 =1,'Criterio de aparición'!O616=1,'Tabla de frecuencias'!O616&gt;"0.75"), 1, 0)</f>
        <v>0</v>
      </c>
      <c r="R616">
        <f>IF(AND('Aplicaciones Analizadas'!R616 =1,'Criterio de aparición'!P616=1,'Tabla de frecuencias'!P616&gt;"0.75"), 1, 0)</f>
        <v>0</v>
      </c>
      <c r="S616">
        <f>IF(AND('Aplicaciones Analizadas'!S616 =1,'Criterio de aparición'!Q616=1,'Tabla de frecuencias'!Q616&gt;"0.75"), 1, 0)</f>
        <v>0</v>
      </c>
      <c r="T616">
        <f>IF(AND('Aplicaciones Analizadas'!T616 =1,'Criterio de aparición'!R616=1,'Tabla de frecuencias'!R616&gt;"0.75"), 1, 0)</f>
        <v>0</v>
      </c>
      <c r="U616">
        <f>IF(AND('Aplicaciones Analizadas'!U616 =1,'Criterio de aparición'!S616=1,'Tabla de frecuencias'!S616&gt;"0.75"), 1, 0)</f>
        <v>0</v>
      </c>
      <c r="V616">
        <f>IF(AND('Aplicaciones Analizadas'!V616 =1,'Criterio de aparición'!T616=1,'Tabla de frecuencias'!T616&gt;"0.75"), 1, 0)</f>
        <v>0</v>
      </c>
      <c r="W616">
        <f>IF(AND('Aplicaciones Analizadas'!W616 =1,'Criterio de aparición'!U616=1,'Tabla de frecuencias'!U616&gt;"0.75"), 1, 0)</f>
        <v>0</v>
      </c>
      <c r="X616">
        <f>IF(AND('Aplicaciones Analizadas'!X616 =1,'Criterio de aparición'!V616=1,'Tabla de frecuencias'!V616&gt;"0.75"), 1, 0)</f>
        <v>0</v>
      </c>
      <c r="Y616">
        <f>IF(AND('Aplicaciones Analizadas'!Y616 =1,'Criterio de aparición'!W616=1,'Tabla de frecuencias'!W616&gt;"0.75"), 1, 0)</f>
        <v>0</v>
      </c>
      <c r="Z616">
        <f>IF(AND('Aplicaciones Analizadas'!Z616 =1,'Criterio de aparición'!X616=1,'Tabla de frecuencias'!X616&gt;"0.75"), 1, 0)</f>
        <v>0</v>
      </c>
      <c r="AA616">
        <f>IF(AND('Aplicaciones Analizadas'!AA616 =1,'Criterio de aparición'!Y616=1,'Tabla de frecuencias'!Y616&gt;"0.75"), 1, 0)</f>
        <v>0</v>
      </c>
      <c r="AB616">
        <f>IF(AND('Aplicaciones Analizadas'!AB616 =1,'Criterio de aparición'!Z616=1,'Tabla de frecuencias'!Z616&gt;"0.75"), 1, 0)</f>
        <v>0</v>
      </c>
      <c r="AC616">
        <f>IF(AND('Aplicaciones Analizadas'!AC616 =1,'Criterio de aparición'!AA616=1,'Tabla de frecuencias'!AA616&gt;"0.75"), 1, 0)</f>
        <v>0</v>
      </c>
      <c r="AD616">
        <f>IF(AND('Aplicaciones Analizadas'!AD616 =1,'Criterio de aparición'!AB616=1,'Tabla de frecuencias'!AB616&gt;"0.75"), 1, 0)</f>
        <v>0</v>
      </c>
      <c r="AE616">
        <f>IF(AND('Aplicaciones Analizadas'!AE616 =1,'Criterio de aparición'!AC616=1,'Tabla de frecuencias'!AC616&gt;"0.75"), 1, 0)</f>
        <v>0</v>
      </c>
      <c r="AF616">
        <f>IF(AND('Aplicaciones Analizadas'!AF616 =1,'Criterio de aparición'!AD616=1,'Tabla de frecuencias'!AD616&gt;"0.75"), 1, 0)</f>
        <v>0</v>
      </c>
      <c r="AH616">
        <v>5</v>
      </c>
      <c r="AI616">
        <f t="shared" si="27"/>
        <v>0</v>
      </c>
      <c r="AJ616">
        <f t="shared" si="28"/>
        <v>5</v>
      </c>
      <c r="AK616">
        <f t="shared" si="29"/>
        <v>100</v>
      </c>
    </row>
    <row r="617" spans="1:37" x14ac:dyDescent="0.3">
      <c r="A617" t="s">
        <v>1269</v>
      </c>
      <c r="B617" t="s">
        <v>1270</v>
      </c>
      <c r="C617" t="s">
        <v>1271</v>
      </c>
      <c r="D617">
        <f>IF(AND('Aplicaciones Analizadas'!D617 =1,'Criterio de aparición'!B617=1,'Tabla de frecuencias'!B617&gt;"0.75"), 1, 0)</f>
        <v>0</v>
      </c>
      <c r="E617">
        <f>IF(AND('Aplicaciones Analizadas'!E617 =1,'Criterio de aparición'!C617=1,'Tabla de frecuencias'!C617&gt;"0.75"), 1, 0)</f>
        <v>0</v>
      </c>
      <c r="F617">
        <f>IF(AND('Aplicaciones Analizadas'!F617 =1,'Criterio de aparición'!D617=1,'Tabla de frecuencias'!D617&gt;"0.75"), 1, 0)</f>
        <v>0</v>
      </c>
      <c r="G617">
        <f>IF(AND('Aplicaciones Analizadas'!G617 =1,'Criterio de aparición'!E617=1,'Tabla de frecuencias'!E617&gt;"0.75"), 1, 0)</f>
        <v>0</v>
      </c>
      <c r="H617">
        <f>IF(AND('Aplicaciones Analizadas'!H617 =1,'Criterio de aparición'!F617=1,'Tabla de frecuencias'!F617&gt;"0.75"), 1, 0)</f>
        <v>0</v>
      </c>
      <c r="I617">
        <f>IF(AND('Aplicaciones Analizadas'!I617 =1,'Criterio de aparición'!G617=1,'Tabla de frecuencias'!G617&gt;"0.75"), 1, 0)</f>
        <v>0</v>
      </c>
      <c r="J617">
        <f>IF(AND('Aplicaciones Analizadas'!J617 =1,'Criterio de aparición'!H617=1,'Tabla de frecuencias'!H617&gt;"0.75"), 1, 0)</f>
        <v>0</v>
      </c>
      <c r="K617">
        <f>IF(AND('Aplicaciones Analizadas'!K617 =1,'Criterio de aparición'!I617=1,'Tabla de frecuencias'!I617&gt;"0.75"), 1, 0)</f>
        <v>0</v>
      </c>
      <c r="L617">
        <f>IF(AND('Aplicaciones Analizadas'!L617 =1,'Criterio de aparición'!J617=1,'Tabla de frecuencias'!J617&gt;"0.75"), 1, 0)</f>
        <v>0</v>
      </c>
      <c r="M617">
        <f>IF(AND('Aplicaciones Analizadas'!M617 =1,'Criterio de aparición'!K617=1,'Tabla de frecuencias'!K617&gt;"0.75"), 1, 0)</f>
        <v>0</v>
      </c>
      <c r="N617">
        <f>IF(AND('Aplicaciones Analizadas'!N617 =1,'Criterio de aparición'!L617=1,'Tabla de frecuencias'!L617&gt;"0.75"), 1, 0)</f>
        <v>0</v>
      </c>
      <c r="O617">
        <f>IF(AND('Aplicaciones Analizadas'!O617 =1,'Criterio de aparición'!M617=1,'Tabla de frecuencias'!M617&gt;"0.75"), 1, 0)</f>
        <v>0</v>
      </c>
      <c r="P617">
        <f>IF(AND('Aplicaciones Analizadas'!P617 =1,'Criterio de aparición'!N617=1,'Tabla de frecuencias'!N617&gt;"0.75"), 1, 0)</f>
        <v>0</v>
      </c>
      <c r="Q617">
        <f>IF(AND('Aplicaciones Analizadas'!Q617 =1,'Criterio de aparición'!O617=1,'Tabla de frecuencias'!O617&gt;"0.75"), 1, 0)</f>
        <v>0</v>
      </c>
      <c r="R617">
        <f>IF(AND('Aplicaciones Analizadas'!R617 =1,'Criterio de aparición'!P617=1,'Tabla de frecuencias'!P617&gt;"0.75"), 1, 0)</f>
        <v>0</v>
      </c>
      <c r="S617">
        <f>IF(AND('Aplicaciones Analizadas'!S617 =1,'Criterio de aparición'!Q617=1,'Tabla de frecuencias'!Q617&gt;"0.75"), 1, 0)</f>
        <v>0</v>
      </c>
      <c r="T617">
        <f>IF(AND('Aplicaciones Analizadas'!T617 =1,'Criterio de aparición'!R617=1,'Tabla de frecuencias'!R617&gt;"0.75"), 1, 0)</f>
        <v>0</v>
      </c>
      <c r="U617">
        <f>IF(AND('Aplicaciones Analizadas'!U617 =1,'Criterio de aparición'!S617=1,'Tabla de frecuencias'!S617&gt;"0.75"), 1, 0)</f>
        <v>0</v>
      </c>
      <c r="V617">
        <f>IF(AND('Aplicaciones Analizadas'!V617 =1,'Criterio de aparición'!T617=1,'Tabla de frecuencias'!T617&gt;"0.75"), 1, 0)</f>
        <v>0</v>
      </c>
      <c r="W617">
        <f>IF(AND('Aplicaciones Analizadas'!W617 =1,'Criterio de aparición'!U617=1,'Tabla de frecuencias'!U617&gt;"0.75"), 1, 0)</f>
        <v>0</v>
      </c>
      <c r="X617">
        <f>IF(AND('Aplicaciones Analizadas'!X617 =1,'Criterio de aparición'!V617=1,'Tabla de frecuencias'!V617&gt;"0.75"), 1, 0)</f>
        <v>0</v>
      </c>
      <c r="Y617">
        <f>IF(AND('Aplicaciones Analizadas'!Y617 =1,'Criterio de aparición'!W617=1,'Tabla de frecuencias'!W617&gt;"0.75"), 1, 0)</f>
        <v>0</v>
      </c>
      <c r="Z617">
        <f>IF(AND('Aplicaciones Analizadas'!Z617 =1,'Criterio de aparición'!X617=1,'Tabla de frecuencias'!X617&gt;"0.75"), 1, 0)</f>
        <v>0</v>
      </c>
      <c r="AA617">
        <f>IF(AND('Aplicaciones Analizadas'!AA617 =1,'Criterio de aparición'!Y617=1,'Tabla de frecuencias'!Y617&gt;"0.75"), 1, 0)</f>
        <v>0</v>
      </c>
      <c r="AB617">
        <f>IF(AND('Aplicaciones Analizadas'!AB617 =1,'Criterio de aparición'!Z617=1,'Tabla de frecuencias'!Z617&gt;"0.75"), 1, 0)</f>
        <v>0</v>
      </c>
      <c r="AC617">
        <f>IF(AND('Aplicaciones Analizadas'!AC617 =1,'Criterio de aparición'!AA617=1,'Tabla de frecuencias'!AA617&gt;"0.75"), 1, 0)</f>
        <v>0</v>
      </c>
      <c r="AD617">
        <f>IF(AND('Aplicaciones Analizadas'!AD617 =1,'Criterio de aparición'!AB617=1,'Tabla de frecuencias'!AB617&gt;"0.75"), 1, 0)</f>
        <v>0</v>
      </c>
      <c r="AE617">
        <f>IF(AND('Aplicaciones Analizadas'!AE617 =1,'Criterio de aparición'!AC617=1,'Tabla de frecuencias'!AC617&gt;"0.75"), 1, 0)</f>
        <v>0</v>
      </c>
      <c r="AF617">
        <f>IF(AND('Aplicaciones Analizadas'!AF617 =1,'Criterio de aparición'!AD617=1,'Tabla de frecuencias'!AD617&gt;"0.75"), 1, 0)</f>
        <v>0</v>
      </c>
      <c r="AH617">
        <v>1</v>
      </c>
      <c r="AI617">
        <f t="shared" si="27"/>
        <v>0</v>
      </c>
      <c r="AJ617">
        <f t="shared" si="28"/>
        <v>1</v>
      </c>
      <c r="AK617">
        <f t="shared" si="29"/>
        <v>100</v>
      </c>
    </row>
    <row r="618" spans="1:37" x14ac:dyDescent="0.3">
      <c r="A618" t="s">
        <v>1272</v>
      </c>
      <c r="B618" t="s">
        <v>1273</v>
      </c>
      <c r="C618" t="s">
        <v>1271</v>
      </c>
      <c r="D618">
        <f>IF(AND('Aplicaciones Analizadas'!D618 =1,'Criterio de aparición'!B618=1,'Tabla de frecuencias'!B618&gt;"0.75"), 1, 0)</f>
        <v>0</v>
      </c>
      <c r="E618">
        <f>IF(AND('Aplicaciones Analizadas'!E618 =1,'Criterio de aparición'!C618=1,'Tabla de frecuencias'!C618&gt;"0.75"), 1, 0)</f>
        <v>0</v>
      </c>
      <c r="F618">
        <f>IF(AND('Aplicaciones Analizadas'!F618 =1,'Criterio de aparición'!D618=1,'Tabla de frecuencias'!D618&gt;"0.75"), 1, 0)</f>
        <v>0</v>
      </c>
      <c r="G618">
        <f>IF(AND('Aplicaciones Analizadas'!G618 =1,'Criterio de aparición'!E618=1,'Tabla de frecuencias'!E618&gt;"0.75"), 1, 0)</f>
        <v>0</v>
      </c>
      <c r="H618">
        <f>IF(AND('Aplicaciones Analizadas'!H618 =1,'Criterio de aparición'!F618=1,'Tabla de frecuencias'!F618&gt;"0.75"), 1, 0)</f>
        <v>0</v>
      </c>
      <c r="I618">
        <f>IF(AND('Aplicaciones Analizadas'!I618 =1,'Criterio de aparición'!G618=1,'Tabla de frecuencias'!G618&gt;"0.75"), 1, 0)</f>
        <v>0</v>
      </c>
      <c r="J618">
        <f>IF(AND('Aplicaciones Analizadas'!J618 =1,'Criterio de aparición'!H618=1,'Tabla de frecuencias'!H618&gt;"0.75"), 1, 0)</f>
        <v>0</v>
      </c>
      <c r="K618">
        <f>IF(AND('Aplicaciones Analizadas'!K618 =1,'Criterio de aparición'!I618=1,'Tabla de frecuencias'!I618&gt;"0.75"), 1, 0)</f>
        <v>0</v>
      </c>
      <c r="L618">
        <f>IF(AND('Aplicaciones Analizadas'!L618 =1,'Criterio de aparición'!J618=1,'Tabla de frecuencias'!J618&gt;"0.75"), 1, 0)</f>
        <v>0</v>
      </c>
      <c r="M618">
        <f>IF(AND('Aplicaciones Analizadas'!M618 =1,'Criterio de aparición'!K618=1,'Tabla de frecuencias'!K618&gt;"0.75"), 1, 0)</f>
        <v>0</v>
      </c>
      <c r="N618">
        <f>IF(AND('Aplicaciones Analizadas'!N618 =1,'Criterio de aparición'!L618=1,'Tabla de frecuencias'!L618&gt;"0.75"), 1, 0)</f>
        <v>0</v>
      </c>
      <c r="O618">
        <f>IF(AND('Aplicaciones Analizadas'!O618 =1,'Criterio de aparición'!M618=1,'Tabla de frecuencias'!M618&gt;"0.75"), 1, 0)</f>
        <v>0</v>
      </c>
      <c r="P618">
        <f>IF(AND('Aplicaciones Analizadas'!P618 =1,'Criterio de aparición'!N618=1,'Tabla de frecuencias'!N618&gt;"0.75"), 1, 0)</f>
        <v>0</v>
      </c>
      <c r="Q618">
        <f>IF(AND('Aplicaciones Analizadas'!Q618 =1,'Criterio de aparición'!O618=1,'Tabla de frecuencias'!O618&gt;"0.75"), 1, 0)</f>
        <v>0</v>
      </c>
      <c r="R618">
        <f>IF(AND('Aplicaciones Analizadas'!R618 =1,'Criterio de aparición'!P618=1,'Tabla de frecuencias'!P618&gt;"0.75"), 1, 0)</f>
        <v>0</v>
      </c>
      <c r="S618">
        <f>IF(AND('Aplicaciones Analizadas'!S618 =1,'Criterio de aparición'!Q618=1,'Tabla de frecuencias'!Q618&gt;"0.75"), 1, 0)</f>
        <v>0</v>
      </c>
      <c r="T618">
        <f>IF(AND('Aplicaciones Analizadas'!T618 =1,'Criterio de aparición'!R618=1,'Tabla de frecuencias'!R618&gt;"0.75"), 1, 0)</f>
        <v>0</v>
      </c>
      <c r="U618">
        <f>IF(AND('Aplicaciones Analizadas'!U618 =1,'Criterio de aparición'!S618=1,'Tabla de frecuencias'!S618&gt;"0.75"), 1, 0)</f>
        <v>0</v>
      </c>
      <c r="V618">
        <f>IF(AND('Aplicaciones Analizadas'!V618 =1,'Criterio de aparición'!T618=1,'Tabla de frecuencias'!T618&gt;"0.75"), 1, 0)</f>
        <v>0</v>
      </c>
      <c r="W618">
        <f>IF(AND('Aplicaciones Analizadas'!W618 =1,'Criterio de aparición'!U618=1,'Tabla de frecuencias'!U618&gt;"0.75"), 1, 0)</f>
        <v>0</v>
      </c>
      <c r="X618">
        <f>IF(AND('Aplicaciones Analizadas'!X618 =1,'Criterio de aparición'!V618=1,'Tabla de frecuencias'!V618&gt;"0.75"), 1, 0)</f>
        <v>0</v>
      </c>
      <c r="Y618">
        <f>IF(AND('Aplicaciones Analizadas'!Y618 =1,'Criterio de aparición'!W618=1,'Tabla de frecuencias'!W618&gt;"0.75"), 1, 0)</f>
        <v>0</v>
      </c>
      <c r="Z618">
        <f>IF(AND('Aplicaciones Analizadas'!Z618 =1,'Criterio de aparición'!X618=1,'Tabla de frecuencias'!X618&gt;"0.75"), 1, 0)</f>
        <v>0</v>
      </c>
      <c r="AA618">
        <f>IF(AND('Aplicaciones Analizadas'!AA618 =1,'Criterio de aparición'!Y618=1,'Tabla de frecuencias'!Y618&gt;"0.75"), 1, 0)</f>
        <v>0</v>
      </c>
      <c r="AB618">
        <f>IF(AND('Aplicaciones Analizadas'!AB618 =1,'Criterio de aparición'!Z618=1,'Tabla de frecuencias'!Z618&gt;"0.75"), 1, 0)</f>
        <v>0</v>
      </c>
      <c r="AC618">
        <f>IF(AND('Aplicaciones Analizadas'!AC618 =1,'Criterio de aparición'!AA618=1,'Tabla de frecuencias'!AA618&gt;"0.75"), 1, 0)</f>
        <v>0</v>
      </c>
      <c r="AD618">
        <f>IF(AND('Aplicaciones Analizadas'!AD618 =1,'Criterio de aparición'!AB618=1,'Tabla de frecuencias'!AB618&gt;"0.75"), 1, 0)</f>
        <v>0</v>
      </c>
      <c r="AE618">
        <f>IF(AND('Aplicaciones Analizadas'!AE618 =1,'Criterio de aparición'!AC618=1,'Tabla de frecuencias'!AC618&gt;"0.75"), 1, 0)</f>
        <v>0</v>
      </c>
      <c r="AF618">
        <f>IF(AND('Aplicaciones Analizadas'!AF618 =1,'Criterio de aparición'!AD618=1,'Tabla de frecuencias'!AD618&gt;"0.75"), 1, 0)</f>
        <v>0</v>
      </c>
      <c r="AH618">
        <v>4</v>
      </c>
      <c r="AI618">
        <f t="shared" si="27"/>
        <v>0</v>
      </c>
      <c r="AJ618">
        <f t="shared" si="28"/>
        <v>4</v>
      </c>
      <c r="AK618">
        <f t="shared" si="29"/>
        <v>100</v>
      </c>
    </row>
    <row r="619" spans="1:37" x14ac:dyDescent="0.3">
      <c r="A619" t="s">
        <v>1274</v>
      </c>
      <c r="B619" t="s">
        <v>1275</v>
      </c>
      <c r="C619" t="s">
        <v>1271</v>
      </c>
      <c r="D619">
        <f>IF(AND('Aplicaciones Analizadas'!D619 =1,'Criterio de aparición'!B619=1,'Tabla de frecuencias'!B619&gt;"0.75"), 1, 0)</f>
        <v>0</v>
      </c>
      <c r="E619">
        <f>IF(AND('Aplicaciones Analizadas'!E619 =1,'Criterio de aparición'!C619=1,'Tabla de frecuencias'!C619&gt;"0.75"), 1, 0)</f>
        <v>0</v>
      </c>
      <c r="F619">
        <f>IF(AND('Aplicaciones Analizadas'!F619 =1,'Criterio de aparición'!D619=1,'Tabla de frecuencias'!D619&gt;"0.75"), 1, 0)</f>
        <v>0</v>
      </c>
      <c r="G619">
        <f>IF(AND('Aplicaciones Analizadas'!G619 =1,'Criterio de aparición'!E619=1,'Tabla de frecuencias'!E619&gt;"0.75"), 1, 0)</f>
        <v>0</v>
      </c>
      <c r="H619">
        <f>IF(AND('Aplicaciones Analizadas'!H619 =1,'Criterio de aparición'!F619=1,'Tabla de frecuencias'!F619&gt;"0.75"), 1, 0)</f>
        <v>0</v>
      </c>
      <c r="I619">
        <f>IF(AND('Aplicaciones Analizadas'!I619 =1,'Criterio de aparición'!G619=1,'Tabla de frecuencias'!G619&gt;"0.75"), 1, 0)</f>
        <v>0</v>
      </c>
      <c r="J619">
        <f>IF(AND('Aplicaciones Analizadas'!J619 =1,'Criterio de aparición'!H619=1,'Tabla de frecuencias'!H619&gt;"0.75"), 1, 0)</f>
        <v>0</v>
      </c>
      <c r="K619">
        <f>IF(AND('Aplicaciones Analizadas'!K619 =1,'Criterio de aparición'!I619=1,'Tabla de frecuencias'!I619&gt;"0.75"), 1, 0)</f>
        <v>0</v>
      </c>
      <c r="L619">
        <f>IF(AND('Aplicaciones Analizadas'!L619 =1,'Criterio de aparición'!J619=1,'Tabla de frecuencias'!J619&gt;"0.75"), 1, 0)</f>
        <v>0</v>
      </c>
      <c r="M619">
        <f>IF(AND('Aplicaciones Analizadas'!M619 =1,'Criterio de aparición'!K619=1,'Tabla de frecuencias'!K619&gt;"0.75"), 1, 0)</f>
        <v>0</v>
      </c>
      <c r="N619">
        <f>IF(AND('Aplicaciones Analizadas'!N619 =1,'Criterio de aparición'!L619=1,'Tabla de frecuencias'!L619&gt;"0.75"), 1, 0)</f>
        <v>0</v>
      </c>
      <c r="O619">
        <f>IF(AND('Aplicaciones Analizadas'!O619 =1,'Criterio de aparición'!M619=1,'Tabla de frecuencias'!M619&gt;"0.75"), 1, 0)</f>
        <v>0</v>
      </c>
      <c r="P619">
        <f>IF(AND('Aplicaciones Analizadas'!P619 =1,'Criterio de aparición'!N619=1,'Tabla de frecuencias'!N619&gt;"0.75"), 1, 0)</f>
        <v>0</v>
      </c>
      <c r="Q619">
        <f>IF(AND('Aplicaciones Analizadas'!Q619 =1,'Criterio de aparición'!O619=1,'Tabla de frecuencias'!O619&gt;"0.75"), 1, 0)</f>
        <v>0</v>
      </c>
      <c r="R619">
        <f>IF(AND('Aplicaciones Analizadas'!R619 =1,'Criterio de aparición'!P619=1,'Tabla de frecuencias'!P619&gt;"0.75"), 1, 0)</f>
        <v>0</v>
      </c>
      <c r="S619">
        <f>IF(AND('Aplicaciones Analizadas'!S619 =1,'Criterio de aparición'!Q619=1,'Tabla de frecuencias'!Q619&gt;"0.75"), 1, 0)</f>
        <v>0</v>
      </c>
      <c r="T619">
        <f>IF(AND('Aplicaciones Analizadas'!T619 =1,'Criterio de aparición'!R619=1,'Tabla de frecuencias'!R619&gt;"0.75"), 1, 0)</f>
        <v>0</v>
      </c>
      <c r="U619">
        <f>IF(AND('Aplicaciones Analizadas'!U619 =1,'Criterio de aparición'!S619=1,'Tabla de frecuencias'!S619&gt;"0.75"), 1, 0)</f>
        <v>0</v>
      </c>
      <c r="V619">
        <f>IF(AND('Aplicaciones Analizadas'!V619 =1,'Criterio de aparición'!T619=1,'Tabla de frecuencias'!T619&gt;"0.75"), 1, 0)</f>
        <v>0</v>
      </c>
      <c r="W619">
        <f>IF(AND('Aplicaciones Analizadas'!W619 =1,'Criterio de aparición'!U619=1,'Tabla de frecuencias'!U619&gt;"0.75"), 1, 0)</f>
        <v>0</v>
      </c>
      <c r="X619">
        <f>IF(AND('Aplicaciones Analizadas'!X619 =1,'Criterio de aparición'!V619=1,'Tabla de frecuencias'!V619&gt;"0.75"), 1, 0)</f>
        <v>0</v>
      </c>
      <c r="Y619">
        <f>IF(AND('Aplicaciones Analizadas'!Y619 =1,'Criterio de aparición'!W619=1,'Tabla de frecuencias'!W619&gt;"0.75"), 1, 0)</f>
        <v>0</v>
      </c>
      <c r="Z619">
        <f>IF(AND('Aplicaciones Analizadas'!Z619 =1,'Criterio de aparición'!X619=1,'Tabla de frecuencias'!X619&gt;"0.75"), 1, 0)</f>
        <v>0</v>
      </c>
      <c r="AA619">
        <f>IF(AND('Aplicaciones Analizadas'!AA619 =1,'Criterio de aparición'!Y619=1,'Tabla de frecuencias'!Y619&gt;"0.75"), 1, 0)</f>
        <v>0</v>
      </c>
      <c r="AB619">
        <f>IF(AND('Aplicaciones Analizadas'!AB619 =1,'Criterio de aparición'!Z619=1,'Tabla de frecuencias'!Z619&gt;"0.75"), 1, 0)</f>
        <v>0</v>
      </c>
      <c r="AC619">
        <f>IF(AND('Aplicaciones Analizadas'!AC619 =1,'Criterio de aparición'!AA619=1,'Tabla de frecuencias'!AA619&gt;"0.75"), 1, 0)</f>
        <v>0</v>
      </c>
      <c r="AD619">
        <f>IF(AND('Aplicaciones Analizadas'!AD619 =1,'Criterio de aparición'!AB619=1,'Tabla de frecuencias'!AB619&gt;"0.75"), 1, 0)</f>
        <v>0</v>
      </c>
      <c r="AE619">
        <f>IF(AND('Aplicaciones Analizadas'!AE619 =1,'Criterio de aparición'!AC619=1,'Tabla de frecuencias'!AC619&gt;"0.75"), 1, 0)</f>
        <v>0</v>
      </c>
      <c r="AF619">
        <f>IF(AND('Aplicaciones Analizadas'!AF619 =1,'Criterio de aparición'!AD619=1,'Tabla de frecuencias'!AD619&gt;"0.75"), 1, 0)</f>
        <v>0</v>
      </c>
      <c r="AH619">
        <v>1</v>
      </c>
      <c r="AI619">
        <f t="shared" si="27"/>
        <v>0</v>
      </c>
      <c r="AJ619">
        <f t="shared" si="28"/>
        <v>1</v>
      </c>
      <c r="AK619">
        <f t="shared" si="29"/>
        <v>100</v>
      </c>
    </row>
    <row r="620" spans="1:37" x14ac:dyDescent="0.3">
      <c r="A620" t="s">
        <v>1276</v>
      </c>
      <c r="B620" t="s">
        <v>1277</v>
      </c>
      <c r="C620" t="s">
        <v>1271</v>
      </c>
      <c r="D620">
        <f>IF(AND('Aplicaciones Analizadas'!D620 =1,'Criterio de aparición'!B620=1,'Tabla de frecuencias'!B620&gt;"0.75"), 1, 0)</f>
        <v>0</v>
      </c>
      <c r="E620">
        <f>IF(AND('Aplicaciones Analizadas'!E620 =1,'Criterio de aparición'!C620=1,'Tabla de frecuencias'!C620&gt;"0.75"), 1, 0)</f>
        <v>0</v>
      </c>
      <c r="F620">
        <f>IF(AND('Aplicaciones Analizadas'!F620 =1,'Criterio de aparición'!D620=1,'Tabla de frecuencias'!D620&gt;"0.75"), 1, 0)</f>
        <v>0</v>
      </c>
      <c r="G620">
        <f>IF(AND('Aplicaciones Analizadas'!G620 =1,'Criterio de aparición'!E620=1,'Tabla de frecuencias'!E620&gt;"0.75"), 1, 0)</f>
        <v>0</v>
      </c>
      <c r="H620">
        <f>IF(AND('Aplicaciones Analizadas'!H620 =1,'Criterio de aparición'!F620=1,'Tabla de frecuencias'!F620&gt;"0.75"), 1, 0)</f>
        <v>0</v>
      </c>
      <c r="I620">
        <f>IF(AND('Aplicaciones Analizadas'!I620 =1,'Criterio de aparición'!G620=1,'Tabla de frecuencias'!G620&gt;"0.75"), 1, 0)</f>
        <v>0</v>
      </c>
      <c r="J620">
        <f>IF(AND('Aplicaciones Analizadas'!J620 =1,'Criterio de aparición'!H620=1,'Tabla de frecuencias'!H620&gt;"0.75"), 1, 0)</f>
        <v>0</v>
      </c>
      <c r="K620">
        <f>IF(AND('Aplicaciones Analizadas'!K620 =1,'Criterio de aparición'!I620=1,'Tabla de frecuencias'!I620&gt;"0.75"), 1, 0)</f>
        <v>0</v>
      </c>
      <c r="L620">
        <f>IF(AND('Aplicaciones Analizadas'!L620 =1,'Criterio de aparición'!J620=1,'Tabla de frecuencias'!J620&gt;"0.75"), 1, 0)</f>
        <v>0</v>
      </c>
      <c r="M620">
        <f>IF(AND('Aplicaciones Analizadas'!M620 =1,'Criterio de aparición'!K620=1,'Tabla de frecuencias'!K620&gt;"0.75"), 1, 0)</f>
        <v>0</v>
      </c>
      <c r="N620">
        <f>IF(AND('Aplicaciones Analizadas'!N620 =1,'Criterio de aparición'!L620=1,'Tabla de frecuencias'!L620&gt;"0.75"), 1, 0)</f>
        <v>0</v>
      </c>
      <c r="O620">
        <f>IF(AND('Aplicaciones Analizadas'!O620 =1,'Criterio de aparición'!M620=1,'Tabla de frecuencias'!M620&gt;"0.75"), 1, 0)</f>
        <v>0</v>
      </c>
      <c r="P620">
        <f>IF(AND('Aplicaciones Analizadas'!P620 =1,'Criterio de aparición'!N620=1,'Tabla de frecuencias'!N620&gt;"0.75"), 1, 0)</f>
        <v>0</v>
      </c>
      <c r="Q620">
        <f>IF(AND('Aplicaciones Analizadas'!Q620 =1,'Criterio de aparición'!O620=1,'Tabla de frecuencias'!O620&gt;"0.75"), 1, 0)</f>
        <v>0</v>
      </c>
      <c r="R620">
        <f>IF(AND('Aplicaciones Analizadas'!R620 =1,'Criterio de aparición'!P620=1,'Tabla de frecuencias'!P620&gt;"0.75"), 1, 0)</f>
        <v>0</v>
      </c>
      <c r="S620">
        <f>IF(AND('Aplicaciones Analizadas'!S620 =1,'Criterio de aparición'!Q620=1,'Tabla de frecuencias'!Q620&gt;"0.75"), 1, 0)</f>
        <v>0</v>
      </c>
      <c r="T620">
        <f>IF(AND('Aplicaciones Analizadas'!T620 =1,'Criterio de aparición'!R620=1,'Tabla de frecuencias'!R620&gt;"0.75"), 1, 0)</f>
        <v>0</v>
      </c>
      <c r="U620">
        <f>IF(AND('Aplicaciones Analizadas'!U620 =1,'Criterio de aparición'!S620=1,'Tabla de frecuencias'!S620&gt;"0.75"), 1, 0)</f>
        <v>0</v>
      </c>
      <c r="V620">
        <f>IF(AND('Aplicaciones Analizadas'!V620 =1,'Criterio de aparición'!T620=1,'Tabla de frecuencias'!T620&gt;"0.75"), 1, 0)</f>
        <v>0</v>
      </c>
      <c r="W620">
        <f>IF(AND('Aplicaciones Analizadas'!W620 =1,'Criterio de aparición'!U620=1,'Tabla de frecuencias'!U620&gt;"0.75"), 1, 0)</f>
        <v>0</v>
      </c>
      <c r="X620">
        <f>IF(AND('Aplicaciones Analizadas'!X620 =1,'Criterio de aparición'!V620=1,'Tabla de frecuencias'!V620&gt;"0.75"), 1, 0)</f>
        <v>0</v>
      </c>
      <c r="Y620">
        <f>IF(AND('Aplicaciones Analizadas'!Y620 =1,'Criterio de aparición'!W620=1,'Tabla de frecuencias'!W620&gt;"0.75"), 1, 0)</f>
        <v>0</v>
      </c>
      <c r="Z620">
        <f>IF(AND('Aplicaciones Analizadas'!Z620 =1,'Criterio de aparición'!X620=1,'Tabla de frecuencias'!X620&gt;"0.75"), 1, 0)</f>
        <v>0</v>
      </c>
      <c r="AA620">
        <f>IF(AND('Aplicaciones Analizadas'!AA620 =1,'Criterio de aparición'!Y620=1,'Tabla de frecuencias'!Y620&gt;"0.75"), 1, 0)</f>
        <v>0</v>
      </c>
      <c r="AB620">
        <f>IF(AND('Aplicaciones Analizadas'!AB620 =1,'Criterio de aparición'!Z620=1,'Tabla de frecuencias'!Z620&gt;"0.75"), 1, 0)</f>
        <v>0</v>
      </c>
      <c r="AC620">
        <f>IF(AND('Aplicaciones Analizadas'!AC620 =1,'Criterio de aparición'!AA620=1,'Tabla de frecuencias'!AA620&gt;"0.75"), 1, 0)</f>
        <v>0</v>
      </c>
      <c r="AD620">
        <f>IF(AND('Aplicaciones Analizadas'!AD620 =1,'Criterio de aparición'!AB620=1,'Tabla de frecuencias'!AB620&gt;"0.75"), 1, 0)</f>
        <v>0</v>
      </c>
      <c r="AE620">
        <f>IF(AND('Aplicaciones Analizadas'!AE620 =1,'Criterio de aparición'!AC620=1,'Tabla de frecuencias'!AC620&gt;"0.75"), 1, 0)</f>
        <v>0</v>
      </c>
      <c r="AF620">
        <f>IF(AND('Aplicaciones Analizadas'!AF620 =1,'Criterio de aparición'!AD620=1,'Tabla de frecuencias'!AD620&gt;"0.75"), 1, 0)</f>
        <v>0</v>
      </c>
      <c r="AH620">
        <v>4</v>
      </c>
      <c r="AI620">
        <f t="shared" si="27"/>
        <v>0</v>
      </c>
      <c r="AJ620">
        <f t="shared" si="28"/>
        <v>4</v>
      </c>
      <c r="AK620">
        <f t="shared" si="29"/>
        <v>100</v>
      </c>
    </row>
    <row r="621" spans="1:37" x14ac:dyDescent="0.3">
      <c r="A621" t="s">
        <v>1278</v>
      </c>
      <c r="B621" t="s">
        <v>1279</v>
      </c>
      <c r="C621" t="s">
        <v>1271</v>
      </c>
      <c r="D621">
        <f>IF(AND('Aplicaciones Analizadas'!D621 =1,'Criterio de aparición'!B621=1,'Tabla de frecuencias'!B621&gt;"0.75"), 1, 0)</f>
        <v>0</v>
      </c>
      <c r="E621">
        <f>IF(AND('Aplicaciones Analizadas'!E621 =1,'Criterio de aparición'!C621=1,'Tabla de frecuencias'!C621&gt;"0.75"), 1, 0)</f>
        <v>0</v>
      </c>
      <c r="F621">
        <f>IF(AND('Aplicaciones Analizadas'!F621 =1,'Criterio de aparición'!D621=1,'Tabla de frecuencias'!D621&gt;"0.75"), 1, 0)</f>
        <v>0</v>
      </c>
      <c r="G621">
        <f>IF(AND('Aplicaciones Analizadas'!G621 =1,'Criterio de aparición'!E621=1,'Tabla de frecuencias'!E621&gt;"0.75"), 1, 0)</f>
        <v>0</v>
      </c>
      <c r="H621">
        <f>IF(AND('Aplicaciones Analizadas'!H621 =1,'Criterio de aparición'!F621=1,'Tabla de frecuencias'!F621&gt;"0.75"), 1, 0)</f>
        <v>0</v>
      </c>
      <c r="I621">
        <f>IF(AND('Aplicaciones Analizadas'!I621 =1,'Criterio de aparición'!G621=1,'Tabla de frecuencias'!G621&gt;"0.75"), 1, 0)</f>
        <v>0</v>
      </c>
      <c r="J621">
        <f>IF(AND('Aplicaciones Analizadas'!J621 =1,'Criterio de aparición'!H621=1,'Tabla de frecuencias'!H621&gt;"0.75"), 1, 0)</f>
        <v>0</v>
      </c>
      <c r="K621">
        <f>IF(AND('Aplicaciones Analizadas'!K621 =1,'Criterio de aparición'!I621=1,'Tabla de frecuencias'!I621&gt;"0.75"), 1, 0)</f>
        <v>0</v>
      </c>
      <c r="L621">
        <f>IF(AND('Aplicaciones Analizadas'!L621 =1,'Criterio de aparición'!J621=1,'Tabla de frecuencias'!J621&gt;"0.75"), 1, 0)</f>
        <v>0</v>
      </c>
      <c r="M621">
        <f>IF(AND('Aplicaciones Analizadas'!M621 =1,'Criterio de aparición'!K621=1,'Tabla de frecuencias'!K621&gt;"0.75"), 1, 0)</f>
        <v>0</v>
      </c>
      <c r="N621">
        <f>IF(AND('Aplicaciones Analizadas'!N621 =1,'Criterio de aparición'!L621=1,'Tabla de frecuencias'!L621&gt;"0.75"), 1, 0)</f>
        <v>0</v>
      </c>
      <c r="O621">
        <f>IF(AND('Aplicaciones Analizadas'!O621 =1,'Criterio de aparición'!M621=1,'Tabla de frecuencias'!M621&gt;"0.75"), 1, 0)</f>
        <v>0</v>
      </c>
      <c r="P621">
        <f>IF(AND('Aplicaciones Analizadas'!P621 =1,'Criterio de aparición'!N621=1,'Tabla de frecuencias'!N621&gt;"0.75"), 1, 0)</f>
        <v>0</v>
      </c>
      <c r="Q621">
        <f>IF(AND('Aplicaciones Analizadas'!Q621 =1,'Criterio de aparición'!O621=1,'Tabla de frecuencias'!O621&gt;"0.75"), 1, 0)</f>
        <v>0</v>
      </c>
      <c r="R621">
        <f>IF(AND('Aplicaciones Analizadas'!R621 =1,'Criterio de aparición'!P621=1,'Tabla de frecuencias'!P621&gt;"0.75"), 1, 0)</f>
        <v>0</v>
      </c>
      <c r="S621">
        <f>IF(AND('Aplicaciones Analizadas'!S621 =1,'Criterio de aparición'!Q621=1,'Tabla de frecuencias'!Q621&gt;"0.75"), 1, 0)</f>
        <v>0</v>
      </c>
      <c r="T621">
        <f>IF(AND('Aplicaciones Analizadas'!T621 =1,'Criterio de aparición'!R621=1,'Tabla de frecuencias'!R621&gt;"0.75"), 1, 0)</f>
        <v>0</v>
      </c>
      <c r="U621">
        <f>IF(AND('Aplicaciones Analizadas'!U621 =1,'Criterio de aparición'!S621=1,'Tabla de frecuencias'!S621&gt;"0.75"), 1, 0)</f>
        <v>0</v>
      </c>
      <c r="V621">
        <f>IF(AND('Aplicaciones Analizadas'!V621 =1,'Criterio de aparición'!T621=1,'Tabla de frecuencias'!T621&gt;"0.75"), 1, 0)</f>
        <v>0</v>
      </c>
      <c r="W621">
        <f>IF(AND('Aplicaciones Analizadas'!W621 =1,'Criterio de aparición'!U621=1,'Tabla de frecuencias'!U621&gt;"0.75"), 1, 0)</f>
        <v>0</v>
      </c>
      <c r="X621">
        <f>IF(AND('Aplicaciones Analizadas'!X621 =1,'Criterio de aparición'!V621=1,'Tabla de frecuencias'!V621&gt;"0.75"), 1, 0)</f>
        <v>0</v>
      </c>
      <c r="Y621">
        <f>IF(AND('Aplicaciones Analizadas'!Y621 =1,'Criterio de aparición'!W621=1,'Tabla de frecuencias'!W621&gt;"0.75"), 1, 0)</f>
        <v>0</v>
      </c>
      <c r="Z621">
        <f>IF(AND('Aplicaciones Analizadas'!Z621 =1,'Criterio de aparición'!X621=1,'Tabla de frecuencias'!X621&gt;"0.75"), 1, 0)</f>
        <v>0</v>
      </c>
      <c r="AA621">
        <f>IF(AND('Aplicaciones Analizadas'!AA621 =1,'Criterio de aparición'!Y621=1,'Tabla de frecuencias'!Y621&gt;"0.75"), 1, 0)</f>
        <v>0</v>
      </c>
      <c r="AB621">
        <f>IF(AND('Aplicaciones Analizadas'!AB621 =1,'Criterio de aparición'!Z621=1,'Tabla de frecuencias'!Z621&gt;"0.75"), 1, 0)</f>
        <v>0</v>
      </c>
      <c r="AC621">
        <f>IF(AND('Aplicaciones Analizadas'!AC621 =1,'Criterio de aparición'!AA621=1,'Tabla de frecuencias'!AA621&gt;"0.75"), 1, 0)</f>
        <v>0</v>
      </c>
      <c r="AD621">
        <f>IF(AND('Aplicaciones Analizadas'!AD621 =1,'Criterio de aparición'!AB621=1,'Tabla de frecuencias'!AB621&gt;"0.75"), 1, 0)</f>
        <v>0</v>
      </c>
      <c r="AE621">
        <f>IF(AND('Aplicaciones Analizadas'!AE621 =1,'Criterio de aparición'!AC621=1,'Tabla de frecuencias'!AC621&gt;"0.75"), 1, 0)</f>
        <v>0</v>
      </c>
      <c r="AF621">
        <f>IF(AND('Aplicaciones Analizadas'!AF621 =1,'Criterio de aparición'!AD621=1,'Tabla de frecuencias'!AD621&gt;"0.75"), 1, 0)</f>
        <v>0</v>
      </c>
      <c r="AH621">
        <v>3</v>
      </c>
      <c r="AI621">
        <f t="shared" si="27"/>
        <v>0</v>
      </c>
      <c r="AJ621">
        <f t="shared" si="28"/>
        <v>3</v>
      </c>
      <c r="AK621">
        <f t="shared" si="29"/>
        <v>100</v>
      </c>
    </row>
    <row r="622" spans="1:37" x14ac:dyDescent="0.3">
      <c r="A622" t="s">
        <v>1280</v>
      </c>
      <c r="B622" t="s">
        <v>1281</v>
      </c>
      <c r="C622" t="s">
        <v>1271</v>
      </c>
      <c r="D622">
        <f>IF(AND('Aplicaciones Analizadas'!D622 =1,'Criterio de aparición'!B622=1,'Tabla de frecuencias'!B622&gt;"0.75"), 1, 0)</f>
        <v>0</v>
      </c>
      <c r="E622">
        <f>IF(AND('Aplicaciones Analizadas'!E622 =1,'Criterio de aparición'!C622=1,'Tabla de frecuencias'!C622&gt;"0.75"), 1, 0)</f>
        <v>0</v>
      </c>
      <c r="F622">
        <f>IF(AND('Aplicaciones Analizadas'!F622 =1,'Criterio de aparición'!D622=1,'Tabla de frecuencias'!D622&gt;"0.75"), 1, 0)</f>
        <v>0</v>
      </c>
      <c r="G622">
        <f>IF(AND('Aplicaciones Analizadas'!G622 =1,'Criterio de aparición'!E622=1,'Tabla de frecuencias'!E622&gt;"0.75"), 1, 0)</f>
        <v>0</v>
      </c>
      <c r="H622">
        <f>IF(AND('Aplicaciones Analizadas'!H622 =1,'Criterio de aparición'!F622=1,'Tabla de frecuencias'!F622&gt;"0.75"), 1, 0)</f>
        <v>0</v>
      </c>
      <c r="I622">
        <f>IF(AND('Aplicaciones Analizadas'!I622 =1,'Criterio de aparición'!G622=1,'Tabla de frecuencias'!G622&gt;"0.75"), 1, 0)</f>
        <v>0</v>
      </c>
      <c r="J622">
        <f>IF(AND('Aplicaciones Analizadas'!J622 =1,'Criterio de aparición'!H622=1,'Tabla de frecuencias'!H622&gt;"0.75"), 1, 0)</f>
        <v>0</v>
      </c>
      <c r="K622">
        <f>IF(AND('Aplicaciones Analizadas'!K622 =1,'Criterio de aparición'!I622=1,'Tabla de frecuencias'!I622&gt;"0.75"), 1, 0)</f>
        <v>0</v>
      </c>
      <c r="L622">
        <f>IF(AND('Aplicaciones Analizadas'!L622 =1,'Criterio de aparición'!J622=1,'Tabla de frecuencias'!J622&gt;"0.75"), 1, 0)</f>
        <v>0</v>
      </c>
      <c r="M622">
        <f>IF(AND('Aplicaciones Analizadas'!M622 =1,'Criterio de aparición'!K622=1,'Tabla de frecuencias'!K622&gt;"0.75"), 1, 0)</f>
        <v>0</v>
      </c>
      <c r="N622">
        <f>IF(AND('Aplicaciones Analizadas'!N622 =1,'Criterio de aparición'!L622=1,'Tabla de frecuencias'!L622&gt;"0.75"), 1, 0)</f>
        <v>0</v>
      </c>
      <c r="O622">
        <f>IF(AND('Aplicaciones Analizadas'!O622 =1,'Criterio de aparición'!M622=1,'Tabla de frecuencias'!M622&gt;"0.75"), 1, 0)</f>
        <v>0</v>
      </c>
      <c r="P622">
        <f>IF(AND('Aplicaciones Analizadas'!P622 =1,'Criterio de aparición'!N622=1,'Tabla de frecuencias'!N622&gt;"0.75"), 1, 0)</f>
        <v>0</v>
      </c>
      <c r="Q622">
        <f>IF(AND('Aplicaciones Analizadas'!Q622 =1,'Criterio de aparición'!O622=1,'Tabla de frecuencias'!O622&gt;"0.75"), 1, 0)</f>
        <v>0</v>
      </c>
      <c r="R622">
        <f>IF(AND('Aplicaciones Analizadas'!R622 =1,'Criterio de aparición'!P622=1,'Tabla de frecuencias'!P622&gt;"0.75"), 1, 0)</f>
        <v>0</v>
      </c>
      <c r="S622">
        <f>IF(AND('Aplicaciones Analizadas'!S622 =1,'Criterio de aparición'!Q622=1,'Tabla de frecuencias'!Q622&gt;"0.75"), 1, 0)</f>
        <v>0</v>
      </c>
      <c r="T622">
        <f>IF(AND('Aplicaciones Analizadas'!T622 =1,'Criterio de aparición'!R622=1,'Tabla de frecuencias'!R622&gt;"0.75"), 1, 0)</f>
        <v>0</v>
      </c>
      <c r="U622">
        <f>IF(AND('Aplicaciones Analizadas'!U622 =1,'Criterio de aparición'!S622=1,'Tabla de frecuencias'!S622&gt;"0.75"), 1, 0)</f>
        <v>0</v>
      </c>
      <c r="V622">
        <f>IF(AND('Aplicaciones Analizadas'!V622 =1,'Criterio de aparición'!T622=1,'Tabla de frecuencias'!T622&gt;"0.75"), 1, 0)</f>
        <v>0</v>
      </c>
      <c r="W622">
        <f>IF(AND('Aplicaciones Analizadas'!W622 =1,'Criterio de aparición'!U622=1,'Tabla de frecuencias'!U622&gt;"0.75"), 1, 0)</f>
        <v>0</v>
      </c>
      <c r="X622">
        <f>IF(AND('Aplicaciones Analizadas'!X622 =1,'Criterio de aparición'!V622=1,'Tabla de frecuencias'!V622&gt;"0.75"), 1, 0)</f>
        <v>0</v>
      </c>
      <c r="Y622">
        <f>IF(AND('Aplicaciones Analizadas'!Y622 =1,'Criterio de aparición'!W622=1,'Tabla de frecuencias'!W622&gt;"0.75"), 1, 0)</f>
        <v>0</v>
      </c>
      <c r="Z622">
        <f>IF(AND('Aplicaciones Analizadas'!Z622 =1,'Criterio de aparición'!X622=1,'Tabla de frecuencias'!X622&gt;"0.75"), 1, 0)</f>
        <v>0</v>
      </c>
      <c r="AA622">
        <f>IF(AND('Aplicaciones Analizadas'!AA622 =1,'Criterio de aparición'!Y622=1,'Tabla de frecuencias'!Y622&gt;"0.75"), 1, 0)</f>
        <v>0</v>
      </c>
      <c r="AB622">
        <f>IF(AND('Aplicaciones Analizadas'!AB622 =1,'Criterio de aparición'!Z622=1,'Tabla de frecuencias'!Z622&gt;"0.75"), 1, 0)</f>
        <v>0</v>
      </c>
      <c r="AC622">
        <f>IF(AND('Aplicaciones Analizadas'!AC622 =1,'Criterio de aparición'!AA622=1,'Tabla de frecuencias'!AA622&gt;"0.75"), 1, 0)</f>
        <v>0</v>
      </c>
      <c r="AD622">
        <f>IF(AND('Aplicaciones Analizadas'!AD622 =1,'Criterio de aparición'!AB622=1,'Tabla de frecuencias'!AB622&gt;"0.75"), 1, 0)</f>
        <v>0</v>
      </c>
      <c r="AE622">
        <f>IF(AND('Aplicaciones Analizadas'!AE622 =1,'Criterio de aparición'!AC622=1,'Tabla de frecuencias'!AC622&gt;"0.75"), 1, 0)</f>
        <v>0</v>
      </c>
      <c r="AF622">
        <f>IF(AND('Aplicaciones Analizadas'!AF622 =1,'Criterio de aparición'!AD622=1,'Tabla de frecuencias'!AD622&gt;"0.75"), 1, 0)</f>
        <v>0</v>
      </c>
      <c r="AH622">
        <v>3</v>
      </c>
      <c r="AI622">
        <f t="shared" si="27"/>
        <v>0</v>
      </c>
      <c r="AJ622">
        <f t="shared" si="28"/>
        <v>3</v>
      </c>
      <c r="AK622">
        <f t="shared" si="29"/>
        <v>100</v>
      </c>
    </row>
    <row r="623" spans="1:37" x14ac:dyDescent="0.3">
      <c r="A623" t="s">
        <v>1282</v>
      </c>
      <c r="B623" t="s">
        <v>1283</v>
      </c>
      <c r="C623" t="s">
        <v>1271</v>
      </c>
      <c r="D623">
        <f>IF(AND('Aplicaciones Analizadas'!D623 =1,'Criterio de aparición'!B623=1,'Tabla de frecuencias'!B623&gt;"0.75"), 1, 0)</f>
        <v>0</v>
      </c>
      <c r="E623">
        <f>IF(AND('Aplicaciones Analizadas'!E623 =1,'Criterio de aparición'!C623=1,'Tabla de frecuencias'!C623&gt;"0.75"), 1, 0)</f>
        <v>0</v>
      </c>
      <c r="F623">
        <f>IF(AND('Aplicaciones Analizadas'!F623 =1,'Criterio de aparición'!D623=1,'Tabla de frecuencias'!D623&gt;"0.75"), 1, 0)</f>
        <v>0</v>
      </c>
      <c r="G623">
        <f>IF(AND('Aplicaciones Analizadas'!G623 =1,'Criterio de aparición'!E623=1,'Tabla de frecuencias'!E623&gt;"0.75"), 1, 0)</f>
        <v>0</v>
      </c>
      <c r="H623">
        <f>IF(AND('Aplicaciones Analizadas'!H623 =1,'Criterio de aparición'!F623=1,'Tabla de frecuencias'!F623&gt;"0.75"), 1, 0)</f>
        <v>0</v>
      </c>
      <c r="I623">
        <f>IF(AND('Aplicaciones Analizadas'!I623 =1,'Criterio de aparición'!G623=1,'Tabla de frecuencias'!G623&gt;"0.75"), 1, 0)</f>
        <v>0</v>
      </c>
      <c r="J623">
        <f>IF(AND('Aplicaciones Analizadas'!J623 =1,'Criterio de aparición'!H623=1,'Tabla de frecuencias'!H623&gt;"0.75"), 1, 0)</f>
        <v>0</v>
      </c>
      <c r="K623">
        <f>IF(AND('Aplicaciones Analizadas'!K623 =1,'Criterio de aparición'!I623=1,'Tabla de frecuencias'!I623&gt;"0.75"), 1, 0)</f>
        <v>0</v>
      </c>
      <c r="L623">
        <f>IF(AND('Aplicaciones Analizadas'!L623 =1,'Criterio de aparición'!J623=1,'Tabla de frecuencias'!J623&gt;"0.75"), 1, 0)</f>
        <v>0</v>
      </c>
      <c r="M623">
        <f>IF(AND('Aplicaciones Analizadas'!M623 =1,'Criterio de aparición'!K623=1,'Tabla de frecuencias'!K623&gt;"0.75"), 1, 0)</f>
        <v>0</v>
      </c>
      <c r="N623">
        <f>IF(AND('Aplicaciones Analizadas'!N623 =1,'Criterio de aparición'!L623=1,'Tabla de frecuencias'!L623&gt;"0.75"), 1, 0)</f>
        <v>0</v>
      </c>
      <c r="O623">
        <f>IF(AND('Aplicaciones Analizadas'!O623 =1,'Criterio de aparición'!M623=1,'Tabla de frecuencias'!M623&gt;"0.75"), 1, 0)</f>
        <v>0</v>
      </c>
      <c r="P623">
        <f>IF(AND('Aplicaciones Analizadas'!P623 =1,'Criterio de aparición'!N623=1,'Tabla de frecuencias'!N623&gt;"0.75"), 1, 0)</f>
        <v>0</v>
      </c>
      <c r="Q623">
        <f>IF(AND('Aplicaciones Analizadas'!Q623 =1,'Criterio de aparición'!O623=1,'Tabla de frecuencias'!O623&gt;"0.75"), 1, 0)</f>
        <v>0</v>
      </c>
      <c r="R623">
        <f>IF(AND('Aplicaciones Analizadas'!R623 =1,'Criterio de aparición'!P623=1,'Tabla de frecuencias'!P623&gt;"0.75"), 1, 0)</f>
        <v>0</v>
      </c>
      <c r="S623">
        <f>IF(AND('Aplicaciones Analizadas'!S623 =1,'Criterio de aparición'!Q623=1,'Tabla de frecuencias'!Q623&gt;"0.75"), 1, 0)</f>
        <v>0</v>
      </c>
      <c r="T623">
        <f>IF(AND('Aplicaciones Analizadas'!T623 =1,'Criterio de aparición'!R623=1,'Tabla de frecuencias'!R623&gt;"0.75"), 1, 0)</f>
        <v>0</v>
      </c>
      <c r="U623">
        <f>IF(AND('Aplicaciones Analizadas'!U623 =1,'Criterio de aparición'!S623=1,'Tabla de frecuencias'!S623&gt;"0.75"), 1, 0)</f>
        <v>0</v>
      </c>
      <c r="V623">
        <f>IF(AND('Aplicaciones Analizadas'!V623 =1,'Criterio de aparición'!T623=1,'Tabla de frecuencias'!T623&gt;"0.75"), 1, 0)</f>
        <v>0</v>
      </c>
      <c r="W623">
        <f>IF(AND('Aplicaciones Analizadas'!W623 =1,'Criterio de aparición'!U623=1,'Tabla de frecuencias'!U623&gt;"0.75"), 1, 0)</f>
        <v>0</v>
      </c>
      <c r="X623">
        <f>IF(AND('Aplicaciones Analizadas'!X623 =1,'Criterio de aparición'!V623=1,'Tabla de frecuencias'!V623&gt;"0.75"), 1, 0)</f>
        <v>0</v>
      </c>
      <c r="Y623">
        <f>IF(AND('Aplicaciones Analizadas'!Y623 =1,'Criterio de aparición'!W623=1,'Tabla de frecuencias'!W623&gt;"0.75"), 1, 0)</f>
        <v>0</v>
      </c>
      <c r="Z623">
        <f>IF(AND('Aplicaciones Analizadas'!Z623 =1,'Criterio de aparición'!X623=1,'Tabla de frecuencias'!X623&gt;"0.75"), 1, 0)</f>
        <v>0</v>
      </c>
      <c r="AA623">
        <f>IF(AND('Aplicaciones Analizadas'!AA623 =1,'Criterio de aparición'!Y623=1,'Tabla de frecuencias'!Y623&gt;"0.75"), 1, 0)</f>
        <v>0</v>
      </c>
      <c r="AB623">
        <f>IF(AND('Aplicaciones Analizadas'!AB623 =1,'Criterio de aparición'!Z623=1,'Tabla de frecuencias'!Z623&gt;"0.75"), 1, 0)</f>
        <v>0</v>
      </c>
      <c r="AC623">
        <f>IF(AND('Aplicaciones Analizadas'!AC623 =1,'Criterio de aparición'!AA623=1,'Tabla de frecuencias'!AA623&gt;"0.75"), 1, 0)</f>
        <v>0</v>
      </c>
      <c r="AD623">
        <f>IF(AND('Aplicaciones Analizadas'!AD623 =1,'Criterio de aparición'!AB623=1,'Tabla de frecuencias'!AB623&gt;"0.75"), 1, 0)</f>
        <v>0</v>
      </c>
      <c r="AE623">
        <f>IF(AND('Aplicaciones Analizadas'!AE623 =1,'Criterio de aparición'!AC623=1,'Tabla de frecuencias'!AC623&gt;"0.75"), 1, 0)</f>
        <v>0</v>
      </c>
      <c r="AF623">
        <f>IF(AND('Aplicaciones Analizadas'!AF623 =1,'Criterio de aparición'!AD623=1,'Tabla de frecuencias'!AD623&gt;"0.75"), 1, 0)</f>
        <v>0</v>
      </c>
      <c r="AH623">
        <v>5</v>
      </c>
      <c r="AI623">
        <f t="shared" si="27"/>
        <v>0</v>
      </c>
      <c r="AJ623">
        <f t="shared" si="28"/>
        <v>5</v>
      </c>
      <c r="AK623">
        <f t="shared" si="29"/>
        <v>100</v>
      </c>
    </row>
    <row r="624" spans="1:37" x14ac:dyDescent="0.3">
      <c r="A624" t="s">
        <v>1284</v>
      </c>
      <c r="B624" t="s">
        <v>1285</v>
      </c>
      <c r="C624" t="s">
        <v>1271</v>
      </c>
      <c r="D624">
        <f>IF(AND('Aplicaciones Analizadas'!D624 =1,'Criterio de aparición'!B624=1,'Tabla de frecuencias'!B624&gt;"0.75"), 1, 0)</f>
        <v>0</v>
      </c>
      <c r="E624">
        <f>IF(AND('Aplicaciones Analizadas'!E624 =1,'Criterio de aparición'!C624=1,'Tabla de frecuencias'!C624&gt;"0.75"), 1, 0)</f>
        <v>0</v>
      </c>
      <c r="F624">
        <f>IF(AND('Aplicaciones Analizadas'!F624 =1,'Criterio de aparición'!D624=1,'Tabla de frecuencias'!D624&gt;"0.75"), 1, 0)</f>
        <v>0</v>
      </c>
      <c r="G624">
        <f>IF(AND('Aplicaciones Analizadas'!G624 =1,'Criterio de aparición'!E624=1,'Tabla de frecuencias'!E624&gt;"0.75"), 1, 0)</f>
        <v>0</v>
      </c>
      <c r="H624">
        <f>IF(AND('Aplicaciones Analizadas'!H624 =1,'Criterio de aparición'!F624=1,'Tabla de frecuencias'!F624&gt;"0.75"), 1, 0)</f>
        <v>0</v>
      </c>
      <c r="I624">
        <f>IF(AND('Aplicaciones Analizadas'!I624 =1,'Criterio de aparición'!G624=1,'Tabla de frecuencias'!G624&gt;"0.75"), 1, 0)</f>
        <v>0</v>
      </c>
      <c r="J624">
        <f>IF(AND('Aplicaciones Analizadas'!J624 =1,'Criterio de aparición'!H624=1,'Tabla de frecuencias'!H624&gt;"0.75"), 1, 0)</f>
        <v>0</v>
      </c>
      <c r="K624">
        <f>IF(AND('Aplicaciones Analizadas'!K624 =1,'Criterio de aparición'!I624=1,'Tabla de frecuencias'!I624&gt;"0.75"), 1, 0)</f>
        <v>0</v>
      </c>
      <c r="L624">
        <f>IF(AND('Aplicaciones Analizadas'!L624 =1,'Criterio de aparición'!J624=1,'Tabla de frecuencias'!J624&gt;"0.75"), 1, 0)</f>
        <v>0</v>
      </c>
      <c r="M624">
        <f>IF(AND('Aplicaciones Analizadas'!M624 =1,'Criterio de aparición'!K624=1,'Tabla de frecuencias'!K624&gt;"0.75"), 1, 0)</f>
        <v>0</v>
      </c>
      <c r="N624">
        <f>IF(AND('Aplicaciones Analizadas'!N624 =1,'Criterio de aparición'!L624=1,'Tabla de frecuencias'!L624&gt;"0.75"), 1, 0)</f>
        <v>0</v>
      </c>
      <c r="O624">
        <f>IF(AND('Aplicaciones Analizadas'!O624 =1,'Criterio de aparición'!M624=1,'Tabla de frecuencias'!M624&gt;"0.75"), 1, 0)</f>
        <v>0</v>
      </c>
      <c r="P624">
        <f>IF(AND('Aplicaciones Analizadas'!P624 =1,'Criterio de aparición'!N624=1,'Tabla de frecuencias'!N624&gt;"0.75"), 1, 0)</f>
        <v>0</v>
      </c>
      <c r="Q624">
        <f>IF(AND('Aplicaciones Analizadas'!Q624 =1,'Criterio de aparición'!O624=1,'Tabla de frecuencias'!O624&gt;"0.75"), 1, 0)</f>
        <v>0</v>
      </c>
      <c r="R624">
        <f>IF(AND('Aplicaciones Analizadas'!R624 =1,'Criterio de aparición'!P624=1,'Tabla de frecuencias'!P624&gt;"0.75"), 1, 0)</f>
        <v>0</v>
      </c>
      <c r="S624">
        <f>IF(AND('Aplicaciones Analizadas'!S624 =1,'Criterio de aparición'!Q624=1,'Tabla de frecuencias'!Q624&gt;"0.75"), 1, 0)</f>
        <v>0</v>
      </c>
      <c r="T624">
        <f>IF(AND('Aplicaciones Analizadas'!T624 =1,'Criterio de aparición'!R624=1,'Tabla de frecuencias'!R624&gt;"0.75"), 1, 0)</f>
        <v>0</v>
      </c>
      <c r="U624">
        <f>IF(AND('Aplicaciones Analizadas'!U624 =1,'Criterio de aparición'!S624=1,'Tabla de frecuencias'!S624&gt;"0.75"), 1, 0)</f>
        <v>0</v>
      </c>
      <c r="V624">
        <f>IF(AND('Aplicaciones Analizadas'!V624 =1,'Criterio de aparición'!T624=1,'Tabla de frecuencias'!T624&gt;"0.75"), 1, 0)</f>
        <v>0</v>
      </c>
      <c r="W624">
        <f>IF(AND('Aplicaciones Analizadas'!W624 =1,'Criterio de aparición'!U624=1,'Tabla de frecuencias'!U624&gt;"0.75"), 1, 0)</f>
        <v>0</v>
      </c>
      <c r="X624">
        <f>IF(AND('Aplicaciones Analizadas'!X624 =1,'Criterio de aparición'!V624=1,'Tabla de frecuencias'!V624&gt;"0.75"), 1, 0)</f>
        <v>0</v>
      </c>
      <c r="Y624">
        <f>IF(AND('Aplicaciones Analizadas'!Y624 =1,'Criterio de aparición'!W624=1,'Tabla de frecuencias'!W624&gt;"0.75"), 1, 0)</f>
        <v>0</v>
      </c>
      <c r="Z624">
        <f>IF(AND('Aplicaciones Analizadas'!Z624 =1,'Criterio de aparición'!X624=1,'Tabla de frecuencias'!X624&gt;"0.75"), 1, 0)</f>
        <v>0</v>
      </c>
      <c r="AA624">
        <f>IF(AND('Aplicaciones Analizadas'!AA624 =1,'Criterio de aparición'!Y624=1,'Tabla de frecuencias'!Y624&gt;"0.75"), 1, 0)</f>
        <v>0</v>
      </c>
      <c r="AB624">
        <f>IF(AND('Aplicaciones Analizadas'!AB624 =1,'Criterio de aparición'!Z624=1,'Tabla de frecuencias'!Z624&gt;"0.75"), 1, 0)</f>
        <v>0</v>
      </c>
      <c r="AC624">
        <f>IF(AND('Aplicaciones Analizadas'!AC624 =1,'Criterio de aparición'!AA624=1,'Tabla de frecuencias'!AA624&gt;"0.75"), 1, 0)</f>
        <v>0</v>
      </c>
      <c r="AD624">
        <f>IF(AND('Aplicaciones Analizadas'!AD624 =1,'Criterio de aparición'!AB624=1,'Tabla de frecuencias'!AB624&gt;"0.75"), 1, 0)</f>
        <v>0</v>
      </c>
      <c r="AE624">
        <f>IF(AND('Aplicaciones Analizadas'!AE624 =1,'Criterio de aparición'!AC624=1,'Tabla de frecuencias'!AC624&gt;"0.75"), 1, 0)</f>
        <v>0</v>
      </c>
      <c r="AF624">
        <f>IF(AND('Aplicaciones Analizadas'!AF624 =1,'Criterio de aparición'!AD624=1,'Tabla de frecuencias'!AD624&gt;"0.75"), 1, 0)</f>
        <v>0</v>
      </c>
      <c r="AH624">
        <v>3</v>
      </c>
      <c r="AI624">
        <f t="shared" si="27"/>
        <v>0</v>
      </c>
      <c r="AJ624">
        <f t="shared" si="28"/>
        <v>3</v>
      </c>
      <c r="AK624">
        <f t="shared" si="29"/>
        <v>100</v>
      </c>
    </row>
    <row r="625" spans="1:37" x14ac:dyDescent="0.3">
      <c r="A625" t="s">
        <v>1276</v>
      </c>
      <c r="B625" t="s">
        <v>1286</v>
      </c>
      <c r="C625" t="s">
        <v>1271</v>
      </c>
      <c r="D625">
        <f>IF(AND('Aplicaciones Analizadas'!D625 =1,'Criterio de aparición'!B625=1,'Tabla de frecuencias'!B625&gt;"0.75"), 1, 0)</f>
        <v>0</v>
      </c>
      <c r="E625">
        <f>IF(AND('Aplicaciones Analizadas'!E625 =1,'Criterio de aparición'!C625=1,'Tabla de frecuencias'!C625&gt;"0.75"), 1, 0)</f>
        <v>0</v>
      </c>
      <c r="F625">
        <f>IF(AND('Aplicaciones Analizadas'!F625 =1,'Criterio de aparición'!D625=1,'Tabla de frecuencias'!D625&gt;"0.75"), 1, 0)</f>
        <v>0</v>
      </c>
      <c r="G625">
        <f>IF(AND('Aplicaciones Analizadas'!G625 =1,'Criterio de aparición'!E625=1,'Tabla de frecuencias'!E625&gt;"0.75"), 1, 0)</f>
        <v>0</v>
      </c>
      <c r="H625">
        <f>IF(AND('Aplicaciones Analizadas'!H625 =1,'Criterio de aparición'!F625=1,'Tabla de frecuencias'!F625&gt;"0.75"), 1, 0)</f>
        <v>0</v>
      </c>
      <c r="I625">
        <f>IF(AND('Aplicaciones Analizadas'!I625 =1,'Criterio de aparición'!G625=1,'Tabla de frecuencias'!G625&gt;"0.75"), 1, 0)</f>
        <v>0</v>
      </c>
      <c r="J625">
        <f>IF(AND('Aplicaciones Analizadas'!J625 =1,'Criterio de aparición'!H625=1,'Tabla de frecuencias'!H625&gt;"0.75"), 1, 0)</f>
        <v>0</v>
      </c>
      <c r="K625">
        <f>IF(AND('Aplicaciones Analizadas'!K625 =1,'Criterio de aparición'!I625=1,'Tabla de frecuencias'!I625&gt;"0.75"), 1, 0)</f>
        <v>0</v>
      </c>
      <c r="L625">
        <f>IF(AND('Aplicaciones Analizadas'!L625 =1,'Criterio de aparición'!J625=1,'Tabla de frecuencias'!J625&gt;"0.75"), 1, 0)</f>
        <v>0</v>
      </c>
      <c r="M625">
        <f>IF(AND('Aplicaciones Analizadas'!M625 =1,'Criterio de aparición'!K625=1,'Tabla de frecuencias'!K625&gt;"0.75"), 1, 0)</f>
        <v>0</v>
      </c>
      <c r="N625">
        <f>IF(AND('Aplicaciones Analizadas'!N625 =1,'Criterio de aparición'!L625=1,'Tabla de frecuencias'!L625&gt;"0.75"), 1, 0)</f>
        <v>0</v>
      </c>
      <c r="O625">
        <f>IF(AND('Aplicaciones Analizadas'!O625 =1,'Criterio de aparición'!M625=1,'Tabla de frecuencias'!M625&gt;"0.75"), 1, 0)</f>
        <v>0</v>
      </c>
      <c r="P625">
        <f>IF(AND('Aplicaciones Analizadas'!P625 =1,'Criterio de aparición'!N625=1,'Tabla de frecuencias'!N625&gt;"0.75"), 1, 0)</f>
        <v>0</v>
      </c>
      <c r="Q625">
        <f>IF(AND('Aplicaciones Analizadas'!Q625 =1,'Criterio de aparición'!O625=1,'Tabla de frecuencias'!O625&gt;"0.75"), 1, 0)</f>
        <v>0</v>
      </c>
      <c r="R625">
        <f>IF(AND('Aplicaciones Analizadas'!R625 =1,'Criterio de aparición'!P625=1,'Tabla de frecuencias'!P625&gt;"0.75"), 1, 0)</f>
        <v>0</v>
      </c>
      <c r="S625">
        <f>IF(AND('Aplicaciones Analizadas'!S625 =1,'Criterio de aparición'!Q625=1,'Tabla de frecuencias'!Q625&gt;"0.75"), 1, 0)</f>
        <v>0</v>
      </c>
      <c r="T625">
        <f>IF(AND('Aplicaciones Analizadas'!T625 =1,'Criterio de aparición'!R625=1,'Tabla de frecuencias'!R625&gt;"0.75"), 1, 0)</f>
        <v>0</v>
      </c>
      <c r="U625">
        <f>IF(AND('Aplicaciones Analizadas'!U625 =1,'Criterio de aparición'!S625=1,'Tabla de frecuencias'!S625&gt;"0.75"), 1, 0)</f>
        <v>0</v>
      </c>
      <c r="V625">
        <f>IF(AND('Aplicaciones Analizadas'!V625 =1,'Criterio de aparición'!T625=1,'Tabla de frecuencias'!T625&gt;"0.75"), 1, 0)</f>
        <v>0</v>
      </c>
      <c r="W625">
        <f>IF(AND('Aplicaciones Analizadas'!W625 =1,'Criterio de aparición'!U625=1,'Tabla de frecuencias'!U625&gt;"0.75"), 1, 0)</f>
        <v>0</v>
      </c>
      <c r="X625">
        <f>IF(AND('Aplicaciones Analizadas'!X625 =1,'Criterio de aparición'!V625=1,'Tabla de frecuencias'!V625&gt;"0.75"), 1, 0)</f>
        <v>0</v>
      </c>
      <c r="Y625">
        <f>IF(AND('Aplicaciones Analizadas'!Y625 =1,'Criterio de aparición'!W625=1,'Tabla de frecuencias'!W625&gt;"0.75"), 1, 0)</f>
        <v>0</v>
      </c>
      <c r="Z625">
        <f>IF(AND('Aplicaciones Analizadas'!Z625 =1,'Criterio de aparición'!X625=1,'Tabla de frecuencias'!X625&gt;"0.75"), 1, 0)</f>
        <v>0</v>
      </c>
      <c r="AA625">
        <f>IF(AND('Aplicaciones Analizadas'!AA625 =1,'Criterio de aparición'!Y625=1,'Tabla de frecuencias'!Y625&gt;"0.75"), 1, 0)</f>
        <v>0</v>
      </c>
      <c r="AB625">
        <f>IF(AND('Aplicaciones Analizadas'!AB625 =1,'Criterio de aparición'!Z625=1,'Tabla de frecuencias'!Z625&gt;"0.75"), 1, 0)</f>
        <v>0</v>
      </c>
      <c r="AC625">
        <f>IF(AND('Aplicaciones Analizadas'!AC625 =1,'Criterio de aparición'!AA625=1,'Tabla de frecuencias'!AA625&gt;"0.75"), 1, 0)</f>
        <v>0</v>
      </c>
      <c r="AD625">
        <f>IF(AND('Aplicaciones Analizadas'!AD625 =1,'Criterio de aparición'!AB625=1,'Tabla de frecuencias'!AB625&gt;"0.75"), 1, 0)</f>
        <v>0</v>
      </c>
      <c r="AE625">
        <f>IF(AND('Aplicaciones Analizadas'!AE625 =1,'Criterio de aparición'!AC625=1,'Tabla de frecuencias'!AC625&gt;"0.75"), 1, 0)</f>
        <v>0</v>
      </c>
      <c r="AF625">
        <f>IF(AND('Aplicaciones Analizadas'!AF625 =1,'Criterio de aparición'!AD625=1,'Tabla de frecuencias'!AD625&gt;"0.75"), 1, 0)</f>
        <v>0</v>
      </c>
      <c r="AH625">
        <v>5</v>
      </c>
      <c r="AI625">
        <f t="shared" si="27"/>
        <v>0</v>
      </c>
      <c r="AJ625">
        <f t="shared" si="28"/>
        <v>5</v>
      </c>
      <c r="AK625">
        <f t="shared" si="29"/>
        <v>100</v>
      </c>
    </row>
    <row r="626" spans="1:37" x14ac:dyDescent="0.3">
      <c r="A626" t="s">
        <v>1276</v>
      </c>
      <c r="B626" t="s">
        <v>1287</v>
      </c>
      <c r="C626" t="s">
        <v>1271</v>
      </c>
      <c r="D626">
        <f>IF(AND('Aplicaciones Analizadas'!D626 =1,'Criterio de aparición'!B626=1,'Tabla de frecuencias'!B626&gt;"0.75"), 1, 0)</f>
        <v>0</v>
      </c>
      <c r="E626">
        <f>IF(AND('Aplicaciones Analizadas'!E626 =1,'Criterio de aparición'!C626=1,'Tabla de frecuencias'!C626&gt;"0.75"), 1, 0)</f>
        <v>0</v>
      </c>
      <c r="F626">
        <f>IF(AND('Aplicaciones Analizadas'!F626 =1,'Criterio de aparición'!D626=1,'Tabla de frecuencias'!D626&gt;"0.75"), 1, 0)</f>
        <v>0</v>
      </c>
      <c r="G626">
        <f>IF(AND('Aplicaciones Analizadas'!G626 =1,'Criterio de aparición'!E626=1,'Tabla de frecuencias'!E626&gt;"0.75"), 1, 0)</f>
        <v>0</v>
      </c>
      <c r="H626">
        <f>IF(AND('Aplicaciones Analizadas'!H626 =1,'Criterio de aparición'!F626=1,'Tabla de frecuencias'!F626&gt;"0.75"), 1, 0)</f>
        <v>0</v>
      </c>
      <c r="I626">
        <f>IF(AND('Aplicaciones Analizadas'!I626 =1,'Criterio de aparición'!G626=1,'Tabla de frecuencias'!G626&gt;"0.75"), 1, 0)</f>
        <v>0</v>
      </c>
      <c r="J626">
        <f>IF(AND('Aplicaciones Analizadas'!J626 =1,'Criterio de aparición'!H626=1,'Tabla de frecuencias'!H626&gt;"0.75"), 1, 0)</f>
        <v>0</v>
      </c>
      <c r="K626">
        <f>IF(AND('Aplicaciones Analizadas'!K626 =1,'Criterio de aparición'!I626=1,'Tabla de frecuencias'!I626&gt;"0.75"), 1, 0)</f>
        <v>0</v>
      </c>
      <c r="L626">
        <f>IF(AND('Aplicaciones Analizadas'!L626 =1,'Criterio de aparición'!J626=1,'Tabla de frecuencias'!J626&gt;"0.75"), 1, 0)</f>
        <v>0</v>
      </c>
      <c r="M626">
        <f>IF(AND('Aplicaciones Analizadas'!M626 =1,'Criterio de aparición'!K626=1,'Tabla de frecuencias'!K626&gt;"0.75"), 1, 0)</f>
        <v>0</v>
      </c>
      <c r="N626">
        <f>IF(AND('Aplicaciones Analizadas'!N626 =1,'Criterio de aparición'!L626=1,'Tabla de frecuencias'!L626&gt;"0.75"), 1, 0)</f>
        <v>0</v>
      </c>
      <c r="O626">
        <f>IF(AND('Aplicaciones Analizadas'!O626 =1,'Criterio de aparición'!M626=1,'Tabla de frecuencias'!M626&gt;"0.75"), 1, 0)</f>
        <v>0</v>
      </c>
      <c r="P626">
        <f>IF(AND('Aplicaciones Analizadas'!P626 =1,'Criterio de aparición'!N626=1,'Tabla de frecuencias'!N626&gt;"0.75"), 1, 0)</f>
        <v>0</v>
      </c>
      <c r="Q626">
        <f>IF(AND('Aplicaciones Analizadas'!Q626 =1,'Criterio de aparición'!O626=1,'Tabla de frecuencias'!O626&gt;"0.75"), 1, 0)</f>
        <v>0</v>
      </c>
      <c r="R626">
        <f>IF(AND('Aplicaciones Analizadas'!R626 =1,'Criterio de aparición'!P626=1,'Tabla de frecuencias'!P626&gt;"0.75"), 1, 0)</f>
        <v>0</v>
      </c>
      <c r="S626">
        <f>IF(AND('Aplicaciones Analizadas'!S626 =1,'Criterio de aparición'!Q626=1,'Tabla de frecuencias'!Q626&gt;"0.75"), 1, 0)</f>
        <v>0</v>
      </c>
      <c r="T626">
        <f>IF(AND('Aplicaciones Analizadas'!T626 =1,'Criterio de aparición'!R626=1,'Tabla de frecuencias'!R626&gt;"0.75"), 1, 0)</f>
        <v>0</v>
      </c>
      <c r="U626">
        <f>IF(AND('Aplicaciones Analizadas'!U626 =1,'Criterio de aparición'!S626=1,'Tabla de frecuencias'!S626&gt;"0.75"), 1, 0)</f>
        <v>0</v>
      </c>
      <c r="V626">
        <f>IF(AND('Aplicaciones Analizadas'!V626 =1,'Criterio de aparición'!T626=1,'Tabla de frecuencias'!T626&gt;"0.75"), 1, 0)</f>
        <v>0</v>
      </c>
      <c r="W626">
        <f>IF(AND('Aplicaciones Analizadas'!W626 =1,'Criterio de aparición'!U626=1,'Tabla de frecuencias'!U626&gt;"0.75"), 1, 0)</f>
        <v>0</v>
      </c>
      <c r="X626">
        <f>IF(AND('Aplicaciones Analizadas'!X626 =1,'Criterio de aparición'!V626=1,'Tabla de frecuencias'!V626&gt;"0.75"), 1, 0)</f>
        <v>0</v>
      </c>
      <c r="Y626">
        <f>IF(AND('Aplicaciones Analizadas'!Y626 =1,'Criterio de aparición'!W626=1,'Tabla de frecuencias'!W626&gt;"0.75"), 1, 0)</f>
        <v>0</v>
      </c>
      <c r="Z626">
        <f>IF(AND('Aplicaciones Analizadas'!Z626 =1,'Criterio de aparición'!X626=1,'Tabla de frecuencias'!X626&gt;"0.75"), 1, 0)</f>
        <v>0</v>
      </c>
      <c r="AA626">
        <f>IF(AND('Aplicaciones Analizadas'!AA626 =1,'Criterio de aparición'!Y626=1,'Tabla de frecuencias'!Y626&gt;"0.75"), 1, 0)</f>
        <v>0</v>
      </c>
      <c r="AB626">
        <f>IF(AND('Aplicaciones Analizadas'!AB626 =1,'Criterio de aparición'!Z626=1,'Tabla de frecuencias'!Z626&gt;"0.75"), 1, 0)</f>
        <v>0</v>
      </c>
      <c r="AC626">
        <f>IF(AND('Aplicaciones Analizadas'!AC626 =1,'Criterio de aparición'!AA626=1,'Tabla de frecuencias'!AA626&gt;"0.75"), 1, 0)</f>
        <v>0</v>
      </c>
      <c r="AD626">
        <f>IF(AND('Aplicaciones Analizadas'!AD626 =1,'Criterio de aparición'!AB626=1,'Tabla de frecuencias'!AB626&gt;"0.75"), 1, 0)</f>
        <v>0</v>
      </c>
      <c r="AE626">
        <f>IF(AND('Aplicaciones Analizadas'!AE626 =1,'Criterio de aparición'!AC626=1,'Tabla de frecuencias'!AC626&gt;"0.75"), 1, 0)</f>
        <v>0</v>
      </c>
      <c r="AF626">
        <f>IF(AND('Aplicaciones Analizadas'!AF626 =1,'Criterio de aparición'!AD626=1,'Tabla de frecuencias'!AD626&gt;"0.75"), 1, 0)</f>
        <v>0</v>
      </c>
      <c r="AH626">
        <v>5</v>
      </c>
      <c r="AI626">
        <f t="shared" si="27"/>
        <v>0</v>
      </c>
      <c r="AJ626">
        <f t="shared" si="28"/>
        <v>5</v>
      </c>
      <c r="AK626">
        <f t="shared" si="29"/>
        <v>100</v>
      </c>
    </row>
    <row r="627" spans="1:37" x14ac:dyDescent="0.3">
      <c r="A627" t="s">
        <v>1288</v>
      </c>
      <c r="B627" t="s">
        <v>1289</v>
      </c>
      <c r="C627" t="s">
        <v>1271</v>
      </c>
      <c r="D627">
        <f>IF(AND('Aplicaciones Analizadas'!D627 =1,'Criterio de aparición'!B627=1,'Tabla de frecuencias'!B627&gt;"0.75"), 1, 0)</f>
        <v>0</v>
      </c>
      <c r="E627">
        <f>IF(AND('Aplicaciones Analizadas'!E627 =1,'Criterio de aparición'!C627=1,'Tabla de frecuencias'!C627&gt;"0.75"), 1, 0)</f>
        <v>0</v>
      </c>
      <c r="F627">
        <f>IF(AND('Aplicaciones Analizadas'!F627 =1,'Criterio de aparición'!D627=1,'Tabla de frecuencias'!D627&gt;"0.75"), 1, 0)</f>
        <v>0</v>
      </c>
      <c r="G627">
        <f>IF(AND('Aplicaciones Analizadas'!G627 =1,'Criterio de aparición'!E627=1,'Tabla de frecuencias'!E627&gt;"0.75"), 1, 0)</f>
        <v>0</v>
      </c>
      <c r="H627">
        <f>IF(AND('Aplicaciones Analizadas'!H627 =1,'Criterio de aparición'!F627=1,'Tabla de frecuencias'!F627&gt;"0.75"), 1, 0)</f>
        <v>0</v>
      </c>
      <c r="I627">
        <f>IF(AND('Aplicaciones Analizadas'!I627 =1,'Criterio de aparición'!G627=1,'Tabla de frecuencias'!G627&gt;"0.75"), 1, 0)</f>
        <v>0</v>
      </c>
      <c r="J627">
        <f>IF(AND('Aplicaciones Analizadas'!J627 =1,'Criterio de aparición'!H627=1,'Tabla de frecuencias'!H627&gt;"0.75"), 1, 0)</f>
        <v>0</v>
      </c>
      <c r="K627">
        <f>IF(AND('Aplicaciones Analizadas'!K627 =1,'Criterio de aparición'!I627=1,'Tabla de frecuencias'!I627&gt;"0.75"), 1, 0)</f>
        <v>0</v>
      </c>
      <c r="L627">
        <f>IF(AND('Aplicaciones Analizadas'!L627 =1,'Criterio de aparición'!J627=1,'Tabla de frecuencias'!J627&gt;"0.75"), 1, 0)</f>
        <v>0</v>
      </c>
      <c r="M627">
        <f>IF(AND('Aplicaciones Analizadas'!M627 =1,'Criterio de aparición'!K627=1,'Tabla de frecuencias'!K627&gt;"0.75"), 1, 0)</f>
        <v>0</v>
      </c>
      <c r="N627">
        <f>IF(AND('Aplicaciones Analizadas'!N627 =1,'Criterio de aparición'!L627=1,'Tabla de frecuencias'!L627&gt;"0.75"), 1, 0)</f>
        <v>0</v>
      </c>
      <c r="O627">
        <f>IF(AND('Aplicaciones Analizadas'!O627 =1,'Criterio de aparición'!M627=1,'Tabla de frecuencias'!M627&gt;"0.75"), 1, 0)</f>
        <v>0</v>
      </c>
      <c r="P627">
        <f>IF(AND('Aplicaciones Analizadas'!P627 =1,'Criterio de aparición'!N627=1,'Tabla de frecuencias'!N627&gt;"0.75"), 1, 0)</f>
        <v>0</v>
      </c>
      <c r="Q627">
        <f>IF(AND('Aplicaciones Analizadas'!Q627 =1,'Criterio de aparición'!O627=1,'Tabla de frecuencias'!O627&gt;"0.75"), 1, 0)</f>
        <v>0</v>
      </c>
      <c r="R627">
        <f>IF(AND('Aplicaciones Analizadas'!R627 =1,'Criterio de aparición'!P627=1,'Tabla de frecuencias'!P627&gt;"0.75"), 1, 0)</f>
        <v>0</v>
      </c>
      <c r="S627">
        <f>IF(AND('Aplicaciones Analizadas'!S627 =1,'Criterio de aparición'!Q627=1,'Tabla de frecuencias'!Q627&gt;"0.75"), 1, 0)</f>
        <v>0</v>
      </c>
      <c r="T627">
        <f>IF(AND('Aplicaciones Analizadas'!T627 =1,'Criterio de aparición'!R627=1,'Tabla de frecuencias'!R627&gt;"0.75"), 1, 0)</f>
        <v>0</v>
      </c>
      <c r="U627">
        <f>IF(AND('Aplicaciones Analizadas'!U627 =1,'Criterio de aparición'!S627=1,'Tabla de frecuencias'!S627&gt;"0.75"), 1, 0)</f>
        <v>0</v>
      </c>
      <c r="V627">
        <f>IF(AND('Aplicaciones Analizadas'!V627 =1,'Criterio de aparición'!T627=1,'Tabla de frecuencias'!T627&gt;"0.75"), 1, 0)</f>
        <v>0</v>
      </c>
      <c r="W627">
        <f>IF(AND('Aplicaciones Analizadas'!W627 =1,'Criterio de aparición'!U627=1,'Tabla de frecuencias'!U627&gt;"0.75"), 1, 0)</f>
        <v>0</v>
      </c>
      <c r="X627">
        <f>IF(AND('Aplicaciones Analizadas'!X627 =1,'Criterio de aparición'!V627=1,'Tabla de frecuencias'!V627&gt;"0.75"), 1, 0)</f>
        <v>0</v>
      </c>
      <c r="Y627">
        <f>IF(AND('Aplicaciones Analizadas'!Y627 =1,'Criterio de aparición'!W627=1,'Tabla de frecuencias'!W627&gt;"0.75"), 1, 0)</f>
        <v>0</v>
      </c>
      <c r="Z627">
        <f>IF(AND('Aplicaciones Analizadas'!Z627 =1,'Criterio de aparición'!X627=1,'Tabla de frecuencias'!X627&gt;"0.75"), 1, 0)</f>
        <v>0</v>
      </c>
      <c r="AA627">
        <f>IF(AND('Aplicaciones Analizadas'!AA627 =1,'Criterio de aparición'!Y627=1,'Tabla de frecuencias'!Y627&gt;"0.75"), 1, 0)</f>
        <v>0</v>
      </c>
      <c r="AB627">
        <f>IF(AND('Aplicaciones Analizadas'!AB627 =1,'Criterio de aparición'!Z627=1,'Tabla de frecuencias'!Z627&gt;"0.75"), 1, 0)</f>
        <v>0</v>
      </c>
      <c r="AC627">
        <f>IF(AND('Aplicaciones Analizadas'!AC627 =1,'Criterio de aparición'!AA627=1,'Tabla de frecuencias'!AA627&gt;"0.75"), 1, 0)</f>
        <v>0</v>
      </c>
      <c r="AD627">
        <f>IF(AND('Aplicaciones Analizadas'!AD627 =1,'Criterio de aparición'!AB627=1,'Tabla de frecuencias'!AB627&gt;"0.75"), 1, 0)</f>
        <v>0</v>
      </c>
      <c r="AE627">
        <f>IF(AND('Aplicaciones Analizadas'!AE627 =1,'Criterio de aparición'!AC627=1,'Tabla de frecuencias'!AC627&gt;"0.75"), 1, 0)</f>
        <v>0</v>
      </c>
      <c r="AF627">
        <f>IF(AND('Aplicaciones Analizadas'!AF627 =1,'Criterio de aparición'!AD627=1,'Tabla de frecuencias'!AD627&gt;"0.75"), 1, 0)</f>
        <v>0</v>
      </c>
      <c r="AH627">
        <v>7</v>
      </c>
      <c r="AI627">
        <f t="shared" si="27"/>
        <v>0</v>
      </c>
      <c r="AJ627">
        <f t="shared" si="28"/>
        <v>7</v>
      </c>
      <c r="AK627">
        <f t="shared" si="29"/>
        <v>100</v>
      </c>
    </row>
    <row r="628" spans="1:37" x14ac:dyDescent="0.3">
      <c r="A628" t="s">
        <v>1290</v>
      </c>
      <c r="B628" t="s">
        <v>1291</v>
      </c>
      <c r="C628" t="s">
        <v>1271</v>
      </c>
      <c r="D628">
        <f>IF(AND('Aplicaciones Analizadas'!D628 =1,'Criterio de aparición'!B628=1,'Tabla de frecuencias'!B628&gt;"0.75"), 1, 0)</f>
        <v>0</v>
      </c>
      <c r="E628">
        <f>IF(AND('Aplicaciones Analizadas'!E628 =1,'Criterio de aparición'!C628=1,'Tabla de frecuencias'!C628&gt;"0.75"), 1, 0)</f>
        <v>0</v>
      </c>
      <c r="F628">
        <f>IF(AND('Aplicaciones Analizadas'!F628 =1,'Criterio de aparición'!D628=1,'Tabla de frecuencias'!D628&gt;"0.75"), 1, 0)</f>
        <v>0</v>
      </c>
      <c r="G628">
        <f>IF(AND('Aplicaciones Analizadas'!G628 =1,'Criterio de aparición'!E628=1,'Tabla de frecuencias'!E628&gt;"0.75"), 1, 0)</f>
        <v>0</v>
      </c>
      <c r="H628">
        <f>IF(AND('Aplicaciones Analizadas'!H628 =1,'Criterio de aparición'!F628=1,'Tabla de frecuencias'!F628&gt;"0.75"), 1, 0)</f>
        <v>0</v>
      </c>
      <c r="I628">
        <f>IF(AND('Aplicaciones Analizadas'!I628 =1,'Criterio de aparición'!G628=1,'Tabla de frecuencias'!G628&gt;"0.75"), 1, 0)</f>
        <v>0</v>
      </c>
      <c r="J628">
        <f>IF(AND('Aplicaciones Analizadas'!J628 =1,'Criterio de aparición'!H628=1,'Tabla de frecuencias'!H628&gt;"0.75"), 1, 0)</f>
        <v>0</v>
      </c>
      <c r="K628">
        <f>IF(AND('Aplicaciones Analizadas'!K628 =1,'Criterio de aparición'!I628=1,'Tabla de frecuencias'!I628&gt;"0.75"), 1, 0)</f>
        <v>0</v>
      </c>
      <c r="L628">
        <f>IF(AND('Aplicaciones Analizadas'!L628 =1,'Criterio de aparición'!J628=1,'Tabla de frecuencias'!J628&gt;"0.75"), 1, 0)</f>
        <v>0</v>
      </c>
      <c r="M628">
        <f>IF(AND('Aplicaciones Analizadas'!M628 =1,'Criterio de aparición'!K628=1,'Tabla de frecuencias'!K628&gt;"0.75"), 1, 0)</f>
        <v>0</v>
      </c>
      <c r="N628">
        <f>IF(AND('Aplicaciones Analizadas'!N628 =1,'Criterio de aparición'!L628=1,'Tabla de frecuencias'!L628&gt;"0.75"), 1, 0)</f>
        <v>0</v>
      </c>
      <c r="O628">
        <f>IF(AND('Aplicaciones Analizadas'!O628 =1,'Criterio de aparición'!M628=1,'Tabla de frecuencias'!M628&gt;"0.75"), 1, 0)</f>
        <v>0</v>
      </c>
      <c r="P628">
        <f>IF(AND('Aplicaciones Analizadas'!P628 =1,'Criterio de aparición'!N628=1,'Tabla de frecuencias'!N628&gt;"0.75"), 1, 0)</f>
        <v>0</v>
      </c>
      <c r="Q628">
        <f>IF(AND('Aplicaciones Analizadas'!Q628 =1,'Criterio de aparición'!O628=1,'Tabla de frecuencias'!O628&gt;"0.75"), 1, 0)</f>
        <v>0</v>
      </c>
      <c r="R628">
        <f>IF(AND('Aplicaciones Analizadas'!R628 =1,'Criterio de aparición'!P628=1,'Tabla de frecuencias'!P628&gt;"0.75"), 1, 0)</f>
        <v>0</v>
      </c>
      <c r="S628">
        <f>IF(AND('Aplicaciones Analizadas'!S628 =1,'Criterio de aparición'!Q628=1,'Tabla de frecuencias'!Q628&gt;"0.75"), 1, 0)</f>
        <v>0</v>
      </c>
      <c r="T628">
        <f>IF(AND('Aplicaciones Analizadas'!T628 =1,'Criterio de aparición'!R628=1,'Tabla de frecuencias'!R628&gt;"0.75"), 1, 0)</f>
        <v>0</v>
      </c>
      <c r="U628">
        <f>IF(AND('Aplicaciones Analizadas'!U628 =1,'Criterio de aparición'!S628=1,'Tabla de frecuencias'!S628&gt;"0.75"), 1, 0)</f>
        <v>0</v>
      </c>
      <c r="V628">
        <f>IF(AND('Aplicaciones Analizadas'!V628 =1,'Criterio de aparición'!T628=1,'Tabla de frecuencias'!T628&gt;"0.75"), 1, 0)</f>
        <v>0</v>
      </c>
      <c r="W628">
        <f>IF(AND('Aplicaciones Analizadas'!W628 =1,'Criterio de aparición'!U628=1,'Tabla de frecuencias'!U628&gt;"0.75"), 1, 0)</f>
        <v>0</v>
      </c>
      <c r="X628">
        <f>IF(AND('Aplicaciones Analizadas'!X628 =1,'Criterio de aparición'!V628=1,'Tabla de frecuencias'!V628&gt;"0.75"), 1, 0)</f>
        <v>0</v>
      </c>
      <c r="Y628">
        <f>IF(AND('Aplicaciones Analizadas'!Y628 =1,'Criterio de aparición'!W628=1,'Tabla de frecuencias'!W628&gt;"0.75"), 1, 0)</f>
        <v>0</v>
      </c>
      <c r="Z628">
        <f>IF(AND('Aplicaciones Analizadas'!Z628 =1,'Criterio de aparición'!X628=1,'Tabla de frecuencias'!X628&gt;"0.75"), 1, 0)</f>
        <v>0</v>
      </c>
      <c r="AA628">
        <f>IF(AND('Aplicaciones Analizadas'!AA628 =1,'Criterio de aparición'!Y628=1,'Tabla de frecuencias'!Y628&gt;"0.75"), 1, 0)</f>
        <v>0</v>
      </c>
      <c r="AB628">
        <f>IF(AND('Aplicaciones Analizadas'!AB628 =1,'Criterio de aparición'!Z628=1,'Tabla de frecuencias'!Z628&gt;"0.75"), 1, 0)</f>
        <v>0</v>
      </c>
      <c r="AC628">
        <f>IF(AND('Aplicaciones Analizadas'!AC628 =1,'Criterio de aparición'!AA628=1,'Tabla de frecuencias'!AA628&gt;"0.75"), 1, 0)</f>
        <v>0</v>
      </c>
      <c r="AD628">
        <f>IF(AND('Aplicaciones Analizadas'!AD628 =1,'Criterio de aparición'!AB628=1,'Tabla de frecuencias'!AB628&gt;"0.75"), 1, 0)</f>
        <v>0</v>
      </c>
      <c r="AE628">
        <f>IF(AND('Aplicaciones Analizadas'!AE628 =1,'Criterio de aparición'!AC628=1,'Tabla de frecuencias'!AC628&gt;"0.75"), 1, 0)</f>
        <v>0</v>
      </c>
      <c r="AF628">
        <f>IF(AND('Aplicaciones Analizadas'!AF628 =1,'Criterio de aparición'!AD628=1,'Tabla de frecuencias'!AD628&gt;"0.75"), 1, 0)</f>
        <v>0</v>
      </c>
      <c r="AH628">
        <v>3</v>
      </c>
      <c r="AI628">
        <f t="shared" si="27"/>
        <v>0</v>
      </c>
      <c r="AJ628">
        <f t="shared" si="28"/>
        <v>3</v>
      </c>
      <c r="AK628">
        <f t="shared" si="29"/>
        <v>100</v>
      </c>
    </row>
    <row r="629" spans="1:37" x14ac:dyDescent="0.3">
      <c r="A629" t="s">
        <v>1292</v>
      </c>
      <c r="B629" t="s">
        <v>1293</v>
      </c>
      <c r="C629" t="s">
        <v>1271</v>
      </c>
      <c r="D629">
        <f>IF(AND('Aplicaciones Analizadas'!D629 =1,'Criterio de aparición'!B629=1,'Tabla de frecuencias'!B629&gt;"0.75"), 1, 0)</f>
        <v>0</v>
      </c>
      <c r="E629">
        <f>IF(AND('Aplicaciones Analizadas'!E629 =1,'Criterio de aparición'!C629=1,'Tabla de frecuencias'!C629&gt;"0.75"), 1, 0)</f>
        <v>0</v>
      </c>
      <c r="F629">
        <f>IF(AND('Aplicaciones Analizadas'!F629 =1,'Criterio de aparición'!D629=1,'Tabla de frecuencias'!D629&gt;"0.75"), 1, 0)</f>
        <v>0</v>
      </c>
      <c r="G629">
        <f>IF(AND('Aplicaciones Analizadas'!G629 =1,'Criterio de aparición'!E629=1,'Tabla de frecuencias'!E629&gt;"0.75"), 1, 0)</f>
        <v>0</v>
      </c>
      <c r="H629">
        <f>IF(AND('Aplicaciones Analizadas'!H629 =1,'Criterio de aparición'!F629=1,'Tabla de frecuencias'!F629&gt;"0.75"), 1, 0)</f>
        <v>0</v>
      </c>
      <c r="I629">
        <f>IF(AND('Aplicaciones Analizadas'!I629 =1,'Criterio de aparición'!G629=1,'Tabla de frecuencias'!G629&gt;"0.75"), 1, 0)</f>
        <v>0</v>
      </c>
      <c r="J629">
        <f>IF(AND('Aplicaciones Analizadas'!J629 =1,'Criterio de aparición'!H629=1,'Tabla de frecuencias'!H629&gt;"0.75"), 1, 0)</f>
        <v>0</v>
      </c>
      <c r="K629">
        <f>IF(AND('Aplicaciones Analizadas'!K629 =1,'Criterio de aparición'!I629=1,'Tabla de frecuencias'!I629&gt;"0.75"), 1, 0)</f>
        <v>0</v>
      </c>
      <c r="L629">
        <f>IF(AND('Aplicaciones Analizadas'!L629 =1,'Criterio de aparición'!J629=1,'Tabla de frecuencias'!J629&gt;"0.75"), 1, 0)</f>
        <v>0</v>
      </c>
      <c r="M629">
        <f>IF(AND('Aplicaciones Analizadas'!M629 =1,'Criterio de aparición'!K629=1,'Tabla de frecuencias'!K629&gt;"0.75"), 1, 0)</f>
        <v>0</v>
      </c>
      <c r="N629">
        <f>IF(AND('Aplicaciones Analizadas'!N629 =1,'Criterio de aparición'!L629=1,'Tabla de frecuencias'!L629&gt;"0.75"), 1, 0)</f>
        <v>0</v>
      </c>
      <c r="O629">
        <f>IF(AND('Aplicaciones Analizadas'!O629 =1,'Criterio de aparición'!M629=1,'Tabla de frecuencias'!M629&gt;"0.75"), 1, 0)</f>
        <v>0</v>
      </c>
      <c r="P629">
        <f>IF(AND('Aplicaciones Analizadas'!P629 =1,'Criterio de aparición'!N629=1,'Tabla de frecuencias'!N629&gt;"0.75"), 1, 0)</f>
        <v>0</v>
      </c>
      <c r="Q629">
        <f>IF(AND('Aplicaciones Analizadas'!Q629 =1,'Criterio de aparición'!O629=1,'Tabla de frecuencias'!O629&gt;"0.75"), 1, 0)</f>
        <v>0</v>
      </c>
      <c r="R629">
        <f>IF(AND('Aplicaciones Analizadas'!R629 =1,'Criterio de aparición'!P629=1,'Tabla de frecuencias'!P629&gt;"0.75"), 1, 0)</f>
        <v>0</v>
      </c>
      <c r="S629">
        <f>IF(AND('Aplicaciones Analizadas'!S629 =1,'Criterio de aparición'!Q629=1,'Tabla de frecuencias'!Q629&gt;"0.75"), 1, 0)</f>
        <v>0</v>
      </c>
      <c r="T629">
        <f>IF(AND('Aplicaciones Analizadas'!T629 =1,'Criterio de aparición'!R629=1,'Tabla de frecuencias'!R629&gt;"0.75"), 1, 0)</f>
        <v>0</v>
      </c>
      <c r="U629">
        <f>IF(AND('Aplicaciones Analizadas'!U629 =1,'Criterio de aparición'!S629=1,'Tabla de frecuencias'!S629&gt;"0.75"), 1, 0)</f>
        <v>0</v>
      </c>
      <c r="V629">
        <f>IF(AND('Aplicaciones Analizadas'!V629 =1,'Criterio de aparición'!T629=1,'Tabla de frecuencias'!T629&gt;"0.75"), 1, 0)</f>
        <v>0</v>
      </c>
      <c r="W629">
        <f>IF(AND('Aplicaciones Analizadas'!W629 =1,'Criterio de aparición'!U629=1,'Tabla de frecuencias'!U629&gt;"0.75"), 1, 0)</f>
        <v>0</v>
      </c>
      <c r="X629">
        <f>IF(AND('Aplicaciones Analizadas'!X629 =1,'Criterio de aparición'!V629=1,'Tabla de frecuencias'!V629&gt;"0.75"), 1, 0)</f>
        <v>0</v>
      </c>
      <c r="Y629">
        <f>IF(AND('Aplicaciones Analizadas'!Y629 =1,'Criterio de aparición'!W629=1,'Tabla de frecuencias'!W629&gt;"0.75"), 1, 0)</f>
        <v>0</v>
      </c>
      <c r="Z629">
        <f>IF(AND('Aplicaciones Analizadas'!Z629 =1,'Criterio de aparición'!X629=1,'Tabla de frecuencias'!X629&gt;"0.75"), 1, 0)</f>
        <v>0</v>
      </c>
      <c r="AA629">
        <f>IF(AND('Aplicaciones Analizadas'!AA629 =1,'Criterio de aparición'!Y629=1,'Tabla de frecuencias'!Y629&gt;"0.75"), 1, 0)</f>
        <v>0</v>
      </c>
      <c r="AB629">
        <f>IF(AND('Aplicaciones Analizadas'!AB629 =1,'Criterio de aparición'!Z629=1,'Tabla de frecuencias'!Z629&gt;"0.75"), 1, 0)</f>
        <v>0</v>
      </c>
      <c r="AC629">
        <f>IF(AND('Aplicaciones Analizadas'!AC629 =1,'Criterio de aparición'!AA629=1,'Tabla de frecuencias'!AA629&gt;"0.75"), 1, 0)</f>
        <v>0</v>
      </c>
      <c r="AD629">
        <f>IF(AND('Aplicaciones Analizadas'!AD629 =1,'Criterio de aparición'!AB629=1,'Tabla de frecuencias'!AB629&gt;"0.75"), 1, 0)</f>
        <v>0</v>
      </c>
      <c r="AE629">
        <f>IF(AND('Aplicaciones Analizadas'!AE629 =1,'Criterio de aparición'!AC629=1,'Tabla de frecuencias'!AC629&gt;"0.75"), 1, 0)</f>
        <v>0</v>
      </c>
      <c r="AF629">
        <f>IF(AND('Aplicaciones Analizadas'!AF629 =1,'Criterio de aparición'!AD629=1,'Tabla de frecuencias'!AD629&gt;"0.75"), 1, 0)</f>
        <v>0</v>
      </c>
      <c r="AH629">
        <v>3</v>
      </c>
      <c r="AI629">
        <f t="shared" si="27"/>
        <v>0</v>
      </c>
      <c r="AJ629">
        <f t="shared" si="28"/>
        <v>3</v>
      </c>
      <c r="AK629">
        <f t="shared" si="29"/>
        <v>100</v>
      </c>
    </row>
    <row r="630" spans="1:37" x14ac:dyDescent="0.3">
      <c r="A630" t="s">
        <v>1294</v>
      </c>
      <c r="B630" t="s">
        <v>1295</v>
      </c>
      <c r="C630" t="s">
        <v>1271</v>
      </c>
      <c r="D630">
        <f>IF(AND('Aplicaciones Analizadas'!D630 =1,'Criterio de aparición'!B630=1,'Tabla de frecuencias'!B630&gt;"0.75"), 1, 0)</f>
        <v>0</v>
      </c>
      <c r="E630">
        <f>IF(AND('Aplicaciones Analizadas'!E630 =1,'Criterio de aparición'!C630=1,'Tabla de frecuencias'!C630&gt;"0.75"), 1, 0)</f>
        <v>0</v>
      </c>
      <c r="F630">
        <f>IF(AND('Aplicaciones Analizadas'!F630 =1,'Criterio de aparición'!D630=1,'Tabla de frecuencias'!D630&gt;"0.75"), 1, 0)</f>
        <v>0</v>
      </c>
      <c r="G630">
        <f>IF(AND('Aplicaciones Analizadas'!G630 =1,'Criterio de aparición'!E630=1,'Tabla de frecuencias'!E630&gt;"0.75"), 1, 0)</f>
        <v>0</v>
      </c>
      <c r="H630">
        <f>IF(AND('Aplicaciones Analizadas'!H630 =1,'Criterio de aparición'!F630=1,'Tabla de frecuencias'!F630&gt;"0.75"), 1, 0)</f>
        <v>0</v>
      </c>
      <c r="I630">
        <f>IF(AND('Aplicaciones Analizadas'!I630 =1,'Criterio de aparición'!G630=1,'Tabla de frecuencias'!G630&gt;"0.75"), 1, 0)</f>
        <v>0</v>
      </c>
      <c r="J630">
        <f>IF(AND('Aplicaciones Analizadas'!J630 =1,'Criterio de aparición'!H630=1,'Tabla de frecuencias'!H630&gt;"0.75"), 1, 0)</f>
        <v>0</v>
      </c>
      <c r="K630">
        <f>IF(AND('Aplicaciones Analizadas'!K630 =1,'Criterio de aparición'!I630=1,'Tabla de frecuencias'!I630&gt;"0.75"), 1, 0)</f>
        <v>0</v>
      </c>
      <c r="L630">
        <f>IF(AND('Aplicaciones Analizadas'!L630 =1,'Criterio de aparición'!J630=1,'Tabla de frecuencias'!J630&gt;"0.75"), 1, 0)</f>
        <v>0</v>
      </c>
      <c r="M630">
        <f>IF(AND('Aplicaciones Analizadas'!M630 =1,'Criterio de aparición'!K630=1,'Tabla de frecuencias'!K630&gt;"0.75"), 1, 0)</f>
        <v>0</v>
      </c>
      <c r="N630">
        <f>IF(AND('Aplicaciones Analizadas'!N630 =1,'Criterio de aparición'!L630=1,'Tabla de frecuencias'!L630&gt;"0.75"), 1, 0)</f>
        <v>0</v>
      </c>
      <c r="O630">
        <f>IF(AND('Aplicaciones Analizadas'!O630 =1,'Criterio de aparición'!M630=1,'Tabla de frecuencias'!M630&gt;"0.75"), 1, 0)</f>
        <v>0</v>
      </c>
      <c r="P630">
        <f>IF(AND('Aplicaciones Analizadas'!P630 =1,'Criterio de aparición'!N630=1,'Tabla de frecuencias'!N630&gt;"0.75"), 1, 0)</f>
        <v>0</v>
      </c>
      <c r="Q630">
        <f>IF(AND('Aplicaciones Analizadas'!Q630 =1,'Criterio de aparición'!O630=1,'Tabla de frecuencias'!O630&gt;"0.75"), 1, 0)</f>
        <v>0</v>
      </c>
      <c r="R630">
        <f>IF(AND('Aplicaciones Analizadas'!R630 =1,'Criterio de aparición'!P630=1,'Tabla de frecuencias'!P630&gt;"0.75"), 1, 0)</f>
        <v>0</v>
      </c>
      <c r="S630">
        <f>IF(AND('Aplicaciones Analizadas'!S630 =1,'Criterio de aparición'!Q630=1,'Tabla de frecuencias'!Q630&gt;"0.75"), 1, 0)</f>
        <v>0</v>
      </c>
      <c r="T630">
        <f>IF(AND('Aplicaciones Analizadas'!T630 =1,'Criterio de aparición'!R630=1,'Tabla de frecuencias'!R630&gt;"0.75"), 1, 0)</f>
        <v>0</v>
      </c>
      <c r="U630">
        <f>IF(AND('Aplicaciones Analizadas'!U630 =1,'Criterio de aparición'!S630=1,'Tabla de frecuencias'!S630&gt;"0.75"), 1, 0)</f>
        <v>0</v>
      </c>
      <c r="V630">
        <f>IF(AND('Aplicaciones Analizadas'!V630 =1,'Criterio de aparición'!T630=1,'Tabla de frecuencias'!T630&gt;"0.75"), 1, 0)</f>
        <v>0</v>
      </c>
      <c r="W630">
        <f>IF(AND('Aplicaciones Analizadas'!W630 =1,'Criterio de aparición'!U630=1,'Tabla de frecuencias'!U630&gt;"0.75"), 1, 0)</f>
        <v>0</v>
      </c>
      <c r="X630">
        <f>IF(AND('Aplicaciones Analizadas'!X630 =1,'Criterio de aparición'!V630=1,'Tabla de frecuencias'!V630&gt;"0.75"), 1, 0)</f>
        <v>0</v>
      </c>
      <c r="Y630">
        <f>IF(AND('Aplicaciones Analizadas'!Y630 =1,'Criterio de aparición'!W630=1,'Tabla de frecuencias'!W630&gt;"0.75"), 1, 0)</f>
        <v>0</v>
      </c>
      <c r="Z630">
        <f>IF(AND('Aplicaciones Analizadas'!Z630 =1,'Criterio de aparición'!X630=1,'Tabla de frecuencias'!X630&gt;"0.75"), 1, 0)</f>
        <v>0</v>
      </c>
      <c r="AA630">
        <f>IF(AND('Aplicaciones Analizadas'!AA630 =1,'Criterio de aparición'!Y630=1,'Tabla de frecuencias'!Y630&gt;"0.75"), 1, 0)</f>
        <v>0</v>
      </c>
      <c r="AB630">
        <f>IF(AND('Aplicaciones Analizadas'!AB630 =1,'Criterio de aparición'!Z630=1,'Tabla de frecuencias'!Z630&gt;"0.75"), 1, 0)</f>
        <v>0</v>
      </c>
      <c r="AC630">
        <f>IF(AND('Aplicaciones Analizadas'!AC630 =1,'Criterio de aparición'!AA630=1,'Tabla de frecuencias'!AA630&gt;"0.75"), 1, 0)</f>
        <v>0</v>
      </c>
      <c r="AD630">
        <f>IF(AND('Aplicaciones Analizadas'!AD630 =1,'Criterio de aparición'!AB630=1,'Tabla de frecuencias'!AB630&gt;"0.75"), 1, 0)</f>
        <v>0</v>
      </c>
      <c r="AE630">
        <f>IF(AND('Aplicaciones Analizadas'!AE630 =1,'Criterio de aparición'!AC630=1,'Tabla de frecuencias'!AC630&gt;"0.75"), 1, 0)</f>
        <v>0</v>
      </c>
      <c r="AF630">
        <f>IF(AND('Aplicaciones Analizadas'!AF630 =1,'Criterio de aparición'!AD630=1,'Tabla de frecuencias'!AD630&gt;"0.75"), 1, 0)</f>
        <v>0</v>
      </c>
      <c r="AH630">
        <v>4</v>
      </c>
      <c r="AI630">
        <f t="shared" si="27"/>
        <v>0</v>
      </c>
      <c r="AJ630">
        <f t="shared" si="28"/>
        <v>4</v>
      </c>
      <c r="AK630">
        <f t="shared" si="29"/>
        <v>100</v>
      </c>
    </row>
    <row r="632" spans="1:37" x14ac:dyDescent="0.3">
      <c r="C632" s="6" t="s">
        <v>1449</v>
      </c>
      <c r="D632">
        <f>SUM(D2:D630)</f>
        <v>0</v>
      </c>
      <c r="E632">
        <f t="shared" ref="E632:AF632" si="30">SUM(E2:E630)</f>
        <v>0</v>
      </c>
      <c r="F632">
        <f t="shared" si="30"/>
        <v>21</v>
      </c>
      <c r="G632">
        <f t="shared" si="30"/>
        <v>23</v>
      </c>
      <c r="H632">
        <f t="shared" si="30"/>
        <v>0</v>
      </c>
      <c r="I632">
        <f t="shared" si="30"/>
        <v>0</v>
      </c>
      <c r="J632">
        <f t="shared" si="30"/>
        <v>0</v>
      </c>
      <c r="K632">
        <f t="shared" si="30"/>
        <v>0</v>
      </c>
      <c r="L632">
        <f t="shared" si="30"/>
        <v>0</v>
      </c>
      <c r="M632">
        <f t="shared" si="30"/>
        <v>0</v>
      </c>
      <c r="N632">
        <f t="shared" si="30"/>
        <v>64</v>
      </c>
      <c r="O632">
        <f t="shared" si="30"/>
        <v>0</v>
      </c>
      <c r="P632">
        <f t="shared" si="30"/>
        <v>0</v>
      </c>
      <c r="Q632">
        <f t="shared" si="30"/>
        <v>0</v>
      </c>
      <c r="R632">
        <f t="shared" si="30"/>
        <v>0</v>
      </c>
      <c r="S632">
        <f t="shared" si="30"/>
        <v>15</v>
      </c>
      <c r="T632">
        <f t="shared" si="30"/>
        <v>142</v>
      </c>
      <c r="U632">
        <f t="shared" si="30"/>
        <v>0</v>
      </c>
      <c r="V632">
        <f t="shared" si="30"/>
        <v>0</v>
      </c>
      <c r="W632">
        <f t="shared" si="30"/>
        <v>0</v>
      </c>
      <c r="X632">
        <f t="shared" si="30"/>
        <v>0</v>
      </c>
      <c r="Y632">
        <f t="shared" si="30"/>
        <v>0</v>
      </c>
      <c r="Z632">
        <f t="shared" si="30"/>
        <v>0</v>
      </c>
      <c r="AA632">
        <f t="shared" si="30"/>
        <v>0</v>
      </c>
      <c r="AB632">
        <f t="shared" si="30"/>
        <v>0</v>
      </c>
      <c r="AC632">
        <f t="shared" si="30"/>
        <v>0</v>
      </c>
      <c r="AD632">
        <f t="shared" si="30"/>
        <v>0</v>
      </c>
      <c r="AE632">
        <f t="shared" si="30"/>
        <v>0</v>
      </c>
      <c r="AF632">
        <f t="shared" si="30"/>
        <v>139</v>
      </c>
    </row>
    <row r="633" spans="1:37" x14ac:dyDescent="0.3">
      <c r="C633" s="6" t="s">
        <v>1450</v>
      </c>
      <c r="D633">
        <f>MAX(D632:AF632)</f>
        <v>142</v>
      </c>
      <c r="E633" s="5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FA5F-905F-4652-A125-B5F32853A4E6}">
  <dimension ref="A1:AG632"/>
  <sheetViews>
    <sheetView topLeftCell="A271" workbookViewId="0">
      <selection activeCell="N632" sqref="N632"/>
    </sheetView>
  </sheetViews>
  <sheetFormatPr baseColWidth="10" defaultRowHeight="14.4" x14ac:dyDescent="0.3"/>
  <cols>
    <col min="1" max="1" width="23.33203125" customWidth="1"/>
    <col min="2" max="2" width="62.44140625" customWidth="1"/>
    <col min="3" max="3" width="25.5546875" customWidth="1"/>
    <col min="4" max="4" width="22.77734375" customWidth="1"/>
    <col min="5" max="5" width="30.44140625" customWidth="1"/>
    <col min="6" max="6" width="25.77734375" customWidth="1"/>
    <col min="7" max="7" width="23.109375" customWidth="1"/>
    <col min="8" max="8" width="22.88671875" customWidth="1"/>
    <col min="9" max="9" width="22.77734375" customWidth="1"/>
    <col min="10" max="10" width="15.5546875" customWidth="1"/>
    <col min="11" max="11" width="21.44140625" customWidth="1"/>
    <col min="12" max="12" width="14.5546875" customWidth="1"/>
    <col min="13" max="13" width="12.5546875" customWidth="1"/>
    <col min="15" max="15" width="15.21875" customWidth="1"/>
    <col min="16" max="16" width="25.21875" customWidth="1"/>
    <col min="17" max="17" width="16.44140625" customWidth="1"/>
    <col min="18" max="18" width="15.77734375" customWidth="1"/>
    <col min="19" max="19" width="15.6640625" customWidth="1"/>
    <col min="20" max="20" width="23.6640625" customWidth="1"/>
    <col min="21" max="21" width="23.109375" customWidth="1"/>
    <col min="22" max="22" width="19.88671875" customWidth="1"/>
    <col min="24" max="24" width="14" customWidth="1"/>
    <col min="25" max="25" width="19" customWidth="1"/>
    <col min="26" max="26" width="20.33203125" customWidth="1"/>
    <col min="27" max="27" width="15.21875" customWidth="1"/>
    <col min="30" max="30" width="17.33203125" customWidth="1"/>
    <col min="31" max="31" width="17.44140625" customWidth="1"/>
    <col min="32" max="32" width="25.21875" customWidth="1"/>
  </cols>
  <sheetData>
    <row r="1" spans="1:33" x14ac:dyDescent="0.3">
      <c r="A1" s="3" t="s">
        <v>1296</v>
      </c>
      <c r="B1" s="3" t="s">
        <v>1297</v>
      </c>
      <c r="C1" s="3" t="s">
        <v>1298</v>
      </c>
      <c r="D1" s="3" t="s">
        <v>1299</v>
      </c>
      <c r="E1" s="3" t="s">
        <v>1300</v>
      </c>
      <c r="F1" s="3" t="s">
        <v>1301</v>
      </c>
      <c r="G1" s="3" t="s">
        <v>1302</v>
      </c>
      <c r="H1" s="3" t="s">
        <v>1303</v>
      </c>
      <c r="I1" s="3" t="s">
        <v>1304</v>
      </c>
      <c r="J1" s="3" t="s">
        <v>1305</v>
      </c>
      <c r="K1" s="3" t="s">
        <v>1306</v>
      </c>
      <c r="L1" s="3" t="s">
        <v>1307</v>
      </c>
      <c r="M1" s="3" t="s">
        <v>1308</v>
      </c>
      <c r="N1" s="3" t="s">
        <v>1309</v>
      </c>
      <c r="O1" s="3" t="s">
        <v>1310</v>
      </c>
      <c r="P1" s="3" t="s">
        <v>1311</v>
      </c>
      <c r="Q1" s="3" t="s">
        <v>1312</v>
      </c>
      <c r="R1" s="3" t="s">
        <v>1313</v>
      </c>
      <c r="S1" s="3" t="s">
        <v>1314</v>
      </c>
      <c r="T1" s="3" t="s">
        <v>1315</v>
      </c>
      <c r="U1" s="3" t="s">
        <v>1316</v>
      </c>
      <c r="V1" s="3" t="s">
        <v>1317</v>
      </c>
      <c r="W1" s="3" t="s">
        <v>1318</v>
      </c>
      <c r="X1" s="3" t="s">
        <v>1320</v>
      </c>
      <c r="Y1" s="3" t="s">
        <v>1321</v>
      </c>
      <c r="Z1" s="3" t="s">
        <v>1322</v>
      </c>
      <c r="AA1" s="3" t="s">
        <v>1319</v>
      </c>
      <c r="AB1" s="3" t="s">
        <v>1323</v>
      </c>
      <c r="AC1" s="3" t="s">
        <v>1324</v>
      </c>
      <c r="AD1" s="3" t="s">
        <v>1325</v>
      </c>
      <c r="AE1" s="3" t="s">
        <v>1326</v>
      </c>
      <c r="AF1" s="3" t="s">
        <v>1327</v>
      </c>
      <c r="AG1" s="3" t="s">
        <v>1328</v>
      </c>
    </row>
    <row r="2" spans="1:33" x14ac:dyDescent="0.3">
      <c r="A2" t="s">
        <v>0</v>
      </c>
      <c r="B2" t="s">
        <v>1</v>
      </c>
      <c r="C2" t="s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4</v>
      </c>
    </row>
    <row r="3" spans="1:33" x14ac:dyDescent="0.3">
      <c r="A3" t="s">
        <v>3</v>
      </c>
      <c r="B3" t="s">
        <v>4</v>
      </c>
      <c r="C3" t="s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3</v>
      </c>
    </row>
    <row r="4" spans="1:33" x14ac:dyDescent="0.3">
      <c r="A4" t="s">
        <v>5</v>
      </c>
      <c r="B4" t="s">
        <v>6</v>
      </c>
      <c r="C4" t="s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4</v>
      </c>
    </row>
    <row r="5" spans="1:33" x14ac:dyDescent="0.3">
      <c r="A5" t="s">
        <v>7</v>
      </c>
      <c r="B5" t="s">
        <v>8</v>
      </c>
      <c r="C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3</v>
      </c>
    </row>
    <row r="6" spans="1:33" x14ac:dyDescent="0.3">
      <c r="A6" t="s">
        <v>9</v>
      </c>
      <c r="B6" t="s">
        <v>10</v>
      </c>
      <c r="C6" t="s">
        <v>2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3</v>
      </c>
    </row>
    <row r="7" spans="1:33" x14ac:dyDescent="0.3">
      <c r="A7" t="s">
        <v>11</v>
      </c>
      <c r="B7" t="s">
        <v>12</v>
      </c>
      <c r="C7" t="s">
        <v>2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7</v>
      </c>
    </row>
    <row r="8" spans="1:33" x14ac:dyDescent="0.3">
      <c r="A8" t="s">
        <v>13</v>
      </c>
      <c r="B8" t="s">
        <v>14</v>
      </c>
      <c r="C8" t="s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3</v>
      </c>
    </row>
    <row r="9" spans="1:33" x14ac:dyDescent="0.3">
      <c r="A9" t="s">
        <v>15</v>
      </c>
      <c r="B9" t="s">
        <v>16</v>
      </c>
      <c r="C9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3</v>
      </c>
    </row>
    <row r="10" spans="1:33" x14ac:dyDescent="0.3">
      <c r="A10" t="s">
        <v>17</v>
      </c>
      <c r="B10" t="s">
        <v>18</v>
      </c>
      <c r="C10" t="s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4</v>
      </c>
    </row>
    <row r="11" spans="1:33" x14ac:dyDescent="0.3">
      <c r="A11" t="s">
        <v>19</v>
      </c>
      <c r="B11" t="s">
        <v>20</v>
      </c>
      <c r="C11" t="s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4</v>
      </c>
    </row>
    <row r="12" spans="1:33" x14ac:dyDescent="0.3">
      <c r="A12" t="s">
        <v>21</v>
      </c>
      <c r="B12" t="s">
        <v>22</v>
      </c>
      <c r="C12" t="s">
        <v>23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6</v>
      </c>
    </row>
    <row r="13" spans="1:33" x14ac:dyDescent="0.3">
      <c r="A13" t="s">
        <v>24</v>
      </c>
      <c r="B13" t="s">
        <v>25</v>
      </c>
      <c r="C13" t="s">
        <v>23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5</v>
      </c>
    </row>
    <row r="14" spans="1:33" x14ac:dyDescent="0.3">
      <c r="A14" t="s">
        <v>26</v>
      </c>
      <c r="B14" t="s">
        <v>27</v>
      </c>
      <c r="C14" t="s">
        <v>23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5</v>
      </c>
    </row>
    <row r="15" spans="1:33" x14ac:dyDescent="0.3">
      <c r="A15" t="s">
        <v>28</v>
      </c>
      <c r="B15" t="s">
        <v>29</v>
      </c>
      <c r="C15" t="s"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2</v>
      </c>
    </row>
    <row r="16" spans="1:33" x14ac:dyDescent="0.3">
      <c r="A16" t="s">
        <v>30</v>
      </c>
      <c r="B16" t="s">
        <v>31</v>
      </c>
      <c r="C16" t="s">
        <v>23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4</v>
      </c>
    </row>
    <row r="17" spans="1:33" x14ac:dyDescent="0.3">
      <c r="A17" t="s">
        <v>32</v>
      </c>
      <c r="B17" t="s">
        <v>33</v>
      </c>
      <c r="C17" t="s">
        <v>23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</v>
      </c>
    </row>
    <row r="18" spans="1:33" x14ac:dyDescent="0.3">
      <c r="A18" t="s">
        <v>34</v>
      </c>
      <c r="B18" t="s">
        <v>35</v>
      </c>
      <c r="C18" t="s">
        <v>23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5</v>
      </c>
    </row>
    <row r="19" spans="1:33" x14ac:dyDescent="0.3">
      <c r="A19" t="s">
        <v>36</v>
      </c>
      <c r="B19" t="s">
        <v>37</v>
      </c>
      <c r="C19" t="s">
        <v>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4</v>
      </c>
    </row>
    <row r="20" spans="1:33" x14ac:dyDescent="0.3">
      <c r="A20" t="s">
        <v>38</v>
      </c>
      <c r="B20" t="s">
        <v>39</v>
      </c>
      <c r="C20" t="s">
        <v>23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</v>
      </c>
    </row>
    <row r="21" spans="1:33" x14ac:dyDescent="0.3">
      <c r="A21" t="s">
        <v>40</v>
      </c>
      <c r="B21" t="s">
        <v>41</v>
      </c>
      <c r="C21" t="s">
        <v>23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6</v>
      </c>
    </row>
    <row r="22" spans="1:33" x14ac:dyDescent="0.3">
      <c r="A22" t="s">
        <v>42</v>
      </c>
      <c r="B22" t="s">
        <v>43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3</v>
      </c>
    </row>
    <row r="23" spans="1:33" x14ac:dyDescent="0.3">
      <c r="A23" t="s">
        <v>45</v>
      </c>
      <c r="B23" t="s">
        <v>46</v>
      </c>
      <c r="C23" t="s">
        <v>44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4</v>
      </c>
    </row>
    <row r="24" spans="1:33" x14ac:dyDescent="0.3">
      <c r="A24" t="s">
        <v>47</v>
      </c>
      <c r="B24" t="s">
        <v>48</v>
      </c>
      <c r="C24" t="s">
        <v>44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4</v>
      </c>
    </row>
    <row r="25" spans="1:33" x14ac:dyDescent="0.3">
      <c r="A25" t="s">
        <v>49</v>
      </c>
      <c r="B25" t="s">
        <v>50</v>
      </c>
      <c r="C25" t="s">
        <v>44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3</v>
      </c>
    </row>
    <row r="26" spans="1:33" x14ac:dyDescent="0.3">
      <c r="A26" t="s">
        <v>51</v>
      </c>
      <c r="B26" t="s">
        <v>52</v>
      </c>
      <c r="C26" t="s">
        <v>44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8</v>
      </c>
    </row>
    <row r="27" spans="1:33" x14ac:dyDescent="0.3">
      <c r="A27" t="s">
        <v>53</v>
      </c>
      <c r="B27" t="s">
        <v>54</v>
      </c>
      <c r="C27" t="s">
        <v>44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7</v>
      </c>
    </row>
    <row r="28" spans="1:33" x14ac:dyDescent="0.3">
      <c r="A28" t="s">
        <v>55</v>
      </c>
      <c r="B28" t="s">
        <v>56</v>
      </c>
      <c r="C28" t="s">
        <v>44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6</v>
      </c>
    </row>
    <row r="29" spans="1:33" x14ac:dyDescent="0.3">
      <c r="A29" t="s">
        <v>57</v>
      </c>
      <c r="B29" t="s">
        <v>58</v>
      </c>
      <c r="C29" t="s">
        <v>44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2</v>
      </c>
    </row>
    <row r="30" spans="1:33" x14ac:dyDescent="0.3">
      <c r="A30" t="s">
        <v>59</v>
      </c>
      <c r="B30" t="s">
        <v>60</v>
      </c>
      <c r="C30" t="s">
        <v>44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3</v>
      </c>
    </row>
    <row r="31" spans="1:33" x14ac:dyDescent="0.3">
      <c r="A31" t="s">
        <v>61</v>
      </c>
      <c r="B31" t="s">
        <v>62</v>
      </c>
      <c r="C31" t="s">
        <v>44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5</v>
      </c>
    </row>
    <row r="32" spans="1:33" x14ac:dyDescent="0.3">
      <c r="A32" t="s">
        <v>63</v>
      </c>
      <c r="B32" t="s">
        <v>64</v>
      </c>
      <c r="C32" t="s">
        <v>44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5</v>
      </c>
    </row>
    <row r="33" spans="1:33" x14ac:dyDescent="0.3">
      <c r="A33" t="s">
        <v>65</v>
      </c>
      <c r="B33" t="s">
        <v>66</v>
      </c>
      <c r="C33" t="s">
        <v>67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6</v>
      </c>
    </row>
    <row r="34" spans="1:33" x14ac:dyDescent="0.3">
      <c r="A34" t="s">
        <v>68</v>
      </c>
      <c r="B34" t="s">
        <v>69</v>
      </c>
      <c r="C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3</v>
      </c>
    </row>
    <row r="35" spans="1:33" x14ac:dyDescent="0.3">
      <c r="A35" t="s">
        <v>70</v>
      </c>
      <c r="B35" t="s">
        <v>71</v>
      </c>
      <c r="C35" t="s">
        <v>67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5</v>
      </c>
    </row>
    <row r="36" spans="1:33" x14ac:dyDescent="0.3">
      <c r="A36" t="s">
        <v>72</v>
      </c>
      <c r="B36" t="s">
        <v>73</v>
      </c>
      <c r="C36" t="s">
        <v>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4</v>
      </c>
    </row>
    <row r="37" spans="1:33" x14ac:dyDescent="0.3">
      <c r="A37" t="s">
        <v>74</v>
      </c>
      <c r="B37" t="s">
        <v>75</v>
      </c>
      <c r="C37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t="s">
        <v>76</v>
      </c>
      <c r="B38" t="s">
        <v>77</v>
      </c>
      <c r="C38" t="s">
        <v>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2</v>
      </c>
    </row>
    <row r="39" spans="1:33" x14ac:dyDescent="0.3">
      <c r="A39" t="s">
        <v>78</v>
      </c>
      <c r="B39" t="s">
        <v>79</v>
      </c>
      <c r="C39" t="s">
        <v>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2</v>
      </c>
    </row>
    <row r="40" spans="1:33" x14ac:dyDescent="0.3">
      <c r="A40" t="s">
        <v>80</v>
      </c>
      <c r="B40" t="s">
        <v>81</v>
      </c>
      <c r="C40" t="s">
        <v>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4</v>
      </c>
    </row>
    <row r="41" spans="1:33" x14ac:dyDescent="0.3">
      <c r="A41" t="s">
        <v>82</v>
      </c>
      <c r="B41" t="s">
        <v>83</v>
      </c>
      <c r="C41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84</v>
      </c>
      <c r="B42" t="s">
        <v>85</v>
      </c>
      <c r="C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2</v>
      </c>
    </row>
    <row r="43" spans="1:33" x14ac:dyDescent="0.3">
      <c r="A43" t="s">
        <v>86</v>
      </c>
      <c r="B43" t="s">
        <v>87</v>
      </c>
      <c r="C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2</v>
      </c>
    </row>
    <row r="44" spans="1:33" x14ac:dyDescent="0.3">
      <c r="A44" t="s">
        <v>88</v>
      </c>
      <c r="B44" t="s">
        <v>89</v>
      </c>
      <c r="C44" t="s">
        <v>67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3</v>
      </c>
    </row>
    <row r="45" spans="1:33" x14ac:dyDescent="0.3">
      <c r="A45" t="s">
        <v>90</v>
      </c>
      <c r="B45" t="s">
        <v>91</v>
      </c>
      <c r="C45" t="s">
        <v>92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3</v>
      </c>
    </row>
    <row r="46" spans="1:33" x14ac:dyDescent="0.3">
      <c r="A46" t="s">
        <v>93</v>
      </c>
      <c r="B46" t="s">
        <v>94</v>
      </c>
      <c r="C46" t="s">
        <v>92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10</v>
      </c>
    </row>
    <row r="47" spans="1:33" x14ac:dyDescent="0.3">
      <c r="A47" t="s">
        <v>95</v>
      </c>
      <c r="B47" t="s">
        <v>96</v>
      </c>
      <c r="C47" t="s">
        <v>92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</row>
    <row r="48" spans="1:33" x14ac:dyDescent="0.3">
      <c r="A48" t="s">
        <v>97</v>
      </c>
      <c r="B48" t="s">
        <v>98</v>
      </c>
      <c r="C48" t="s">
        <v>92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11</v>
      </c>
    </row>
    <row r="49" spans="1:33" x14ac:dyDescent="0.3">
      <c r="A49" t="s">
        <v>99</v>
      </c>
      <c r="B49" t="s">
        <v>100</v>
      </c>
      <c r="C49" t="s">
        <v>92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5</v>
      </c>
    </row>
    <row r="50" spans="1:33" x14ac:dyDescent="0.3">
      <c r="A50" t="s">
        <v>101</v>
      </c>
      <c r="B50" t="s">
        <v>102</v>
      </c>
      <c r="C50" t="s">
        <v>92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3</v>
      </c>
    </row>
    <row r="51" spans="1:33" x14ac:dyDescent="0.3">
      <c r="A51" t="s">
        <v>103</v>
      </c>
      <c r="B51" t="s">
        <v>104</v>
      </c>
      <c r="C51" t="s">
        <v>92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6</v>
      </c>
    </row>
    <row r="52" spans="1:33" x14ac:dyDescent="0.3">
      <c r="A52" t="s">
        <v>105</v>
      </c>
      <c r="B52" t="s">
        <v>106</v>
      </c>
      <c r="C52" t="s">
        <v>92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10</v>
      </c>
    </row>
    <row r="53" spans="1:33" x14ac:dyDescent="0.3">
      <c r="A53" t="s">
        <v>107</v>
      </c>
      <c r="B53" t="s">
        <v>108</v>
      </c>
      <c r="C53" t="s">
        <v>92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7</v>
      </c>
    </row>
    <row r="54" spans="1:33" x14ac:dyDescent="0.3">
      <c r="A54" t="s">
        <v>109</v>
      </c>
      <c r="B54" t="s">
        <v>110</v>
      </c>
      <c r="C54" t="s">
        <v>92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4</v>
      </c>
    </row>
    <row r="55" spans="1:33" x14ac:dyDescent="0.3">
      <c r="A55" t="s">
        <v>111</v>
      </c>
      <c r="B55" t="s">
        <v>112</v>
      </c>
      <c r="C55" t="s">
        <v>92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4</v>
      </c>
    </row>
    <row r="56" spans="1:33" x14ac:dyDescent="0.3">
      <c r="A56" t="s">
        <v>113</v>
      </c>
      <c r="B56" t="s">
        <v>114</v>
      </c>
      <c r="C56" t="s">
        <v>92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9</v>
      </c>
    </row>
    <row r="57" spans="1:33" x14ac:dyDescent="0.3">
      <c r="A57" t="s">
        <v>115</v>
      </c>
      <c r="B57" t="s">
        <v>116</v>
      </c>
      <c r="C57" t="s">
        <v>92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</v>
      </c>
      <c r="AF57">
        <v>1</v>
      </c>
      <c r="AG57">
        <v>11</v>
      </c>
    </row>
    <row r="58" spans="1:33" x14ac:dyDescent="0.3">
      <c r="A58" t="s">
        <v>117</v>
      </c>
      <c r="B58" t="s">
        <v>118</v>
      </c>
      <c r="C58" t="s">
        <v>92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6</v>
      </c>
    </row>
    <row r="59" spans="1:33" x14ac:dyDescent="0.3">
      <c r="A59" t="s">
        <v>119</v>
      </c>
      <c r="B59" t="s">
        <v>120</v>
      </c>
      <c r="C59" t="s">
        <v>121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3</v>
      </c>
    </row>
    <row r="60" spans="1:33" x14ac:dyDescent="0.3">
      <c r="A60" t="s">
        <v>122</v>
      </c>
      <c r="B60" t="s">
        <v>123</v>
      </c>
      <c r="C60" t="s">
        <v>121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124</v>
      </c>
      <c r="B61" t="s">
        <v>125</v>
      </c>
      <c r="C61" t="s">
        <v>121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t="s">
        <v>126</v>
      </c>
      <c r="B62" t="s">
        <v>127</v>
      </c>
      <c r="C62" t="s">
        <v>121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5</v>
      </c>
    </row>
    <row r="63" spans="1:33" x14ac:dyDescent="0.3">
      <c r="A63" t="s">
        <v>128</v>
      </c>
      <c r="B63" t="s">
        <v>129</v>
      </c>
      <c r="C63" t="s">
        <v>121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2</v>
      </c>
    </row>
    <row r="64" spans="1:33" x14ac:dyDescent="0.3">
      <c r="A64" t="s">
        <v>119</v>
      </c>
      <c r="B64" t="s">
        <v>130</v>
      </c>
      <c r="C64" t="s">
        <v>121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131</v>
      </c>
      <c r="B65" t="s">
        <v>132</v>
      </c>
      <c r="C65" t="s">
        <v>121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t="s">
        <v>133</v>
      </c>
      <c r="B66" t="s">
        <v>134</v>
      </c>
      <c r="C66" t="s">
        <v>121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4</v>
      </c>
    </row>
    <row r="67" spans="1:33" x14ac:dyDescent="0.3">
      <c r="A67" t="s">
        <v>135</v>
      </c>
      <c r="B67" t="s">
        <v>136</v>
      </c>
      <c r="C67" t="s">
        <v>121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t="s">
        <v>137</v>
      </c>
      <c r="B68" t="s">
        <v>138</v>
      </c>
      <c r="C68" t="s">
        <v>121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2</v>
      </c>
    </row>
    <row r="69" spans="1:33" x14ac:dyDescent="0.3">
      <c r="A69" t="s">
        <v>139</v>
      </c>
      <c r="B69" t="s">
        <v>140</v>
      </c>
      <c r="C69" t="s">
        <v>121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2</v>
      </c>
    </row>
    <row r="70" spans="1:33" x14ac:dyDescent="0.3">
      <c r="A70" t="s">
        <v>141</v>
      </c>
      <c r="B70" t="s">
        <v>142</v>
      </c>
      <c r="C70" t="s">
        <v>121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3</v>
      </c>
    </row>
    <row r="71" spans="1:33" x14ac:dyDescent="0.3">
      <c r="A71" t="s">
        <v>143</v>
      </c>
      <c r="B71" t="s">
        <v>144</v>
      </c>
      <c r="C71" t="s">
        <v>145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11</v>
      </c>
    </row>
    <row r="72" spans="1:33" x14ac:dyDescent="0.3">
      <c r="A72" t="s">
        <v>146</v>
      </c>
      <c r="B72" t="s">
        <v>147</v>
      </c>
      <c r="C72" t="s">
        <v>145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15</v>
      </c>
    </row>
    <row r="73" spans="1:33" x14ac:dyDescent="0.3">
      <c r="A73" t="s">
        <v>148</v>
      </c>
      <c r="B73" t="s">
        <v>149</v>
      </c>
      <c r="C73" t="s">
        <v>145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6</v>
      </c>
    </row>
    <row r="74" spans="1:33" x14ac:dyDescent="0.3">
      <c r="A74" t="s">
        <v>150</v>
      </c>
      <c r="B74" t="s">
        <v>151</v>
      </c>
      <c r="C74" t="s">
        <v>145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3</v>
      </c>
    </row>
    <row r="75" spans="1:33" x14ac:dyDescent="0.3">
      <c r="A75" t="s">
        <v>152</v>
      </c>
      <c r="B75" t="s">
        <v>153</v>
      </c>
      <c r="C75" t="s">
        <v>145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13</v>
      </c>
    </row>
    <row r="76" spans="1:33" x14ac:dyDescent="0.3">
      <c r="A76" t="s">
        <v>154</v>
      </c>
      <c r="B76" t="s">
        <v>155</v>
      </c>
      <c r="C76" t="s">
        <v>145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t="s">
        <v>156</v>
      </c>
      <c r="B77" t="s">
        <v>157</v>
      </c>
      <c r="C77" t="s">
        <v>145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2</v>
      </c>
    </row>
    <row r="78" spans="1:33" x14ac:dyDescent="0.3">
      <c r="A78" t="s">
        <v>158</v>
      </c>
      <c r="B78" t="s">
        <v>159</v>
      </c>
      <c r="C78" t="s">
        <v>145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6</v>
      </c>
    </row>
    <row r="79" spans="1:33" x14ac:dyDescent="0.3">
      <c r="A79" t="s">
        <v>160</v>
      </c>
      <c r="B79" t="s">
        <v>161</v>
      </c>
      <c r="C79" t="s">
        <v>145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1</v>
      </c>
      <c r="AF79">
        <v>1</v>
      </c>
      <c r="AG79">
        <v>14</v>
      </c>
    </row>
    <row r="80" spans="1:33" x14ac:dyDescent="0.3">
      <c r="A80" t="s">
        <v>162</v>
      </c>
      <c r="B80" t="s">
        <v>163</v>
      </c>
      <c r="C80" t="s">
        <v>145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9</v>
      </c>
    </row>
    <row r="81" spans="1:33" x14ac:dyDescent="0.3">
      <c r="A81" t="s">
        <v>164</v>
      </c>
      <c r="B81" t="s">
        <v>165</v>
      </c>
      <c r="C81" t="s">
        <v>145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10</v>
      </c>
    </row>
    <row r="82" spans="1:33" x14ac:dyDescent="0.3">
      <c r="A82" t="s">
        <v>166</v>
      </c>
      <c r="B82" t="s">
        <v>167</v>
      </c>
      <c r="C82" t="s">
        <v>168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4</v>
      </c>
    </row>
    <row r="83" spans="1:33" x14ac:dyDescent="0.3">
      <c r="A83" t="s">
        <v>169</v>
      </c>
      <c r="B83" t="s">
        <v>170</v>
      </c>
      <c r="C83" t="s">
        <v>168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4</v>
      </c>
    </row>
    <row r="84" spans="1:33" x14ac:dyDescent="0.3">
      <c r="A84" t="s">
        <v>171</v>
      </c>
      <c r="B84" t="s">
        <v>172</v>
      </c>
      <c r="C84" t="s">
        <v>168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9</v>
      </c>
    </row>
    <row r="85" spans="1:33" x14ac:dyDescent="0.3">
      <c r="A85" t="s">
        <v>173</v>
      </c>
      <c r="B85" t="s">
        <v>174</v>
      </c>
      <c r="C85" t="s">
        <v>168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4</v>
      </c>
    </row>
    <row r="86" spans="1:33" x14ac:dyDescent="0.3">
      <c r="A86" t="s">
        <v>175</v>
      </c>
      <c r="B86" t="s">
        <v>176</v>
      </c>
      <c r="C86" t="s">
        <v>168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6</v>
      </c>
    </row>
    <row r="87" spans="1:33" x14ac:dyDescent="0.3">
      <c r="A87" t="s">
        <v>177</v>
      </c>
      <c r="B87" t="s">
        <v>178</v>
      </c>
      <c r="C87" t="s">
        <v>168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6</v>
      </c>
    </row>
    <row r="88" spans="1:33" x14ac:dyDescent="0.3">
      <c r="A88" t="s">
        <v>179</v>
      </c>
      <c r="B88" t="s">
        <v>180</v>
      </c>
      <c r="C88" t="s">
        <v>168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6</v>
      </c>
    </row>
    <row r="89" spans="1:33" x14ac:dyDescent="0.3">
      <c r="A89" t="s">
        <v>181</v>
      </c>
      <c r="B89" t="s">
        <v>182</v>
      </c>
      <c r="C89" t="s">
        <v>168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4</v>
      </c>
    </row>
    <row r="90" spans="1:33" x14ac:dyDescent="0.3">
      <c r="A90" t="s">
        <v>183</v>
      </c>
      <c r="B90" t="s">
        <v>184</v>
      </c>
      <c r="C90" t="s">
        <v>168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4</v>
      </c>
    </row>
    <row r="91" spans="1:33" x14ac:dyDescent="0.3">
      <c r="A91" t="s">
        <v>185</v>
      </c>
      <c r="B91" t="s">
        <v>186</v>
      </c>
      <c r="C91" t="s">
        <v>168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6</v>
      </c>
    </row>
    <row r="92" spans="1:33" x14ac:dyDescent="0.3">
      <c r="A92" t="s">
        <v>187</v>
      </c>
      <c r="B92" t="s">
        <v>188</v>
      </c>
      <c r="C92" t="s">
        <v>168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3</v>
      </c>
    </row>
    <row r="93" spans="1:33" x14ac:dyDescent="0.3">
      <c r="A93" t="s">
        <v>189</v>
      </c>
      <c r="B93" t="s">
        <v>190</v>
      </c>
      <c r="C93" t="s">
        <v>168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8</v>
      </c>
    </row>
    <row r="94" spans="1:33" x14ac:dyDescent="0.3">
      <c r="A94" t="s">
        <v>191</v>
      </c>
      <c r="B94" t="s">
        <v>192</v>
      </c>
      <c r="C94" t="s">
        <v>193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t="s">
        <v>194</v>
      </c>
      <c r="B95" t="s">
        <v>195</v>
      </c>
      <c r="C95" t="s">
        <v>193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t="s">
        <v>196</v>
      </c>
      <c r="B96" t="s">
        <v>197</v>
      </c>
      <c r="C96" t="s">
        <v>193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4</v>
      </c>
    </row>
    <row r="97" spans="1:33" x14ac:dyDescent="0.3">
      <c r="A97" t="s">
        <v>198</v>
      </c>
      <c r="B97" t="s">
        <v>199</v>
      </c>
      <c r="C97" t="s">
        <v>193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2</v>
      </c>
    </row>
    <row r="98" spans="1:33" x14ac:dyDescent="0.3">
      <c r="A98" t="s">
        <v>200</v>
      </c>
      <c r="B98" t="s">
        <v>201</v>
      </c>
      <c r="C98" t="s">
        <v>193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</v>
      </c>
    </row>
    <row r="99" spans="1:33" x14ac:dyDescent="0.3">
      <c r="A99" t="s">
        <v>202</v>
      </c>
      <c r="B99" t="s">
        <v>203</v>
      </c>
      <c r="C99" t="s">
        <v>193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t="s">
        <v>204</v>
      </c>
      <c r="B100" t="s">
        <v>205</v>
      </c>
      <c r="C100" t="s">
        <v>193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t="s">
        <v>206</v>
      </c>
      <c r="B101" t="s">
        <v>207</v>
      </c>
      <c r="C101" t="s">
        <v>193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5</v>
      </c>
    </row>
    <row r="102" spans="1:33" x14ac:dyDescent="0.3">
      <c r="A102" t="s">
        <v>208</v>
      </c>
      <c r="B102" t="s">
        <v>209</v>
      </c>
      <c r="C102" t="s">
        <v>193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</row>
    <row r="103" spans="1:33" x14ac:dyDescent="0.3">
      <c r="A103" t="s">
        <v>210</v>
      </c>
      <c r="B103" t="s">
        <v>211</v>
      </c>
      <c r="C103" t="s">
        <v>193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t="s">
        <v>212</v>
      </c>
      <c r="B104" t="s">
        <v>213</v>
      </c>
      <c r="C104" t="s">
        <v>214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6</v>
      </c>
    </row>
    <row r="105" spans="1:33" x14ac:dyDescent="0.3">
      <c r="A105" t="s">
        <v>215</v>
      </c>
      <c r="B105" t="s">
        <v>216</v>
      </c>
      <c r="C105" t="s">
        <v>214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4</v>
      </c>
    </row>
    <row r="106" spans="1:33" x14ac:dyDescent="0.3">
      <c r="A106" t="s">
        <v>217</v>
      </c>
      <c r="B106" t="s">
        <v>218</v>
      </c>
      <c r="C106" t="s">
        <v>214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  <c r="AG106">
        <v>7</v>
      </c>
    </row>
    <row r="107" spans="1:33" x14ac:dyDescent="0.3">
      <c r="A107" t="s">
        <v>219</v>
      </c>
      <c r="B107" t="s">
        <v>220</v>
      </c>
      <c r="C107" t="s">
        <v>214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3</v>
      </c>
    </row>
    <row r="108" spans="1:33" x14ac:dyDescent="0.3">
      <c r="A108" t="s">
        <v>221</v>
      </c>
      <c r="B108" t="s">
        <v>222</v>
      </c>
      <c r="C108" t="s">
        <v>214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</row>
    <row r="109" spans="1:33" x14ac:dyDescent="0.3">
      <c r="A109" t="s">
        <v>223</v>
      </c>
      <c r="B109" t="s">
        <v>224</v>
      </c>
      <c r="C109" t="s">
        <v>214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t="s">
        <v>225</v>
      </c>
      <c r="B110" t="s">
        <v>226</v>
      </c>
      <c r="C110" t="s">
        <v>214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3</v>
      </c>
    </row>
    <row r="111" spans="1:33" x14ac:dyDescent="0.3">
      <c r="A111" t="s">
        <v>227</v>
      </c>
      <c r="B111" t="s">
        <v>228</v>
      </c>
      <c r="C111" t="s">
        <v>214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</row>
    <row r="112" spans="1:33" x14ac:dyDescent="0.3">
      <c r="A112" t="s">
        <v>229</v>
      </c>
      <c r="B112" t="s">
        <v>230</v>
      </c>
      <c r="C112" t="s">
        <v>214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</row>
    <row r="113" spans="1:33" x14ac:dyDescent="0.3">
      <c r="A113" t="s">
        <v>231</v>
      </c>
      <c r="B113" t="s">
        <v>232</v>
      </c>
      <c r="C113" t="s">
        <v>214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2</v>
      </c>
    </row>
    <row r="114" spans="1:33" x14ac:dyDescent="0.3">
      <c r="A114" t="s">
        <v>233</v>
      </c>
      <c r="B114" t="s">
        <v>234</v>
      </c>
      <c r="C114" t="s">
        <v>214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</v>
      </c>
    </row>
    <row r="115" spans="1:33" x14ac:dyDescent="0.3">
      <c r="A115" t="s">
        <v>235</v>
      </c>
      <c r="B115" t="s">
        <v>236</v>
      </c>
      <c r="C115" t="s">
        <v>214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4</v>
      </c>
    </row>
    <row r="116" spans="1:33" x14ac:dyDescent="0.3">
      <c r="A116" t="s">
        <v>237</v>
      </c>
      <c r="B116" t="s">
        <v>238</v>
      </c>
      <c r="C116" t="s">
        <v>214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3</v>
      </c>
    </row>
    <row r="117" spans="1:33" x14ac:dyDescent="0.3">
      <c r="A117" t="s">
        <v>239</v>
      </c>
      <c r="B117" t="s">
        <v>240</v>
      </c>
      <c r="C117" t="s">
        <v>214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6</v>
      </c>
    </row>
    <row r="118" spans="1:33" x14ac:dyDescent="0.3">
      <c r="A118" t="s">
        <v>241</v>
      </c>
      <c r="B118" t="s">
        <v>242</v>
      </c>
      <c r="C118" t="s">
        <v>214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3</v>
      </c>
    </row>
    <row r="119" spans="1:33" x14ac:dyDescent="0.3">
      <c r="A119" t="s">
        <v>243</v>
      </c>
      <c r="B119" t="s">
        <v>244</v>
      </c>
      <c r="C119" t="s">
        <v>214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5</v>
      </c>
    </row>
    <row r="120" spans="1:33" x14ac:dyDescent="0.3">
      <c r="A120" t="s">
        <v>245</v>
      </c>
      <c r="B120" t="s">
        <v>246</v>
      </c>
      <c r="C120" t="s">
        <v>214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3</v>
      </c>
    </row>
    <row r="121" spans="1:33" x14ac:dyDescent="0.3">
      <c r="A121" t="s">
        <v>247</v>
      </c>
      <c r="B121" t="s">
        <v>248</v>
      </c>
      <c r="C121" t="s">
        <v>214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t="s">
        <v>249</v>
      </c>
      <c r="B122" t="s">
        <v>250</v>
      </c>
      <c r="C122" t="s">
        <v>214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4</v>
      </c>
    </row>
    <row r="123" spans="1:33" x14ac:dyDescent="0.3">
      <c r="A123" t="s">
        <v>251</v>
      </c>
      <c r="B123" t="s">
        <v>252</v>
      </c>
      <c r="C123" t="s">
        <v>214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5</v>
      </c>
    </row>
    <row r="124" spans="1:33" x14ac:dyDescent="0.3">
      <c r="A124" t="s">
        <v>253</v>
      </c>
      <c r="B124" t="s">
        <v>254</v>
      </c>
      <c r="C124" t="s">
        <v>214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5</v>
      </c>
    </row>
    <row r="125" spans="1:33" x14ac:dyDescent="0.3">
      <c r="A125" t="s">
        <v>255</v>
      </c>
      <c r="B125" t="s">
        <v>256</v>
      </c>
      <c r="C125" t="s">
        <v>214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2</v>
      </c>
    </row>
    <row r="126" spans="1:33" x14ac:dyDescent="0.3">
      <c r="A126" t="s">
        <v>257</v>
      </c>
      <c r="B126" t="s">
        <v>258</v>
      </c>
      <c r="C126" t="s">
        <v>214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</v>
      </c>
    </row>
    <row r="127" spans="1:33" x14ac:dyDescent="0.3">
      <c r="A127" t="s">
        <v>259</v>
      </c>
      <c r="B127" t="s">
        <v>260</v>
      </c>
      <c r="C127" t="s">
        <v>214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t="s">
        <v>261</v>
      </c>
      <c r="B128" t="s">
        <v>262</v>
      </c>
      <c r="C128" t="s">
        <v>214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t="s">
        <v>263</v>
      </c>
      <c r="B129" t="s">
        <v>264</v>
      </c>
      <c r="C129" t="s">
        <v>214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4</v>
      </c>
    </row>
    <row r="130" spans="1:33" x14ac:dyDescent="0.3">
      <c r="A130" t="s">
        <v>265</v>
      </c>
      <c r="B130" t="s">
        <v>266</v>
      </c>
      <c r="C130" t="s">
        <v>214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t="s">
        <v>267</v>
      </c>
      <c r="B131" t="s">
        <v>268</v>
      </c>
      <c r="C131" t="s">
        <v>214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4</v>
      </c>
    </row>
    <row r="132" spans="1:33" x14ac:dyDescent="0.3">
      <c r="A132" t="s">
        <v>269</v>
      </c>
      <c r="B132" t="s">
        <v>270</v>
      </c>
      <c r="C132" t="s">
        <v>271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2</v>
      </c>
    </row>
    <row r="133" spans="1:33" x14ac:dyDescent="0.3">
      <c r="A133" t="s">
        <v>272</v>
      </c>
      <c r="B133" t="s">
        <v>273</v>
      </c>
      <c r="C133" t="s">
        <v>271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6</v>
      </c>
    </row>
    <row r="134" spans="1:33" x14ac:dyDescent="0.3">
      <c r="A134" t="s">
        <v>274</v>
      </c>
      <c r="B134" t="s">
        <v>275</v>
      </c>
      <c r="C134" t="s">
        <v>271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6</v>
      </c>
    </row>
    <row r="135" spans="1:33" x14ac:dyDescent="0.3">
      <c r="A135" t="s">
        <v>276</v>
      </c>
      <c r="B135" t="s">
        <v>277</v>
      </c>
      <c r="C135" t="s">
        <v>271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t="s">
        <v>278</v>
      </c>
      <c r="B136" t="s">
        <v>279</v>
      </c>
      <c r="C136" t="s">
        <v>271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t="s">
        <v>280</v>
      </c>
      <c r="B137" t="s">
        <v>281</v>
      </c>
      <c r="C137" t="s">
        <v>271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2</v>
      </c>
    </row>
    <row r="138" spans="1:33" x14ac:dyDescent="0.3">
      <c r="A138" t="s">
        <v>282</v>
      </c>
      <c r="B138" t="s">
        <v>283</v>
      </c>
      <c r="C138" t="s">
        <v>271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2</v>
      </c>
    </row>
    <row r="139" spans="1:33" x14ac:dyDescent="0.3">
      <c r="A139" t="s">
        <v>284</v>
      </c>
      <c r="B139" t="s">
        <v>285</v>
      </c>
      <c r="C139" t="s">
        <v>271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6</v>
      </c>
    </row>
    <row r="140" spans="1:33" x14ac:dyDescent="0.3">
      <c r="A140" t="s">
        <v>286</v>
      </c>
      <c r="B140" t="s">
        <v>287</v>
      </c>
      <c r="C140" t="s">
        <v>271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7</v>
      </c>
    </row>
    <row r="141" spans="1:33" x14ac:dyDescent="0.3">
      <c r="A141" t="s">
        <v>288</v>
      </c>
      <c r="B141" t="s">
        <v>289</v>
      </c>
      <c r="C141" t="s">
        <v>271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2</v>
      </c>
    </row>
    <row r="142" spans="1:33" x14ac:dyDescent="0.3">
      <c r="A142" t="s">
        <v>290</v>
      </c>
      <c r="B142" t="s">
        <v>291</v>
      </c>
      <c r="C142" t="s">
        <v>271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3</v>
      </c>
    </row>
    <row r="143" spans="1:33" x14ac:dyDescent="0.3">
      <c r="A143" t="s">
        <v>292</v>
      </c>
      <c r="B143" t="s">
        <v>293</v>
      </c>
      <c r="C143" t="s">
        <v>294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6</v>
      </c>
    </row>
    <row r="144" spans="1:33" x14ac:dyDescent="0.3">
      <c r="A144" t="s">
        <v>295</v>
      </c>
      <c r="B144" t="s">
        <v>296</v>
      </c>
      <c r="C144" t="s">
        <v>294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6</v>
      </c>
    </row>
    <row r="145" spans="1:33" x14ac:dyDescent="0.3">
      <c r="A145" t="s">
        <v>297</v>
      </c>
      <c r="B145" t="s">
        <v>298</v>
      </c>
      <c r="C145" t="s">
        <v>294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9</v>
      </c>
    </row>
    <row r="146" spans="1:33" x14ac:dyDescent="0.3">
      <c r="A146" t="s">
        <v>299</v>
      </c>
      <c r="B146" t="s">
        <v>300</v>
      </c>
      <c r="C146" t="s">
        <v>294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7</v>
      </c>
    </row>
    <row r="147" spans="1:33" x14ac:dyDescent="0.3">
      <c r="A147" t="s">
        <v>301</v>
      </c>
      <c r="B147" t="s">
        <v>302</v>
      </c>
      <c r="C147" t="s">
        <v>294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4</v>
      </c>
    </row>
    <row r="148" spans="1:33" x14ac:dyDescent="0.3">
      <c r="A148" t="s">
        <v>303</v>
      </c>
      <c r="B148" t="s">
        <v>304</v>
      </c>
      <c r="C148" t="s">
        <v>294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6</v>
      </c>
    </row>
    <row r="149" spans="1:33" x14ac:dyDescent="0.3">
      <c r="A149" t="s">
        <v>305</v>
      </c>
      <c r="B149" t="s">
        <v>306</v>
      </c>
      <c r="C149" t="s">
        <v>294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7</v>
      </c>
    </row>
    <row r="150" spans="1:33" x14ac:dyDescent="0.3">
      <c r="A150" t="s">
        <v>307</v>
      </c>
      <c r="B150" t="s">
        <v>308</v>
      </c>
      <c r="C150" t="s">
        <v>294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7</v>
      </c>
    </row>
    <row r="151" spans="1:33" x14ac:dyDescent="0.3">
      <c r="A151" t="s">
        <v>309</v>
      </c>
      <c r="B151" t="s">
        <v>310</v>
      </c>
      <c r="C151" t="s">
        <v>294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11</v>
      </c>
    </row>
    <row r="152" spans="1:33" x14ac:dyDescent="0.3">
      <c r="A152" t="s">
        <v>311</v>
      </c>
      <c r="B152" t="s">
        <v>312</v>
      </c>
      <c r="C152" t="s">
        <v>294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6</v>
      </c>
    </row>
    <row r="153" spans="1:33" x14ac:dyDescent="0.3">
      <c r="A153" t="s">
        <v>313</v>
      </c>
      <c r="B153" t="s">
        <v>314</v>
      </c>
      <c r="C153" t="s">
        <v>294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8</v>
      </c>
    </row>
    <row r="154" spans="1:33" x14ac:dyDescent="0.3">
      <c r="A154" t="s">
        <v>315</v>
      </c>
      <c r="B154" t="s">
        <v>316</v>
      </c>
      <c r="C154" t="s">
        <v>294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7</v>
      </c>
    </row>
    <row r="155" spans="1:33" x14ac:dyDescent="0.3">
      <c r="A155" t="s">
        <v>317</v>
      </c>
      <c r="B155" t="s">
        <v>318</v>
      </c>
      <c r="C155" t="s">
        <v>294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5</v>
      </c>
    </row>
    <row r="156" spans="1:33" x14ac:dyDescent="0.3">
      <c r="A156" t="s">
        <v>319</v>
      </c>
      <c r="B156" t="s">
        <v>320</v>
      </c>
      <c r="C156" t="s">
        <v>294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7</v>
      </c>
    </row>
    <row r="157" spans="1:33" x14ac:dyDescent="0.3">
      <c r="A157" t="s">
        <v>321</v>
      </c>
      <c r="B157" t="s">
        <v>322</v>
      </c>
      <c r="C157" t="s">
        <v>294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7</v>
      </c>
    </row>
    <row r="158" spans="1:33" x14ac:dyDescent="0.3">
      <c r="A158" t="s">
        <v>323</v>
      </c>
      <c r="B158" t="s">
        <v>324</v>
      </c>
      <c r="C158" t="s">
        <v>294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8</v>
      </c>
    </row>
    <row r="159" spans="1:33" x14ac:dyDescent="0.3">
      <c r="A159" t="s">
        <v>325</v>
      </c>
      <c r="B159" t="s">
        <v>326</v>
      </c>
      <c r="C159" t="s">
        <v>294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10</v>
      </c>
    </row>
    <row r="160" spans="1:33" x14ac:dyDescent="0.3">
      <c r="A160" t="s">
        <v>327</v>
      </c>
      <c r="B160" t="s">
        <v>328</v>
      </c>
      <c r="C160" t="s">
        <v>294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8</v>
      </c>
    </row>
    <row r="161" spans="1:33" x14ac:dyDescent="0.3">
      <c r="A161" t="s">
        <v>329</v>
      </c>
      <c r="B161" t="s">
        <v>330</v>
      </c>
      <c r="C161" t="s">
        <v>331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7</v>
      </c>
    </row>
    <row r="162" spans="1:33" x14ac:dyDescent="0.3">
      <c r="A162" t="s">
        <v>332</v>
      </c>
      <c r="B162" t="s">
        <v>333</v>
      </c>
      <c r="C162" t="s">
        <v>331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3</v>
      </c>
    </row>
    <row r="163" spans="1:33" x14ac:dyDescent="0.3">
      <c r="A163" t="s">
        <v>334</v>
      </c>
      <c r="B163" t="s">
        <v>335</v>
      </c>
      <c r="C163" t="s">
        <v>331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3</v>
      </c>
    </row>
    <row r="164" spans="1:33" x14ac:dyDescent="0.3">
      <c r="A164" t="s">
        <v>336</v>
      </c>
      <c r="B164" t="s">
        <v>337</v>
      </c>
      <c r="C164" t="s">
        <v>331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6</v>
      </c>
    </row>
    <row r="165" spans="1:33" x14ac:dyDescent="0.3">
      <c r="A165" t="s">
        <v>338</v>
      </c>
      <c r="B165" t="s">
        <v>339</v>
      </c>
      <c r="C165" t="s">
        <v>331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</v>
      </c>
    </row>
    <row r="166" spans="1:33" x14ac:dyDescent="0.3">
      <c r="A166" t="s">
        <v>340</v>
      </c>
      <c r="B166" t="s">
        <v>341</v>
      </c>
      <c r="C166" t="s">
        <v>331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4</v>
      </c>
    </row>
    <row r="167" spans="1:33" x14ac:dyDescent="0.3">
      <c r="A167" t="s">
        <v>342</v>
      </c>
      <c r="B167" t="s">
        <v>343</v>
      </c>
      <c r="C167" t="s">
        <v>331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7</v>
      </c>
    </row>
    <row r="168" spans="1:33" x14ac:dyDescent="0.3">
      <c r="A168" t="s">
        <v>344</v>
      </c>
      <c r="B168" t="s">
        <v>345</v>
      </c>
      <c r="C168" t="s">
        <v>331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5</v>
      </c>
    </row>
    <row r="169" spans="1:33" x14ac:dyDescent="0.3">
      <c r="A169" t="s">
        <v>346</v>
      </c>
      <c r="B169" t="s">
        <v>347</v>
      </c>
      <c r="C169" t="s">
        <v>331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3</v>
      </c>
    </row>
    <row r="170" spans="1:33" x14ac:dyDescent="0.3">
      <c r="A170" t="s">
        <v>348</v>
      </c>
      <c r="B170" t="s">
        <v>349</v>
      </c>
      <c r="C170" t="s">
        <v>331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</v>
      </c>
    </row>
    <row r="171" spans="1:33" x14ac:dyDescent="0.3">
      <c r="A171" t="s">
        <v>350</v>
      </c>
      <c r="B171" t="s">
        <v>351</v>
      </c>
      <c r="C171" t="s">
        <v>331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6</v>
      </c>
    </row>
    <row r="172" spans="1:33" x14ac:dyDescent="0.3">
      <c r="A172" t="s">
        <v>352</v>
      </c>
      <c r="B172" t="s">
        <v>353</v>
      </c>
      <c r="C172" t="s">
        <v>331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5</v>
      </c>
    </row>
    <row r="173" spans="1:33" x14ac:dyDescent="0.3">
      <c r="A173" t="s">
        <v>354</v>
      </c>
      <c r="B173" t="s">
        <v>355</v>
      </c>
      <c r="C173" t="s">
        <v>331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8</v>
      </c>
    </row>
    <row r="174" spans="1:33" x14ac:dyDescent="0.3">
      <c r="A174" t="s">
        <v>356</v>
      </c>
      <c r="B174" t="s">
        <v>357</v>
      </c>
      <c r="C174" t="s">
        <v>358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</row>
    <row r="175" spans="1:33" x14ac:dyDescent="0.3">
      <c r="A175" t="s">
        <v>359</v>
      </c>
      <c r="B175" t="s">
        <v>360</v>
      </c>
      <c r="C175" t="s">
        <v>358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t="s">
        <v>361</v>
      </c>
      <c r="B176" t="s">
        <v>362</v>
      </c>
      <c r="C176" t="s">
        <v>358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t="s">
        <v>363</v>
      </c>
      <c r="B177" t="s">
        <v>364</v>
      </c>
      <c r="C177" t="s">
        <v>358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t="s">
        <v>365</v>
      </c>
      <c r="B178" t="s">
        <v>366</v>
      </c>
      <c r="C178" t="s">
        <v>358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6</v>
      </c>
    </row>
    <row r="179" spans="1:33" x14ac:dyDescent="0.3">
      <c r="A179" t="s">
        <v>367</v>
      </c>
      <c r="B179" t="s">
        <v>368</v>
      </c>
      <c r="C179" t="s">
        <v>358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t="s">
        <v>369</v>
      </c>
      <c r="B180" t="s">
        <v>370</v>
      </c>
      <c r="C180" t="s">
        <v>358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</row>
    <row r="181" spans="1:33" x14ac:dyDescent="0.3">
      <c r="A181" t="s">
        <v>371</v>
      </c>
      <c r="B181" t="s">
        <v>372</v>
      </c>
      <c r="C181" t="s">
        <v>358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t="s">
        <v>373</v>
      </c>
      <c r="B182" t="s">
        <v>374</v>
      </c>
      <c r="C182" t="s">
        <v>358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t="s">
        <v>375</v>
      </c>
      <c r="B183" t="s">
        <v>376</v>
      </c>
      <c r="C183" t="s">
        <v>358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t="s">
        <v>377</v>
      </c>
      <c r="B184" t="s">
        <v>378</v>
      </c>
      <c r="C184" t="s">
        <v>358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t="s">
        <v>379</v>
      </c>
      <c r="B185" t="s">
        <v>380</v>
      </c>
      <c r="C185" t="s">
        <v>358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t="s">
        <v>381</v>
      </c>
      <c r="B186" t="s">
        <v>382</v>
      </c>
      <c r="C186" t="s">
        <v>358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</row>
    <row r="187" spans="1:33" x14ac:dyDescent="0.3">
      <c r="A187" t="s">
        <v>383</v>
      </c>
      <c r="B187" t="s">
        <v>384</v>
      </c>
      <c r="C187" t="s">
        <v>358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4</v>
      </c>
    </row>
    <row r="188" spans="1:33" x14ac:dyDescent="0.3">
      <c r="A188" t="s">
        <v>385</v>
      </c>
      <c r="B188" t="s">
        <v>386</v>
      </c>
      <c r="C188" t="s">
        <v>358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</row>
    <row r="189" spans="1:33" x14ac:dyDescent="0.3">
      <c r="A189" t="s">
        <v>387</v>
      </c>
      <c r="B189" t="s">
        <v>388</v>
      </c>
      <c r="C189" t="s">
        <v>358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</v>
      </c>
    </row>
    <row r="190" spans="1:33" x14ac:dyDescent="0.3">
      <c r="A190" t="s">
        <v>389</v>
      </c>
      <c r="B190" t="s">
        <v>390</v>
      </c>
      <c r="C190" t="s">
        <v>358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3</v>
      </c>
    </row>
    <row r="191" spans="1:33" x14ac:dyDescent="0.3">
      <c r="A191" t="s">
        <v>391</v>
      </c>
      <c r="B191" t="s">
        <v>392</v>
      </c>
      <c r="C191" t="s">
        <v>358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</row>
    <row r="192" spans="1:33" x14ac:dyDescent="0.3">
      <c r="A192" t="s">
        <v>393</v>
      </c>
      <c r="B192" t="s">
        <v>394</v>
      </c>
      <c r="C192" t="s">
        <v>358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t="s">
        <v>395</v>
      </c>
      <c r="B193" t="s">
        <v>396</v>
      </c>
      <c r="C193" t="s">
        <v>358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t="s">
        <v>397</v>
      </c>
      <c r="B194" t="s">
        <v>398</v>
      </c>
      <c r="C194" t="s">
        <v>399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</row>
    <row r="195" spans="1:33" x14ac:dyDescent="0.3">
      <c r="A195" t="s">
        <v>400</v>
      </c>
      <c r="B195" t="s">
        <v>401</v>
      </c>
      <c r="C195" t="s">
        <v>399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</row>
    <row r="196" spans="1:33" x14ac:dyDescent="0.3">
      <c r="A196" t="s">
        <v>402</v>
      </c>
      <c r="B196" t="s">
        <v>403</v>
      </c>
      <c r="C196" t="s">
        <v>399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4</v>
      </c>
    </row>
    <row r="197" spans="1:33" x14ac:dyDescent="0.3">
      <c r="A197" t="s">
        <v>404</v>
      </c>
      <c r="B197" t="s">
        <v>405</v>
      </c>
      <c r="C197" t="s">
        <v>399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t="s">
        <v>406</v>
      </c>
      <c r="B198" t="s">
        <v>407</v>
      </c>
      <c r="C198" t="s">
        <v>399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t="s">
        <v>408</v>
      </c>
      <c r="B199" t="s">
        <v>409</v>
      </c>
      <c r="C199" t="s">
        <v>399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</row>
    <row r="200" spans="1:33" x14ac:dyDescent="0.3">
      <c r="A200" t="s">
        <v>410</v>
      </c>
      <c r="B200" t="s">
        <v>411</v>
      </c>
      <c r="C200" t="s">
        <v>399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</row>
    <row r="201" spans="1:33" x14ac:dyDescent="0.3">
      <c r="A201" t="s">
        <v>412</v>
      </c>
      <c r="B201" t="s">
        <v>413</v>
      </c>
      <c r="C201" t="s">
        <v>399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t="s">
        <v>414</v>
      </c>
      <c r="B202" t="s">
        <v>415</v>
      </c>
      <c r="C202" t="s">
        <v>399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t="s">
        <v>416</v>
      </c>
      <c r="B203" t="s">
        <v>417</v>
      </c>
      <c r="C203" t="s">
        <v>399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t="s">
        <v>418</v>
      </c>
      <c r="B204" t="s">
        <v>419</v>
      </c>
      <c r="C204" t="s">
        <v>399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t="s">
        <v>420</v>
      </c>
      <c r="B205" t="s">
        <v>421</v>
      </c>
      <c r="C205" t="s">
        <v>399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t="s">
        <v>422</v>
      </c>
      <c r="B206" t="s">
        <v>423</v>
      </c>
      <c r="C206" t="s">
        <v>399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t="s">
        <v>424</v>
      </c>
      <c r="B207" t="s">
        <v>425</v>
      </c>
      <c r="C207" t="s">
        <v>399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t="s">
        <v>426</v>
      </c>
      <c r="B208" t="s">
        <v>427</v>
      </c>
      <c r="C208" t="s">
        <v>399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4</v>
      </c>
    </row>
    <row r="209" spans="1:33" x14ac:dyDescent="0.3">
      <c r="A209" t="s">
        <v>428</v>
      </c>
      <c r="B209" t="s">
        <v>429</v>
      </c>
      <c r="C209" t="s">
        <v>399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t="s">
        <v>430</v>
      </c>
      <c r="B210" t="s">
        <v>431</v>
      </c>
      <c r="C210" t="s">
        <v>399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t="s">
        <v>432</v>
      </c>
      <c r="B211" t="s">
        <v>433</v>
      </c>
      <c r="C211" t="s">
        <v>434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5</v>
      </c>
    </row>
    <row r="212" spans="1:33" x14ac:dyDescent="0.3">
      <c r="A212" t="s">
        <v>435</v>
      </c>
      <c r="B212" t="s">
        <v>436</v>
      </c>
      <c r="C212" t="s">
        <v>434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t="s">
        <v>437</v>
      </c>
      <c r="B213" t="s">
        <v>438</v>
      </c>
      <c r="C213" t="s">
        <v>434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3</v>
      </c>
    </row>
    <row r="214" spans="1:33" x14ac:dyDescent="0.3">
      <c r="A214" t="s">
        <v>439</v>
      </c>
      <c r="B214" t="s">
        <v>440</v>
      </c>
      <c r="C214" t="s">
        <v>434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3</v>
      </c>
    </row>
    <row r="215" spans="1:33" x14ac:dyDescent="0.3">
      <c r="A215" t="s">
        <v>441</v>
      </c>
      <c r="B215" t="s">
        <v>442</v>
      </c>
      <c r="C215" t="s">
        <v>434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t="s">
        <v>443</v>
      </c>
      <c r="B216" t="s">
        <v>444</v>
      </c>
      <c r="C216" t="s">
        <v>434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</row>
    <row r="217" spans="1:33" x14ac:dyDescent="0.3">
      <c r="A217" t="s">
        <v>445</v>
      </c>
      <c r="B217" t="s">
        <v>446</v>
      </c>
      <c r="C217" t="s">
        <v>434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</row>
    <row r="218" spans="1:33" x14ac:dyDescent="0.3">
      <c r="A218" t="s">
        <v>447</v>
      </c>
      <c r="B218" t="s">
        <v>448</v>
      </c>
      <c r="C218" t="s">
        <v>434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2</v>
      </c>
    </row>
    <row r="219" spans="1:33" x14ac:dyDescent="0.3">
      <c r="A219" t="s">
        <v>449</v>
      </c>
      <c r="B219" t="s">
        <v>450</v>
      </c>
      <c r="C219" t="s">
        <v>434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5</v>
      </c>
    </row>
    <row r="220" spans="1:33" x14ac:dyDescent="0.3">
      <c r="A220" t="s">
        <v>451</v>
      </c>
      <c r="B220" t="s">
        <v>452</v>
      </c>
      <c r="C220" t="s">
        <v>434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2</v>
      </c>
    </row>
    <row r="221" spans="1:33" x14ac:dyDescent="0.3">
      <c r="A221" t="s">
        <v>453</v>
      </c>
      <c r="B221" t="s">
        <v>454</v>
      </c>
      <c r="C221" t="s">
        <v>434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</row>
    <row r="222" spans="1:33" x14ac:dyDescent="0.3">
      <c r="A222" t="s">
        <v>455</v>
      </c>
      <c r="B222" t="s">
        <v>456</v>
      </c>
      <c r="C222" t="s">
        <v>434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</row>
    <row r="223" spans="1:33" x14ac:dyDescent="0.3">
      <c r="A223" t="s">
        <v>457</v>
      </c>
      <c r="B223" t="s">
        <v>458</v>
      </c>
      <c r="C223" t="s">
        <v>434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</row>
    <row r="224" spans="1:33" x14ac:dyDescent="0.3">
      <c r="A224" t="s">
        <v>459</v>
      </c>
      <c r="B224" t="s">
        <v>460</v>
      </c>
      <c r="C224" t="s">
        <v>434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t="s">
        <v>461</v>
      </c>
      <c r="B225" t="s">
        <v>462</v>
      </c>
      <c r="C225" t="s">
        <v>434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</row>
    <row r="226" spans="1:33" x14ac:dyDescent="0.3">
      <c r="A226" t="s">
        <v>463</v>
      </c>
      <c r="B226" t="s">
        <v>464</v>
      </c>
      <c r="C226" t="s">
        <v>434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t="s">
        <v>465</v>
      </c>
      <c r="B227" t="s">
        <v>466</v>
      </c>
      <c r="C227" t="s">
        <v>467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t="s">
        <v>468</v>
      </c>
      <c r="B228" t="s">
        <v>469</v>
      </c>
      <c r="C228" t="s">
        <v>467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6</v>
      </c>
    </row>
    <row r="229" spans="1:33" x14ac:dyDescent="0.3">
      <c r="A229" t="s">
        <v>470</v>
      </c>
      <c r="B229" t="s">
        <v>471</v>
      </c>
      <c r="C229" t="s">
        <v>467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</row>
    <row r="230" spans="1:33" x14ac:dyDescent="0.3">
      <c r="A230" t="s">
        <v>472</v>
      </c>
      <c r="B230" t="s">
        <v>473</v>
      </c>
      <c r="C230" t="s">
        <v>467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t="s">
        <v>474</v>
      </c>
      <c r="B231" t="s">
        <v>475</v>
      </c>
      <c r="C231" t="s">
        <v>467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2</v>
      </c>
    </row>
    <row r="232" spans="1:33" x14ac:dyDescent="0.3">
      <c r="A232" t="s">
        <v>476</v>
      </c>
      <c r="B232" t="s">
        <v>477</v>
      </c>
      <c r="C232" t="s">
        <v>467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3</v>
      </c>
    </row>
    <row r="233" spans="1:33" x14ac:dyDescent="0.3">
      <c r="A233" t="s">
        <v>478</v>
      </c>
      <c r="B233" t="s">
        <v>479</v>
      </c>
      <c r="C233" t="s">
        <v>467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t="s">
        <v>480</v>
      </c>
      <c r="B234" t="s">
        <v>481</v>
      </c>
      <c r="C234" t="s">
        <v>467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</row>
    <row r="235" spans="1:33" x14ac:dyDescent="0.3">
      <c r="A235" t="s">
        <v>482</v>
      </c>
      <c r="B235" t="s">
        <v>483</v>
      </c>
      <c r="C235" t="s">
        <v>467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2</v>
      </c>
    </row>
    <row r="236" spans="1:33" x14ac:dyDescent="0.3">
      <c r="A236" t="s">
        <v>484</v>
      </c>
      <c r="B236" t="s">
        <v>485</v>
      </c>
      <c r="C236" t="s">
        <v>467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2</v>
      </c>
    </row>
    <row r="237" spans="1:33" x14ac:dyDescent="0.3">
      <c r="A237" t="s">
        <v>486</v>
      </c>
      <c r="B237" t="s">
        <v>487</v>
      </c>
      <c r="C237" t="s">
        <v>467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t="s">
        <v>488</v>
      </c>
      <c r="B238" t="s">
        <v>489</v>
      </c>
      <c r="C238" t="s">
        <v>467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2</v>
      </c>
    </row>
    <row r="239" spans="1:33" x14ac:dyDescent="0.3">
      <c r="A239" t="s">
        <v>490</v>
      </c>
      <c r="B239" t="s">
        <v>491</v>
      </c>
      <c r="C239" t="s">
        <v>467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2</v>
      </c>
    </row>
    <row r="240" spans="1:33" x14ac:dyDescent="0.3">
      <c r="A240" t="s">
        <v>492</v>
      </c>
      <c r="B240" t="s">
        <v>493</v>
      </c>
      <c r="C240" t="s">
        <v>467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3</v>
      </c>
    </row>
    <row r="241" spans="1:33" x14ac:dyDescent="0.3">
      <c r="A241" t="s">
        <v>494</v>
      </c>
      <c r="B241" t="s">
        <v>495</v>
      </c>
      <c r="C241" t="s">
        <v>467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2</v>
      </c>
    </row>
    <row r="242" spans="1:33" x14ac:dyDescent="0.3">
      <c r="A242" t="s">
        <v>496</v>
      </c>
      <c r="B242" t="s">
        <v>497</v>
      </c>
      <c r="C242" t="s">
        <v>498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2</v>
      </c>
    </row>
    <row r="243" spans="1:33" x14ac:dyDescent="0.3">
      <c r="A243" t="s">
        <v>499</v>
      </c>
      <c r="B243" t="s">
        <v>500</v>
      </c>
      <c r="C243" t="s">
        <v>498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t="s">
        <v>501</v>
      </c>
      <c r="B244" t="s">
        <v>502</v>
      </c>
      <c r="C244" t="s">
        <v>498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t="s">
        <v>503</v>
      </c>
      <c r="B245" t="s">
        <v>504</v>
      </c>
      <c r="C245" t="s">
        <v>498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2</v>
      </c>
    </row>
    <row r="246" spans="1:33" x14ac:dyDescent="0.3">
      <c r="A246" t="s">
        <v>505</v>
      </c>
      <c r="B246" t="s">
        <v>506</v>
      </c>
      <c r="C246" t="s">
        <v>498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4</v>
      </c>
    </row>
    <row r="247" spans="1:33" x14ac:dyDescent="0.3">
      <c r="A247" t="s">
        <v>507</v>
      </c>
      <c r="B247" t="s">
        <v>508</v>
      </c>
      <c r="C247" t="s">
        <v>498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</row>
    <row r="248" spans="1:33" x14ac:dyDescent="0.3">
      <c r="A248" t="s">
        <v>509</v>
      </c>
      <c r="B248" t="s">
        <v>510</v>
      </c>
      <c r="C248" t="s">
        <v>498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2</v>
      </c>
    </row>
    <row r="249" spans="1:33" x14ac:dyDescent="0.3">
      <c r="A249" t="s">
        <v>511</v>
      </c>
      <c r="B249" t="s">
        <v>512</v>
      </c>
      <c r="C249" t="s">
        <v>498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t="s">
        <v>513</v>
      </c>
      <c r="B250" t="s">
        <v>514</v>
      </c>
      <c r="C250" t="s">
        <v>498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2</v>
      </c>
    </row>
    <row r="251" spans="1:33" x14ac:dyDescent="0.3">
      <c r="A251" t="s">
        <v>515</v>
      </c>
      <c r="B251" t="s">
        <v>516</v>
      </c>
      <c r="C251" t="s">
        <v>498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t="s">
        <v>517</v>
      </c>
      <c r="B252" t="s">
        <v>518</v>
      </c>
      <c r="C252" t="s">
        <v>498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t="s">
        <v>519</v>
      </c>
      <c r="B253" t="s">
        <v>520</v>
      </c>
      <c r="C253" t="s">
        <v>498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t="s">
        <v>521</v>
      </c>
      <c r="B254" t="s">
        <v>522</v>
      </c>
      <c r="C254" t="s">
        <v>498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2</v>
      </c>
    </row>
    <row r="255" spans="1:33" x14ac:dyDescent="0.3">
      <c r="A255" t="s">
        <v>523</v>
      </c>
      <c r="B255" t="s">
        <v>524</v>
      </c>
      <c r="C255" t="s">
        <v>498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3</v>
      </c>
    </row>
    <row r="256" spans="1:33" x14ac:dyDescent="0.3">
      <c r="A256" t="s">
        <v>525</v>
      </c>
      <c r="B256" t="s">
        <v>526</v>
      </c>
      <c r="C256" t="s">
        <v>498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t="s">
        <v>527</v>
      </c>
      <c r="B257" t="s">
        <v>528</v>
      </c>
      <c r="C257" t="s">
        <v>498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t="s">
        <v>529</v>
      </c>
      <c r="B258" t="s">
        <v>530</v>
      </c>
      <c r="C258" t="s">
        <v>498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2</v>
      </c>
    </row>
    <row r="259" spans="1:33" x14ac:dyDescent="0.3">
      <c r="A259" t="s">
        <v>531</v>
      </c>
      <c r="B259" t="s">
        <v>532</v>
      </c>
      <c r="C259" t="s">
        <v>498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</row>
    <row r="260" spans="1:33" x14ac:dyDescent="0.3">
      <c r="A260" t="s">
        <v>533</v>
      </c>
      <c r="B260" t="s">
        <v>534</v>
      </c>
      <c r="C260" t="s">
        <v>498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t="s">
        <v>535</v>
      </c>
      <c r="B261" t="s">
        <v>536</v>
      </c>
      <c r="C261" t="s">
        <v>498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t="s">
        <v>537</v>
      </c>
      <c r="B262" t="s">
        <v>538</v>
      </c>
      <c r="C262" t="s">
        <v>498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</row>
    <row r="263" spans="1:33" x14ac:dyDescent="0.3">
      <c r="A263" t="s">
        <v>539</v>
      </c>
      <c r="B263" t="s">
        <v>540</v>
      </c>
      <c r="C263" t="s">
        <v>498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t="s">
        <v>541</v>
      </c>
      <c r="B264" t="s">
        <v>542</v>
      </c>
      <c r="C264" t="s">
        <v>543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</row>
    <row r="265" spans="1:33" x14ac:dyDescent="0.3">
      <c r="A265" t="s">
        <v>544</v>
      </c>
      <c r="B265" t="s">
        <v>545</v>
      </c>
      <c r="C265" t="s">
        <v>543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t="s">
        <v>546</v>
      </c>
      <c r="B266" t="s">
        <v>547</v>
      </c>
      <c r="C266" t="s">
        <v>543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2</v>
      </c>
    </row>
    <row r="267" spans="1:33" x14ac:dyDescent="0.3">
      <c r="A267" t="s">
        <v>548</v>
      </c>
      <c r="B267" t="s">
        <v>549</v>
      </c>
      <c r="C267" t="s">
        <v>543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</row>
    <row r="268" spans="1:33" x14ac:dyDescent="0.3">
      <c r="A268" t="s">
        <v>550</v>
      </c>
      <c r="B268" t="s">
        <v>551</v>
      </c>
      <c r="C268" t="s">
        <v>543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</row>
    <row r="269" spans="1:33" x14ac:dyDescent="0.3">
      <c r="A269" t="s">
        <v>552</v>
      </c>
      <c r="B269" t="s">
        <v>553</v>
      </c>
      <c r="C269" t="s">
        <v>543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</row>
    <row r="270" spans="1:33" x14ac:dyDescent="0.3">
      <c r="A270" t="s">
        <v>554</v>
      </c>
      <c r="B270" t="s">
        <v>555</v>
      </c>
      <c r="C270" t="s">
        <v>543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</v>
      </c>
    </row>
    <row r="271" spans="1:33" x14ac:dyDescent="0.3">
      <c r="A271" t="s">
        <v>556</v>
      </c>
      <c r="B271" t="s">
        <v>557</v>
      </c>
      <c r="C271" t="s">
        <v>543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3</v>
      </c>
    </row>
    <row r="272" spans="1:33" x14ac:dyDescent="0.3">
      <c r="A272" t="s">
        <v>558</v>
      </c>
      <c r="B272" t="s">
        <v>559</v>
      </c>
      <c r="C272" t="s">
        <v>543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</row>
    <row r="273" spans="1:33" x14ac:dyDescent="0.3">
      <c r="A273" t="s">
        <v>560</v>
      </c>
      <c r="B273" t="s">
        <v>561</v>
      </c>
      <c r="C273" t="s">
        <v>543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4</v>
      </c>
    </row>
    <row r="274" spans="1:33" x14ac:dyDescent="0.3">
      <c r="A274" t="s">
        <v>562</v>
      </c>
      <c r="B274" t="s">
        <v>563</v>
      </c>
      <c r="C274" t="s">
        <v>543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t="s">
        <v>564</v>
      </c>
      <c r="B275" t="s">
        <v>565</v>
      </c>
      <c r="C275" t="s">
        <v>543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t="s">
        <v>566</v>
      </c>
      <c r="B276" t="s">
        <v>567</v>
      </c>
      <c r="C276" t="s">
        <v>543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t="s">
        <v>568</v>
      </c>
      <c r="B277" t="s">
        <v>569</v>
      </c>
      <c r="C277" t="s">
        <v>543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4</v>
      </c>
    </row>
    <row r="278" spans="1:33" x14ac:dyDescent="0.3">
      <c r="A278" t="s">
        <v>570</v>
      </c>
      <c r="B278" t="s">
        <v>571</v>
      </c>
      <c r="C278" t="s">
        <v>543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t="s">
        <v>572</v>
      </c>
      <c r="B279" t="s">
        <v>573</v>
      </c>
      <c r="C279" t="s">
        <v>574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t="s">
        <v>575</v>
      </c>
      <c r="B280" t="s">
        <v>576</v>
      </c>
      <c r="C280" t="s">
        <v>574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t="s">
        <v>577</v>
      </c>
      <c r="B281" t="s">
        <v>578</v>
      </c>
      <c r="C281" t="s">
        <v>574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t="s">
        <v>579</v>
      </c>
      <c r="B282" t="s">
        <v>580</v>
      </c>
      <c r="C282" t="s">
        <v>574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t="s">
        <v>581</v>
      </c>
      <c r="B283" t="s">
        <v>582</v>
      </c>
      <c r="C283" t="s">
        <v>583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t="s">
        <v>584</v>
      </c>
      <c r="B284" t="s">
        <v>585</v>
      </c>
      <c r="C284" t="s">
        <v>583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2</v>
      </c>
    </row>
    <row r="285" spans="1:33" x14ac:dyDescent="0.3">
      <c r="A285" t="s">
        <v>586</v>
      </c>
      <c r="B285" t="s">
        <v>587</v>
      </c>
      <c r="C285" t="s">
        <v>583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t="s">
        <v>588</v>
      </c>
      <c r="B286" t="s">
        <v>589</v>
      </c>
      <c r="C286" t="s">
        <v>583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t="s">
        <v>590</v>
      </c>
      <c r="B287" t="s">
        <v>591</v>
      </c>
      <c r="C287" t="s">
        <v>583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t="s">
        <v>592</v>
      </c>
      <c r="B288" t="s">
        <v>593</v>
      </c>
      <c r="C288" t="s">
        <v>583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2</v>
      </c>
    </row>
    <row r="289" spans="1:33" x14ac:dyDescent="0.3">
      <c r="A289" t="s">
        <v>594</v>
      </c>
      <c r="B289" t="s">
        <v>595</v>
      </c>
      <c r="C289" t="s">
        <v>583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4</v>
      </c>
    </row>
    <row r="290" spans="1:33" x14ac:dyDescent="0.3">
      <c r="A290" t="s">
        <v>596</v>
      </c>
      <c r="B290" t="s">
        <v>597</v>
      </c>
      <c r="C290" t="s">
        <v>583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2</v>
      </c>
    </row>
    <row r="291" spans="1:33" x14ac:dyDescent="0.3">
      <c r="A291" t="s">
        <v>598</v>
      </c>
      <c r="B291" t="s">
        <v>599</v>
      </c>
      <c r="C291" t="s">
        <v>600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t="s">
        <v>601</v>
      </c>
      <c r="B292" t="s">
        <v>602</v>
      </c>
      <c r="C292" t="s">
        <v>600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</row>
    <row r="293" spans="1:33" x14ac:dyDescent="0.3">
      <c r="A293" t="s">
        <v>603</v>
      </c>
      <c r="B293" t="s">
        <v>604</v>
      </c>
      <c r="C293" t="s">
        <v>600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2</v>
      </c>
    </row>
    <row r="294" spans="1:33" x14ac:dyDescent="0.3">
      <c r="A294" t="s">
        <v>605</v>
      </c>
      <c r="B294" t="s">
        <v>606</v>
      </c>
      <c r="C294" t="s">
        <v>600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</v>
      </c>
    </row>
    <row r="295" spans="1:33" x14ac:dyDescent="0.3">
      <c r="A295" t="s">
        <v>607</v>
      </c>
      <c r="B295" t="s">
        <v>608</v>
      </c>
      <c r="C295" t="s">
        <v>600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t="s">
        <v>609</v>
      </c>
      <c r="B296" t="s">
        <v>610</v>
      </c>
      <c r="C296" t="s">
        <v>600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3</v>
      </c>
    </row>
    <row r="297" spans="1:33" x14ac:dyDescent="0.3">
      <c r="A297" t="s">
        <v>611</v>
      </c>
      <c r="B297" t="s">
        <v>612</v>
      </c>
      <c r="C297" t="s">
        <v>613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t="s">
        <v>614</v>
      </c>
      <c r="B298" t="s">
        <v>615</v>
      </c>
      <c r="C298" t="s">
        <v>613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2</v>
      </c>
    </row>
    <row r="299" spans="1:33" x14ac:dyDescent="0.3">
      <c r="A299" t="s">
        <v>616</v>
      </c>
      <c r="B299" t="s">
        <v>617</v>
      </c>
      <c r="C299" t="s">
        <v>613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3</v>
      </c>
    </row>
    <row r="300" spans="1:33" x14ac:dyDescent="0.3">
      <c r="A300" t="s">
        <v>618</v>
      </c>
      <c r="B300" t="s">
        <v>619</v>
      </c>
      <c r="C300" t="s">
        <v>613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3</v>
      </c>
    </row>
    <row r="301" spans="1:33" x14ac:dyDescent="0.3">
      <c r="A301" t="s">
        <v>620</v>
      </c>
      <c r="B301" t="s">
        <v>621</v>
      </c>
      <c r="C301" t="s">
        <v>613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t="s">
        <v>622</v>
      </c>
      <c r="B302" t="s">
        <v>623</v>
      </c>
      <c r="C302" t="s">
        <v>613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t="s">
        <v>624</v>
      </c>
      <c r="B303" t="s">
        <v>625</v>
      </c>
      <c r="C303" t="s">
        <v>613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t="s">
        <v>626</v>
      </c>
      <c r="B304" t="s">
        <v>627</v>
      </c>
      <c r="C304" t="s">
        <v>613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4</v>
      </c>
    </row>
    <row r="305" spans="1:33" x14ac:dyDescent="0.3">
      <c r="A305" t="s">
        <v>628</v>
      </c>
      <c r="B305" t="s">
        <v>629</v>
      </c>
      <c r="C305" t="s">
        <v>630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t="s">
        <v>631</v>
      </c>
      <c r="B306" t="s">
        <v>632</v>
      </c>
      <c r="C306" t="s">
        <v>630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3</v>
      </c>
    </row>
    <row r="307" spans="1:33" x14ac:dyDescent="0.3">
      <c r="A307" t="s">
        <v>633</v>
      </c>
      <c r="B307" t="s">
        <v>634</v>
      </c>
      <c r="C307" t="s">
        <v>630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t="s">
        <v>635</v>
      </c>
      <c r="B308" t="s">
        <v>636</v>
      </c>
      <c r="C308" t="s">
        <v>630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</row>
    <row r="309" spans="1:33" x14ac:dyDescent="0.3">
      <c r="A309" t="s">
        <v>637</v>
      </c>
      <c r="B309" t="s">
        <v>638</v>
      </c>
      <c r="C309" t="s">
        <v>630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G309">
        <v>3</v>
      </c>
    </row>
    <row r="310" spans="1:33" x14ac:dyDescent="0.3">
      <c r="A310" t="s">
        <v>639</v>
      </c>
      <c r="B310" t="s">
        <v>640</v>
      </c>
      <c r="C310" t="s">
        <v>641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6</v>
      </c>
    </row>
    <row r="311" spans="1:33" x14ac:dyDescent="0.3">
      <c r="A311" t="s">
        <v>642</v>
      </c>
      <c r="B311" t="s">
        <v>643</v>
      </c>
      <c r="C311" t="s">
        <v>641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G311">
        <v>5</v>
      </c>
    </row>
    <row r="312" spans="1:33" x14ac:dyDescent="0.3">
      <c r="A312" t="s">
        <v>644</v>
      </c>
      <c r="B312" t="s">
        <v>645</v>
      </c>
      <c r="C312" t="s">
        <v>641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8</v>
      </c>
    </row>
    <row r="313" spans="1:33" x14ac:dyDescent="0.3">
      <c r="A313" t="s">
        <v>646</v>
      </c>
      <c r="B313" t="s">
        <v>647</v>
      </c>
      <c r="C313" t="s">
        <v>641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t="s">
        <v>648</v>
      </c>
      <c r="B314" t="s">
        <v>649</v>
      </c>
      <c r="C314" t="s">
        <v>641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10</v>
      </c>
    </row>
    <row r="315" spans="1:33" x14ac:dyDescent="0.3">
      <c r="A315" t="s">
        <v>650</v>
      </c>
      <c r="B315" t="s">
        <v>651</v>
      </c>
      <c r="C315" t="s">
        <v>641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t="s">
        <v>652</v>
      </c>
      <c r="B316" t="s">
        <v>653</v>
      </c>
      <c r="C316" t="s">
        <v>641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  <c r="Q316">
        <v>0</v>
      </c>
      <c r="R316">
        <v>1</v>
      </c>
      <c r="S316">
        <v>1</v>
      </c>
      <c r="T316">
        <v>1</v>
      </c>
      <c r="U316">
        <v>0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1</v>
      </c>
      <c r="AG316">
        <v>16</v>
      </c>
    </row>
    <row r="317" spans="1:33" x14ac:dyDescent="0.3">
      <c r="A317" t="s">
        <v>654</v>
      </c>
      <c r="B317" t="s">
        <v>655</v>
      </c>
      <c r="C317" t="s">
        <v>641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1</v>
      </c>
      <c r="AG317">
        <v>7</v>
      </c>
    </row>
    <row r="318" spans="1:33" x14ac:dyDescent="0.3">
      <c r="A318" t="s">
        <v>656</v>
      </c>
      <c r="B318" t="s">
        <v>657</v>
      </c>
      <c r="C318" t="s">
        <v>641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2</v>
      </c>
    </row>
    <row r="319" spans="1:33" x14ac:dyDescent="0.3">
      <c r="A319" t="s">
        <v>658</v>
      </c>
      <c r="B319" t="s">
        <v>659</v>
      </c>
      <c r="C319" t="s">
        <v>641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3</v>
      </c>
    </row>
    <row r="320" spans="1:33" x14ac:dyDescent="0.3">
      <c r="A320" t="s">
        <v>660</v>
      </c>
      <c r="B320" t="s">
        <v>661</v>
      </c>
      <c r="C320" t="s">
        <v>641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14</v>
      </c>
    </row>
    <row r="321" spans="1:33" x14ac:dyDescent="0.3">
      <c r="A321" t="s">
        <v>662</v>
      </c>
      <c r="B321" t="s">
        <v>663</v>
      </c>
      <c r="C321" t="s">
        <v>641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G321">
        <v>5</v>
      </c>
    </row>
    <row r="322" spans="1:33" x14ac:dyDescent="0.3">
      <c r="A322" t="s">
        <v>664</v>
      </c>
      <c r="B322" t="s">
        <v>665</v>
      </c>
      <c r="C322" t="s">
        <v>641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2</v>
      </c>
    </row>
    <row r="323" spans="1:33" x14ac:dyDescent="0.3">
      <c r="A323" t="s">
        <v>666</v>
      </c>
      <c r="B323" t="s">
        <v>667</v>
      </c>
      <c r="C323" t="s">
        <v>641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2</v>
      </c>
    </row>
    <row r="324" spans="1:33" x14ac:dyDescent="0.3">
      <c r="A324" t="s">
        <v>668</v>
      </c>
      <c r="B324" t="s">
        <v>669</v>
      </c>
      <c r="C324" t="s">
        <v>641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</v>
      </c>
    </row>
    <row r="325" spans="1:33" x14ac:dyDescent="0.3">
      <c r="A325" t="s">
        <v>670</v>
      </c>
      <c r="B325" t="s">
        <v>671</v>
      </c>
      <c r="C325" t="s">
        <v>641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</row>
    <row r="326" spans="1:33" x14ac:dyDescent="0.3">
      <c r="A326" t="s">
        <v>672</v>
      </c>
      <c r="B326" t="s">
        <v>673</v>
      </c>
      <c r="C326" t="s">
        <v>641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5</v>
      </c>
    </row>
    <row r="327" spans="1:33" x14ac:dyDescent="0.3">
      <c r="A327" t="s">
        <v>674</v>
      </c>
      <c r="B327" t="s">
        <v>675</v>
      </c>
      <c r="C327" t="s">
        <v>641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G327">
        <v>7</v>
      </c>
    </row>
    <row r="328" spans="1:33" x14ac:dyDescent="0.3">
      <c r="A328" t="s">
        <v>676</v>
      </c>
      <c r="B328" t="s">
        <v>677</v>
      </c>
      <c r="C328" t="s">
        <v>641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5</v>
      </c>
    </row>
    <row r="329" spans="1:33" x14ac:dyDescent="0.3">
      <c r="A329" t="s">
        <v>678</v>
      </c>
      <c r="B329" t="s">
        <v>679</v>
      </c>
      <c r="C329" t="s">
        <v>641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2</v>
      </c>
    </row>
    <row r="330" spans="1:33" x14ac:dyDescent="0.3">
      <c r="A330" t="s">
        <v>680</v>
      </c>
      <c r="B330" t="s">
        <v>681</v>
      </c>
      <c r="C330" t="s">
        <v>641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G330">
        <v>7</v>
      </c>
    </row>
    <row r="331" spans="1:33" x14ac:dyDescent="0.3">
      <c r="A331" t="s">
        <v>682</v>
      </c>
      <c r="B331" t="s">
        <v>683</v>
      </c>
      <c r="C331" t="s">
        <v>641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1</v>
      </c>
      <c r="L331">
        <v>0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1</v>
      </c>
      <c r="S331">
        <v>1</v>
      </c>
      <c r="T331">
        <v>1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16</v>
      </c>
    </row>
    <row r="332" spans="1:33" x14ac:dyDescent="0.3">
      <c r="A332" t="s">
        <v>684</v>
      </c>
      <c r="B332" t="s">
        <v>685</v>
      </c>
      <c r="C332" t="s">
        <v>641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7</v>
      </c>
    </row>
    <row r="333" spans="1:33" x14ac:dyDescent="0.3">
      <c r="A333" t="s">
        <v>686</v>
      </c>
      <c r="B333" t="s">
        <v>687</v>
      </c>
      <c r="C333" t="s">
        <v>641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7</v>
      </c>
    </row>
    <row r="334" spans="1:33" x14ac:dyDescent="0.3">
      <c r="A334" t="s">
        <v>688</v>
      </c>
      <c r="B334" t="s">
        <v>689</v>
      </c>
      <c r="C334" t="s">
        <v>641</v>
      </c>
      <c r="D334">
        <v>0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1</v>
      </c>
      <c r="S334">
        <v>1</v>
      </c>
      <c r="T334">
        <v>1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15</v>
      </c>
    </row>
    <row r="335" spans="1:33" x14ac:dyDescent="0.3">
      <c r="A335" t="s">
        <v>690</v>
      </c>
      <c r="B335" t="s">
        <v>691</v>
      </c>
      <c r="C335" t="s">
        <v>641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4</v>
      </c>
    </row>
    <row r="336" spans="1:33" x14ac:dyDescent="0.3">
      <c r="A336" t="s">
        <v>692</v>
      </c>
      <c r="B336" t="s">
        <v>693</v>
      </c>
      <c r="C336" t="s">
        <v>641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7</v>
      </c>
    </row>
    <row r="337" spans="1:33" x14ac:dyDescent="0.3">
      <c r="A337" t="s">
        <v>694</v>
      </c>
      <c r="B337" t="s">
        <v>695</v>
      </c>
      <c r="C337" t="s">
        <v>641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2</v>
      </c>
    </row>
    <row r="338" spans="1:33" x14ac:dyDescent="0.3">
      <c r="A338" t="s">
        <v>696</v>
      </c>
      <c r="B338" t="s">
        <v>697</v>
      </c>
      <c r="C338" t="s">
        <v>641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t="s">
        <v>698</v>
      </c>
      <c r="B339" t="s">
        <v>699</v>
      </c>
      <c r="C339" t="s">
        <v>641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8</v>
      </c>
    </row>
    <row r="340" spans="1:33" x14ac:dyDescent="0.3">
      <c r="A340" t="s">
        <v>700</v>
      </c>
      <c r="B340" t="s">
        <v>701</v>
      </c>
      <c r="C340" t="s">
        <v>641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v>2</v>
      </c>
    </row>
    <row r="341" spans="1:33" x14ac:dyDescent="0.3">
      <c r="A341" t="s">
        <v>702</v>
      </c>
      <c r="B341" t="s">
        <v>703</v>
      </c>
      <c r="C341" t="s">
        <v>641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1</v>
      </c>
      <c r="AG341">
        <v>8</v>
      </c>
    </row>
    <row r="342" spans="1:33" x14ac:dyDescent="0.3">
      <c r="A342" t="s">
        <v>704</v>
      </c>
      <c r="B342" t="s">
        <v>705</v>
      </c>
      <c r="C342" t="s">
        <v>706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>
        <v>5</v>
      </c>
    </row>
    <row r="343" spans="1:33" x14ac:dyDescent="0.3">
      <c r="A343" t="s">
        <v>707</v>
      </c>
      <c r="B343" t="s">
        <v>708</v>
      </c>
      <c r="C343" t="s">
        <v>706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G343">
        <v>7</v>
      </c>
    </row>
    <row r="344" spans="1:33" x14ac:dyDescent="0.3">
      <c r="A344" t="s">
        <v>709</v>
      </c>
      <c r="B344" t="s">
        <v>710</v>
      </c>
      <c r="C344" t="s">
        <v>706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6</v>
      </c>
    </row>
    <row r="345" spans="1:33" x14ac:dyDescent="0.3">
      <c r="A345" t="s">
        <v>711</v>
      </c>
      <c r="B345" t="s">
        <v>712</v>
      </c>
      <c r="C345" t="s">
        <v>706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5</v>
      </c>
    </row>
    <row r="346" spans="1:33" x14ac:dyDescent="0.3">
      <c r="A346" t="s">
        <v>713</v>
      </c>
      <c r="B346" t="s">
        <v>714</v>
      </c>
      <c r="C346" t="s">
        <v>706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G346">
        <v>9</v>
      </c>
    </row>
    <row r="347" spans="1:33" x14ac:dyDescent="0.3">
      <c r="A347" t="s">
        <v>715</v>
      </c>
      <c r="B347" t="s">
        <v>716</v>
      </c>
      <c r="C347" t="s">
        <v>706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2</v>
      </c>
    </row>
    <row r="348" spans="1:33" x14ac:dyDescent="0.3">
      <c r="A348" t="s">
        <v>717</v>
      </c>
      <c r="B348" t="s">
        <v>718</v>
      </c>
      <c r="C348" t="s">
        <v>706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2</v>
      </c>
    </row>
    <row r="349" spans="1:33" x14ac:dyDescent="0.3">
      <c r="A349" t="s">
        <v>719</v>
      </c>
      <c r="B349" t="s">
        <v>720</v>
      </c>
      <c r="C349" t="s">
        <v>706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2</v>
      </c>
    </row>
    <row r="350" spans="1:33" x14ac:dyDescent="0.3">
      <c r="A350" t="s">
        <v>721</v>
      </c>
      <c r="B350" t="s">
        <v>722</v>
      </c>
      <c r="C350" t="s">
        <v>706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5</v>
      </c>
    </row>
    <row r="351" spans="1:33" x14ac:dyDescent="0.3">
      <c r="A351" t="s">
        <v>723</v>
      </c>
      <c r="B351" t="s">
        <v>724</v>
      </c>
      <c r="C351" t="s">
        <v>706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2</v>
      </c>
    </row>
    <row r="352" spans="1:33" x14ac:dyDescent="0.3">
      <c r="A352" t="s">
        <v>725</v>
      </c>
      <c r="B352" t="s">
        <v>726</v>
      </c>
      <c r="C352" t="s">
        <v>706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2</v>
      </c>
    </row>
    <row r="353" spans="1:33" x14ac:dyDescent="0.3">
      <c r="A353" t="s">
        <v>727</v>
      </c>
      <c r="B353" t="s">
        <v>728</v>
      </c>
      <c r="C353" t="s">
        <v>706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4</v>
      </c>
    </row>
    <row r="354" spans="1:33" x14ac:dyDescent="0.3">
      <c r="A354" t="s">
        <v>729</v>
      </c>
      <c r="B354" t="s">
        <v>730</v>
      </c>
      <c r="C354" t="s">
        <v>731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3</v>
      </c>
    </row>
    <row r="355" spans="1:33" x14ac:dyDescent="0.3">
      <c r="A355" t="s">
        <v>732</v>
      </c>
      <c r="B355" t="s">
        <v>733</v>
      </c>
      <c r="C355" t="s">
        <v>731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9</v>
      </c>
    </row>
    <row r="356" spans="1:33" x14ac:dyDescent="0.3">
      <c r="A356" t="s">
        <v>734</v>
      </c>
      <c r="B356" t="s">
        <v>735</v>
      </c>
      <c r="C356" t="s">
        <v>731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t="s">
        <v>736</v>
      </c>
      <c r="B357" t="s">
        <v>737</v>
      </c>
      <c r="C357" t="s">
        <v>731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1</v>
      </c>
      <c r="AG357">
        <v>4</v>
      </c>
    </row>
    <row r="358" spans="1:33" x14ac:dyDescent="0.3">
      <c r="A358" t="s">
        <v>738</v>
      </c>
      <c r="B358" t="s">
        <v>739</v>
      </c>
      <c r="C358" t="s">
        <v>731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G358">
        <v>2</v>
      </c>
    </row>
    <row r="359" spans="1:33" x14ac:dyDescent="0.3">
      <c r="A359" t="s">
        <v>740</v>
      </c>
      <c r="B359" t="s">
        <v>741</v>
      </c>
      <c r="C359" t="s">
        <v>731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t="s">
        <v>742</v>
      </c>
      <c r="B360" t="s">
        <v>743</v>
      </c>
      <c r="C360" t="s">
        <v>731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t="s">
        <v>744</v>
      </c>
      <c r="B361" t="s">
        <v>745</v>
      </c>
      <c r="C361" t="s">
        <v>731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t="s">
        <v>746</v>
      </c>
      <c r="B362" t="s">
        <v>747</v>
      </c>
      <c r="C362" t="s">
        <v>731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t="s">
        <v>748</v>
      </c>
      <c r="B363" t="s">
        <v>749</v>
      </c>
      <c r="C363" t="s">
        <v>731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t="s">
        <v>750</v>
      </c>
      <c r="B364" t="s">
        <v>751</v>
      </c>
      <c r="C364" t="s">
        <v>731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t="s">
        <v>752</v>
      </c>
      <c r="B365" t="s">
        <v>753</v>
      </c>
      <c r="C365" t="s">
        <v>731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2</v>
      </c>
    </row>
    <row r="366" spans="1:33" x14ac:dyDescent="0.3">
      <c r="A366" t="s">
        <v>754</v>
      </c>
      <c r="B366" t="s">
        <v>755</v>
      </c>
      <c r="C366" t="s">
        <v>731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7</v>
      </c>
    </row>
    <row r="367" spans="1:33" x14ac:dyDescent="0.3">
      <c r="A367" t="s">
        <v>756</v>
      </c>
      <c r="B367" t="s">
        <v>757</v>
      </c>
      <c r="C367" t="s">
        <v>731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3</v>
      </c>
    </row>
    <row r="368" spans="1:33" x14ac:dyDescent="0.3">
      <c r="A368" t="s">
        <v>758</v>
      </c>
      <c r="B368" t="s">
        <v>759</v>
      </c>
      <c r="C368" t="s">
        <v>731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2</v>
      </c>
    </row>
    <row r="369" spans="1:33" x14ac:dyDescent="0.3">
      <c r="A369" t="s">
        <v>760</v>
      </c>
      <c r="B369" t="s">
        <v>761</v>
      </c>
      <c r="C369" t="s">
        <v>731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G369">
        <v>3</v>
      </c>
    </row>
    <row r="370" spans="1:33" x14ac:dyDescent="0.3">
      <c r="A370" t="s">
        <v>762</v>
      </c>
      <c r="B370" t="s">
        <v>763</v>
      </c>
      <c r="C370" t="s">
        <v>731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t="s">
        <v>764</v>
      </c>
      <c r="B371" t="s">
        <v>765</v>
      </c>
      <c r="C371" t="s">
        <v>731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t="s">
        <v>766</v>
      </c>
      <c r="B372" t="s">
        <v>767</v>
      </c>
      <c r="C372" t="s">
        <v>768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1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0</v>
      </c>
      <c r="V372">
        <v>1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16</v>
      </c>
    </row>
    <row r="373" spans="1:33" x14ac:dyDescent="0.3">
      <c r="A373" t="s">
        <v>769</v>
      </c>
      <c r="B373" t="s">
        <v>770</v>
      </c>
      <c r="C373" t="s">
        <v>768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</v>
      </c>
    </row>
    <row r="374" spans="1:33" x14ac:dyDescent="0.3">
      <c r="A374" t="s">
        <v>771</v>
      </c>
      <c r="B374" t="s">
        <v>772</v>
      </c>
      <c r="C374" t="s">
        <v>768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7</v>
      </c>
    </row>
    <row r="375" spans="1:33" x14ac:dyDescent="0.3">
      <c r="A375" t="s">
        <v>773</v>
      </c>
      <c r="B375" t="s">
        <v>774</v>
      </c>
      <c r="C375" t="s">
        <v>768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9</v>
      </c>
    </row>
    <row r="376" spans="1:33" x14ac:dyDescent="0.3">
      <c r="A376" t="s">
        <v>775</v>
      </c>
      <c r="B376" t="s">
        <v>776</v>
      </c>
      <c r="C376" t="s">
        <v>768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8</v>
      </c>
    </row>
    <row r="377" spans="1:33" x14ac:dyDescent="0.3">
      <c r="A377" t="s">
        <v>777</v>
      </c>
      <c r="B377" t="s">
        <v>778</v>
      </c>
      <c r="C377" t="s">
        <v>768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5</v>
      </c>
    </row>
    <row r="378" spans="1:33" x14ac:dyDescent="0.3">
      <c r="A378" t="s">
        <v>779</v>
      </c>
      <c r="B378" t="s">
        <v>780</v>
      </c>
      <c r="C378" t="s">
        <v>768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G378">
        <v>5</v>
      </c>
    </row>
    <row r="379" spans="1:33" x14ac:dyDescent="0.3">
      <c r="A379" t="s">
        <v>781</v>
      </c>
      <c r="B379" t="s">
        <v>782</v>
      </c>
      <c r="C379" t="s">
        <v>768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9</v>
      </c>
    </row>
    <row r="380" spans="1:33" x14ac:dyDescent="0.3">
      <c r="A380" t="s">
        <v>783</v>
      </c>
      <c r="B380" t="s">
        <v>784</v>
      </c>
      <c r="C380" t="s">
        <v>768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7</v>
      </c>
    </row>
    <row r="381" spans="1:33" x14ac:dyDescent="0.3">
      <c r="A381" t="s">
        <v>785</v>
      </c>
      <c r="B381" t="s">
        <v>786</v>
      </c>
      <c r="C381" t="s">
        <v>768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1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8</v>
      </c>
    </row>
    <row r="382" spans="1:33" x14ac:dyDescent="0.3">
      <c r="A382" t="s">
        <v>787</v>
      </c>
      <c r="B382" t="s">
        <v>788</v>
      </c>
      <c r="C382" t="s">
        <v>768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8</v>
      </c>
    </row>
    <row r="383" spans="1:33" x14ac:dyDescent="0.3">
      <c r="A383" t="s">
        <v>789</v>
      </c>
      <c r="B383" t="s">
        <v>790</v>
      </c>
      <c r="C383" t="s">
        <v>768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8</v>
      </c>
    </row>
    <row r="384" spans="1:33" x14ac:dyDescent="0.3">
      <c r="A384" t="s">
        <v>791</v>
      </c>
      <c r="B384" t="s">
        <v>792</v>
      </c>
      <c r="C384" t="s">
        <v>768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6</v>
      </c>
    </row>
    <row r="385" spans="1:33" x14ac:dyDescent="0.3">
      <c r="A385" t="s">
        <v>793</v>
      </c>
      <c r="B385" t="s">
        <v>794</v>
      </c>
      <c r="C385" t="s">
        <v>768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5</v>
      </c>
    </row>
    <row r="386" spans="1:33" x14ac:dyDescent="0.3">
      <c r="A386" t="s">
        <v>795</v>
      </c>
      <c r="B386" t="s">
        <v>796</v>
      </c>
      <c r="C386" t="s">
        <v>768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t="s">
        <v>797</v>
      </c>
      <c r="B387" t="s">
        <v>798</v>
      </c>
      <c r="C387" t="s">
        <v>768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8</v>
      </c>
    </row>
    <row r="388" spans="1:33" x14ac:dyDescent="0.3">
      <c r="A388" t="s">
        <v>799</v>
      </c>
      <c r="B388" t="s">
        <v>800</v>
      </c>
      <c r="C388" t="s">
        <v>768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6</v>
      </c>
    </row>
    <row r="389" spans="1:33" x14ac:dyDescent="0.3">
      <c r="A389" t="s">
        <v>801</v>
      </c>
      <c r="B389" t="s">
        <v>802</v>
      </c>
      <c r="C389" t="s">
        <v>768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5</v>
      </c>
    </row>
    <row r="390" spans="1:33" x14ac:dyDescent="0.3">
      <c r="A390" t="s">
        <v>803</v>
      </c>
      <c r="B390" t="s">
        <v>804</v>
      </c>
      <c r="C390" t="s">
        <v>768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8</v>
      </c>
    </row>
    <row r="391" spans="1:33" x14ac:dyDescent="0.3">
      <c r="A391" t="s">
        <v>805</v>
      </c>
      <c r="B391" t="s">
        <v>806</v>
      </c>
      <c r="C391" t="s">
        <v>768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1</v>
      </c>
      <c r="AG391">
        <v>3</v>
      </c>
    </row>
    <row r="392" spans="1:33" x14ac:dyDescent="0.3">
      <c r="A392" t="s">
        <v>807</v>
      </c>
      <c r="B392" t="s">
        <v>808</v>
      </c>
      <c r="C392" t="s">
        <v>768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4</v>
      </c>
    </row>
    <row r="393" spans="1:33" x14ac:dyDescent="0.3">
      <c r="A393" t="s">
        <v>809</v>
      </c>
      <c r="B393" t="s">
        <v>810</v>
      </c>
      <c r="C393" t="s">
        <v>811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5</v>
      </c>
    </row>
    <row r="394" spans="1:33" x14ac:dyDescent="0.3">
      <c r="A394" t="s">
        <v>812</v>
      </c>
      <c r="B394" t="s">
        <v>813</v>
      </c>
      <c r="C394" t="s">
        <v>811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2</v>
      </c>
    </row>
    <row r="395" spans="1:33" x14ac:dyDescent="0.3">
      <c r="A395" t="s">
        <v>814</v>
      </c>
      <c r="B395" t="s">
        <v>815</v>
      </c>
      <c r="C395" t="s">
        <v>811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4</v>
      </c>
    </row>
    <row r="396" spans="1:33" x14ac:dyDescent="0.3">
      <c r="A396" t="s">
        <v>816</v>
      </c>
      <c r="B396" t="s">
        <v>817</v>
      </c>
      <c r="C396" t="s">
        <v>811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7</v>
      </c>
    </row>
    <row r="397" spans="1:33" x14ac:dyDescent="0.3">
      <c r="A397" t="s">
        <v>818</v>
      </c>
      <c r="B397" t="s">
        <v>819</v>
      </c>
      <c r="C397" t="s">
        <v>811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1</v>
      </c>
      <c r="T397">
        <v>1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12</v>
      </c>
    </row>
    <row r="398" spans="1:33" x14ac:dyDescent="0.3">
      <c r="A398" t="s">
        <v>820</v>
      </c>
      <c r="B398" t="s">
        <v>821</v>
      </c>
      <c r="C398" t="s">
        <v>811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1</v>
      </c>
      <c r="AG398">
        <v>7</v>
      </c>
    </row>
    <row r="399" spans="1:33" x14ac:dyDescent="0.3">
      <c r="A399" t="s">
        <v>822</v>
      </c>
      <c r="B399" t="s">
        <v>823</v>
      </c>
      <c r="C399" t="s">
        <v>811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3</v>
      </c>
    </row>
    <row r="400" spans="1:33" x14ac:dyDescent="0.3">
      <c r="A400" t="s">
        <v>824</v>
      </c>
      <c r="B400" t="s">
        <v>825</v>
      </c>
      <c r="C400" t="s">
        <v>811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1</v>
      </c>
      <c r="R400">
        <v>0</v>
      </c>
      <c r="S400">
        <v>1</v>
      </c>
      <c r="T400">
        <v>1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1</v>
      </c>
      <c r="AF400">
        <v>1</v>
      </c>
      <c r="AG400">
        <v>12</v>
      </c>
    </row>
    <row r="401" spans="1:33" x14ac:dyDescent="0.3">
      <c r="A401" t="s">
        <v>826</v>
      </c>
      <c r="B401" t="s">
        <v>827</v>
      </c>
      <c r="C401" t="s">
        <v>811</v>
      </c>
      <c r="D401">
        <v>0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7</v>
      </c>
    </row>
    <row r="402" spans="1:33" x14ac:dyDescent="0.3">
      <c r="A402" t="s">
        <v>828</v>
      </c>
      <c r="B402" t="s">
        <v>829</v>
      </c>
      <c r="C402" t="s">
        <v>811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3</v>
      </c>
    </row>
    <row r="403" spans="1:33" x14ac:dyDescent="0.3">
      <c r="A403" t="s">
        <v>830</v>
      </c>
      <c r="B403" t="s">
        <v>831</v>
      </c>
      <c r="C403" t="s">
        <v>811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1</v>
      </c>
      <c r="AG403">
        <v>4</v>
      </c>
    </row>
    <row r="404" spans="1:33" x14ac:dyDescent="0.3">
      <c r="A404" t="s">
        <v>832</v>
      </c>
      <c r="B404" t="s">
        <v>833</v>
      </c>
      <c r="C404" t="s">
        <v>811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3</v>
      </c>
    </row>
    <row r="405" spans="1:33" x14ac:dyDescent="0.3">
      <c r="A405" t="s">
        <v>834</v>
      </c>
      <c r="B405" t="s">
        <v>835</v>
      </c>
      <c r="C405" t="s">
        <v>811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3</v>
      </c>
    </row>
    <row r="406" spans="1:33" x14ac:dyDescent="0.3">
      <c r="A406" t="s">
        <v>836</v>
      </c>
      <c r="B406" t="s">
        <v>837</v>
      </c>
      <c r="C406" t="s">
        <v>811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</v>
      </c>
    </row>
    <row r="407" spans="1:33" x14ac:dyDescent="0.3">
      <c r="A407" t="s">
        <v>838</v>
      </c>
      <c r="B407" t="s">
        <v>839</v>
      </c>
      <c r="C407" t="s">
        <v>811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5</v>
      </c>
    </row>
    <row r="408" spans="1:33" x14ac:dyDescent="0.3">
      <c r="A408" t="s">
        <v>840</v>
      </c>
      <c r="B408" t="s">
        <v>841</v>
      </c>
      <c r="C408" t="s">
        <v>811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t="s">
        <v>842</v>
      </c>
      <c r="B409" t="s">
        <v>843</v>
      </c>
      <c r="C409" t="s">
        <v>811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</v>
      </c>
      <c r="AG409">
        <v>6</v>
      </c>
    </row>
    <row r="410" spans="1:33" x14ac:dyDescent="0.3">
      <c r="A410" t="s">
        <v>844</v>
      </c>
      <c r="B410" t="s">
        <v>845</v>
      </c>
      <c r="C410" t="s">
        <v>811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v>6</v>
      </c>
    </row>
    <row r="411" spans="1:33" x14ac:dyDescent="0.3">
      <c r="A411" t="s">
        <v>846</v>
      </c>
      <c r="B411" t="s">
        <v>847</v>
      </c>
      <c r="C411" t="s">
        <v>811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1</v>
      </c>
      <c r="AG411">
        <v>5</v>
      </c>
    </row>
    <row r="412" spans="1:33" x14ac:dyDescent="0.3">
      <c r="A412" t="s">
        <v>848</v>
      </c>
      <c r="B412" t="s">
        <v>849</v>
      </c>
      <c r="C412" t="s">
        <v>811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7</v>
      </c>
    </row>
    <row r="413" spans="1:33" x14ac:dyDescent="0.3">
      <c r="A413" t="s">
        <v>850</v>
      </c>
      <c r="B413" t="s">
        <v>851</v>
      </c>
      <c r="C413" t="s">
        <v>811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2</v>
      </c>
    </row>
    <row r="414" spans="1:33" x14ac:dyDescent="0.3">
      <c r="A414" t="s">
        <v>852</v>
      </c>
      <c r="B414" t="s">
        <v>853</v>
      </c>
      <c r="C414" t="s">
        <v>811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3</v>
      </c>
    </row>
    <row r="415" spans="1:33" x14ac:dyDescent="0.3">
      <c r="A415" t="s">
        <v>854</v>
      </c>
      <c r="B415" t="s">
        <v>855</v>
      </c>
      <c r="C415" t="s">
        <v>811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1</v>
      </c>
      <c r="AG415">
        <v>7</v>
      </c>
    </row>
    <row r="416" spans="1:33" x14ac:dyDescent="0.3">
      <c r="A416" t="s">
        <v>856</v>
      </c>
      <c r="B416" t="s">
        <v>857</v>
      </c>
      <c r="C416" t="s">
        <v>811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1</v>
      </c>
      <c r="T416">
        <v>1</v>
      </c>
      <c r="U416">
        <v>0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11</v>
      </c>
    </row>
    <row r="417" spans="1:33" x14ac:dyDescent="0.3">
      <c r="A417" t="s">
        <v>858</v>
      </c>
      <c r="B417" t="s">
        <v>859</v>
      </c>
      <c r="C417" t="s">
        <v>860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4</v>
      </c>
    </row>
    <row r="418" spans="1:33" x14ac:dyDescent="0.3">
      <c r="A418" t="s">
        <v>861</v>
      </c>
      <c r="B418" t="s">
        <v>862</v>
      </c>
      <c r="C418" t="s">
        <v>860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3</v>
      </c>
    </row>
    <row r="419" spans="1:33" x14ac:dyDescent="0.3">
      <c r="A419" t="s">
        <v>863</v>
      </c>
      <c r="B419" t="s">
        <v>864</v>
      </c>
      <c r="C419" t="s">
        <v>860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t="s">
        <v>865</v>
      </c>
      <c r="B420" t="s">
        <v>866</v>
      </c>
      <c r="C420" t="s">
        <v>860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1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1</v>
      </c>
      <c r="AG420">
        <v>9</v>
      </c>
    </row>
    <row r="421" spans="1:33" x14ac:dyDescent="0.3">
      <c r="A421" t="s">
        <v>867</v>
      </c>
      <c r="B421" t="s">
        <v>868</v>
      </c>
      <c r="C421" t="s">
        <v>860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t="s">
        <v>869</v>
      </c>
      <c r="B422" t="s">
        <v>870</v>
      </c>
      <c r="C422" t="s">
        <v>860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1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1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10</v>
      </c>
    </row>
    <row r="423" spans="1:33" x14ac:dyDescent="0.3">
      <c r="A423" t="s">
        <v>871</v>
      </c>
      <c r="B423" t="s">
        <v>872</v>
      </c>
      <c r="C423" t="s">
        <v>860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1</v>
      </c>
      <c r="U423">
        <v>0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1</v>
      </c>
      <c r="AG423">
        <v>10</v>
      </c>
    </row>
    <row r="424" spans="1:33" x14ac:dyDescent="0.3">
      <c r="A424" t="s">
        <v>873</v>
      </c>
      <c r="B424" t="s">
        <v>874</v>
      </c>
      <c r="C424" t="s">
        <v>860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</v>
      </c>
      <c r="AG424">
        <v>7</v>
      </c>
    </row>
    <row r="425" spans="1:33" x14ac:dyDescent="0.3">
      <c r="A425" t="s">
        <v>875</v>
      </c>
      <c r="B425" t="s">
        <v>876</v>
      </c>
      <c r="C425" t="s">
        <v>860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5</v>
      </c>
    </row>
    <row r="426" spans="1:33" x14ac:dyDescent="0.3">
      <c r="A426" t="s">
        <v>877</v>
      </c>
      <c r="B426" t="s">
        <v>878</v>
      </c>
      <c r="C426" t="s">
        <v>860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3</v>
      </c>
    </row>
    <row r="427" spans="1:33" x14ac:dyDescent="0.3">
      <c r="A427" t="s">
        <v>879</v>
      </c>
      <c r="B427" t="s">
        <v>880</v>
      </c>
      <c r="C427" t="s">
        <v>860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1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1</v>
      </c>
      <c r="AG427">
        <v>8</v>
      </c>
    </row>
    <row r="428" spans="1:33" x14ac:dyDescent="0.3">
      <c r="A428" t="s">
        <v>881</v>
      </c>
      <c r="B428" t="s">
        <v>882</v>
      </c>
      <c r="C428" t="s">
        <v>860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</v>
      </c>
      <c r="AG428">
        <v>5</v>
      </c>
    </row>
    <row r="429" spans="1:33" x14ac:dyDescent="0.3">
      <c r="A429" t="s">
        <v>883</v>
      </c>
      <c r="B429" t="s">
        <v>884</v>
      </c>
      <c r="C429" t="s">
        <v>860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t="s">
        <v>885</v>
      </c>
      <c r="B430" t="s">
        <v>886</v>
      </c>
      <c r="C430" t="s">
        <v>860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4</v>
      </c>
    </row>
    <row r="431" spans="1:33" x14ac:dyDescent="0.3">
      <c r="A431" t="s">
        <v>887</v>
      </c>
      <c r="B431" t="s">
        <v>888</v>
      </c>
      <c r="C431" t="s">
        <v>860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3</v>
      </c>
    </row>
    <row r="432" spans="1:33" x14ac:dyDescent="0.3">
      <c r="A432" t="s">
        <v>889</v>
      </c>
      <c r="B432" t="s">
        <v>890</v>
      </c>
      <c r="C432" t="s">
        <v>860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1</v>
      </c>
      <c r="AG432">
        <v>4</v>
      </c>
    </row>
    <row r="433" spans="1:33" x14ac:dyDescent="0.3">
      <c r="A433" t="s">
        <v>891</v>
      </c>
      <c r="B433" t="s">
        <v>892</v>
      </c>
      <c r="C433" t="s">
        <v>860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2</v>
      </c>
    </row>
    <row r="434" spans="1:33" x14ac:dyDescent="0.3">
      <c r="A434" t="s">
        <v>893</v>
      </c>
      <c r="B434" t="s">
        <v>894</v>
      </c>
      <c r="C434" t="s">
        <v>895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3</v>
      </c>
    </row>
    <row r="435" spans="1:33" x14ac:dyDescent="0.3">
      <c r="A435" t="s">
        <v>896</v>
      </c>
      <c r="B435" t="s">
        <v>897</v>
      </c>
      <c r="C435" t="s">
        <v>895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3</v>
      </c>
    </row>
    <row r="436" spans="1:33" x14ac:dyDescent="0.3">
      <c r="A436" t="s">
        <v>898</v>
      </c>
      <c r="B436" t="s">
        <v>899</v>
      </c>
      <c r="C436" t="s">
        <v>895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3</v>
      </c>
    </row>
    <row r="437" spans="1:33" x14ac:dyDescent="0.3">
      <c r="A437" t="s">
        <v>900</v>
      </c>
      <c r="B437" t="s">
        <v>901</v>
      </c>
      <c r="C437" t="s">
        <v>895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5</v>
      </c>
    </row>
    <row r="438" spans="1:33" x14ac:dyDescent="0.3">
      <c r="A438" t="s">
        <v>902</v>
      </c>
      <c r="B438" t="s">
        <v>903</v>
      </c>
      <c r="C438" t="s">
        <v>895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</v>
      </c>
    </row>
    <row r="439" spans="1:33" x14ac:dyDescent="0.3">
      <c r="A439" t="s">
        <v>904</v>
      </c>
      <c r="B439" t="s">
        <v>905</v>
      </c>
      <c r="C439" t="s">
        <v>895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t="s">
        <v>906</v>
      </c>
      <c r="B440" t="s">
        <v>907</v>
      </c>
      <c r="C440" t="s">
        <v>895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v>7</v>
      </c>
    </row>
    <row r="441" spans="1:33" x14ac:dyDescent="0.3">
      <c r="A441" t="s">
        <v>908</v>
      </c>
      <c r="B441" t="s">
        <v>909</v>
      </c>
      <c r="C441" t="s">
        <v>895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0</v>
      </c>
      <c r="AF441">
        <v>1</v>
      </c>
      <c r="AG441">
        <v>3</v>
      </c>
    </row>
    <row r="442" spans="1:33" x14ac:dyDescent="0.3">
      <c r="A442" t="s">
        <v>910</v>
      </c>
      <c r="B442" t="s">
        <v>911</v>
      </c>
      <c r="C442" t="s">
        <v>895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</v>
      </c>
    </row>
    <row r="443" spans="1:33" x14ac:dyDescent="0.3">
      <c r="A443" t="s">
        <v>912</v>
      </c>
      <c r="B443" t="s">
        <v>913</v>
      </c>
      <c r="C443" t="s">
        <v>895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6</v>
      </c>
    </row>
    <row r="444" spans="1:33" x14ac:dyDescent="0.3">
      <c r="A444" t="s">
        <v>914</v>
      </c>
      <c r="B444" t="s">
        <v>915</v>
      </c>
      <c r="C444" t="s">
        <v>895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t="s">
        <v>916</v>
      </c>
      <c r="B445" t="s">
        <v>917</v>
      </c>
      <c r="C445" t="s">
        <v>895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5</v>
      </c>
    </row>
    <row r="446" spans="1:33" x14ac:dyDescent="0.3">
      <c r="A446" t="s">
        <v>918</v>
      </c>
      <c r="B446" t="s">
        <v>919</v>
      </c>
      <c r="C446" t="s">
        <v>895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3</v>
      </c>
    </row>
    <row r="447" spans="1:33" x14ac:dyDescent="0.3">
      <c r="A447" t="s">
        <v>920</v>
      </c>
      <c r="B447" t="s">
        <v>921</v>
      </c>
      <c r="C447" t="s">
        <v>895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4</v>
      </c>
    </row>
    <row r="448" spans="1:33" x14ac:dyDescent="0.3">
      <c r="A448" t="s">
        <v>922</v>
      </c>
      <c r="B448" t="s">
        <v>923</v>
      </c>
      <c r="C448" t="s">
        <v>924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2</v>
      </c>
    </row>
    <row r="449" spans="1:33" x14ac:dyDescent="0.3">
      <c r="A449" t="s">
        <v>925</v>
      </c>
      <c r="B449" t="s">
        <v>926</v>
      </c>
      <c r="C449" t="s">
        <v>924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</row>
    <row r="450" spans="1:33" x14ac:dyDescent="0.3">
      <c r="A450" t="s">
        <v>927</v>
      </c>
      <c r="B450" t="s">
        <v>928</v>
      </c>
      <c r="C450" t="s">
        <v>924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</row>
    <row r="451" spans="1:33" x14ac:dyDescent="0.3">
      <c r="A451" t="s">
        <v>929</v>
      </c>
      <c r="B451" t="s">
        <v>930</v>
      </c>
      <c r="C451" t="s">
        <v>924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8</v>
      </c>
    </row>
    <row r="452" spans="1:33" x14ac:dyDescent="0.3">
      <c r="A452" t="s">
        <v>931</v>
      </c>
      <c r="B452" t="s">
        <v>932</v>
      </c>
      <c r="C452" t="s">
        <v>924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1</v>
      </c>
      <c r="AG452">
        <v>6</v>
      </c>
    </row>
    <row r="453" spans="1:33" x14ac:dyDescent="0.3">
      <c r="A453" t="s">
        <v>933</v>
      </c>
      <c r="B453" t="s">
        <v>934</v>
      </c>
      <c r="C453" t="s">
        <v>924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3</v>
      </c>
    </row>
    <row r="454" spans="1:33" x14ac:dyDescent="0.3">
      <c r="A454" t="s">
        <v>935</v>
      </c>
      <c r="B454" t="s">
        <v>936</v>
      </c>
      <c r="C454" t="s">
        <v>924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3</v>
      </c>
    </row>
    <row r="455" spans="1:33" x14ac:dyDescent="0.3">
      <c r="A455" t="s">
        <v>937</v>
      </c>
      <c r="B455" t="s">
        <v>938</v>
      </c>
      <c r="C455" t="s">
        <v>924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1</v>
      </c>
      <c r="AG455">
        <v>5</v>
      </c>
    </row>
    <row r="456" spans="1:33" x14ac:dyDescent="0.3">
      <c r="A456" t="s">
        <v>939</v>
      </c>
      <c r="B456" t="s">
        <v>940</v>
      </c>
      <c r="C456" t="s">
        <v>924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3</v>
      </c>
    </row>
    <row r="457" spans="1:33" x14ac:dyDescent="0.3">
      <c r="A457" t="s">
        <v>941</v>
      </c>
      <c r="B457" t="s">
        <v>942</v>
      </c>
      <c r="C457" t="s">
        <v>924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t="s">
        <v>943</v>
      </c>
      <c r="B458" t="s">
        <v>944</v>
      </c>
      <c r="C458" t="s">
        <v>924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6</v>
      </c>
    </row>
    <row r="459" spans="1:33" x14ac:dyDescent="0.3">
      <c r="A459" t="s">
        <v>945</v>
      </c>
      <c r="B459" t="s">
        <v>946</v>
      </c>
      <c r="C459" t="s">
        <v>947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</v>
      </c>
      <c r="AG459">
        <v>2</v>
      </c>
    </row>
    <row r="460" spans="1:33" x14ac:dyDescent="0.3">
      <c r="A460" t="s">
        <v>948</v>
      </c>
      <c r="B460" t="s">
        <v>949</v>
      </c>
      <c r="C460" t="s">
        <v>947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1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6</v>
      </c>
    </row>
    <row r="461" spans="1:33" x14ac:dyDescent="0.3">
      <c r="A461" t="s">
        <v>950</v>
      </c>
      <c r="B461" t="s">
        <v>951</v>
      </c>
      <c r="C461" t="s">
        <v>947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1</v>
      </c>
      <c r="T461">
        <v>1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1</v>
      </c>
      <c r="AG461">
        <v>10</v>
      </c>
    </row>
    <row r="462" spans="1:33" x14ac:dyDescent="0.3">
      <c r="A462" t="s">
        <v>952</v>
      </c>
      <c r="B462" t="s">
        <v>953</v>
      </c>
      <c r="C462" t="s">
        <v>947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t="s">
        <v>954</v>
      </c>
      <c r="B463" t="s">
        <v>955</v>
      </c>
      <c r="C463" t="s">
        <v>947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6</v>
      </c>
    </row>
    <row r="464" spans="1:33" x14ac:dyDescent="0.3">
      <c r="A464" t="s">
        <v>956</v>
      </c>
      <c r="B464" t="s">
        <v>957</v>
      </c>
      <c r="C464" t="s">
        <v>947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v>3</v>
      </c>
    </row>
    <row r="465" spans="1:33" x14ac:dyDescent="0.3">
      <c r="A465" t="s">
        <v>958</v>
      </c>
      <c r="B465" t="s">
        <v>959</v>
      </c>
      <c r="C465" t="s">
        <v>947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8</v>
      </c>
    </row>
    <row r="466" spans="1:33" x14ac:dyDescent="0.3">
      <c r="A466" t="s">
        <v>960</v>
      </c>
      <c r="B466" t="s">
        <v>961</v>
      </c>
      <c r="C466" t="s">
        <v>947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1</v>
      </c>
      <c r="AG466">
        <v>4</v>
      </c>
    </row>
    <row r="467" spans="1:33" x14ac:dyDescent="0.3">
      <c r="A467" t="s">
        <v>962</v>
      </c>
      <c r="B467" t="s">
        <v>963</v>
      </c>
      <c r="C467" t="s">
        <v>947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2</v>
      </c>
    </row>
    <row r="468" spans="1:33" x14ac:dyDescent="0.3">
      <c r="A468" t="s">
        <v>964</v>
      </c>
      <c r="B468" t="s">
        <v>965</v>
      </c>
      <c r="C468" t="s">
        <v>947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0</v>
      </c>
      <c r="Q468">
        <v>1</v>
      </c>
      <c r="R468">
        <v>0</v>
      </c>
      <c r="S468">
        <v>0</v>
      </c>
      <c r="T468">
        <v>1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6</v>
      </c>
    </row>
    <row r="469" spans="1:33" x14ac:dyDescent="0.3">
      <c r="A469" t="s">
        <v>966</v>
      </c>
      <c r="B469" t="s">
        <v>967</v>
      </c>
      <c r="C469" t="s">
        <v>947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</row>
    <row r="470" spans="1:33" x14ac:dyDescent="0.3">
      <c r="A470" t="s">
        <v>968</v>
      </c>
      <c r="B470" t="s">
        <v>969</v>
      </c>
      <c r="C470" t="s">
        <v>947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4</v>
      </c>
    </row>
    <row r="471" spans="1:33" x14ac:dyDescent="0.3">
      <c r="A471" t="s">
        <v>970</v>
      </c>
      <c r="B471" t="s">
        <v>971</v>
      </c>
      <c r="C471" t="s">
        <v>947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</v>
      </c>
      <c r="AG471">
        <v>3</v>
      </c>
    </row>
    <row r="472" spans="1:33" x14ac:dyDescent="0.3">
      <c r="A472" t="s">
        <v>972</v>
      </c>
      <c r="B472" t="s">
        <v>973</v>
      </c>
      <c r="C472" t="s">
        <v>947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3</v>
      </c>
    </row>
    <row r="473" spans="1:33" x14ac:dyDescent="0.3">
      <c r="A473" t="s">
        <v>974</v>
      </c>
      <c r="B473" t="s">
        <v>975</v>
      </c>
      <c r="C473" t="s">
        <v>976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1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5</v>
      </c>
    </row>
    <row r="474" spans="1:33" x14ac:dyDescent="0.3">
      <c r="A474" t="s">
        <v>977</v>
      </c>
      <c r="B474" t="s">
        <v>978</v>
      </c>
      <c r="C474" t="s">
        <v>976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1</v>
      </c>
      <c r="R474">
        <v>0</v>
      </c>
      <c r="S474">
        <v>1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7</v>
      </c>
    </row>
    <row r="475" spans="1:33" x14ac:dyDescent="0.3">
      <c r="A475" t="s">
        <v>979</v>
      </c>
      <c r="B475" t="s">
        <v>980</v>
      </c>
      <c r="C475" t="s">
        <v>976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1</v>
      </c>
      <c r="AG475">
        <v>4</v>
      </c>
    </row>
    <row r="476" spans="1:33" x14ac:dyDescent="0.3">
      <c r="A476" t="s">
        <v>981</v>
      </c>
      <c r="B476" t="s">
        <v>982</v>
      </c>
      <c r="C476" t="s">
        <v>976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1</v>
      </c>
      <c r="AG476">
        <v>2</v>
      </c>
    </row>
    <row r="477" spans="1:33" x14ac:dyDescent="0.3">
      <c r="A477" t="s">
        <v>983</v>
      </c>
      <c r="B477" t="s">
        <v>984</v>
      </c>
      <c r="C477" t="s">
        <v>976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1</v>
      </c>
      <c r="O477">
        <v>1</v>
      </c>
      <c r="P477">
        <v>0</v>
      </c>
      <c r="Q477">
        <v>1</v>
      </c>
      <c r="R477">
        <v>0</v>
      </c>
      <c r="S477">
        <v>1</v>
      </c>
      <c r="T477">
        <v>1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1</v>
      </c>
      <c r="AG477">
        <v>8</v>
      </c>
    </row>
    <row r="478" spans="1:33" x14ac:dyDescent="0.3">
      <c r="A478" t="s">
        <v>985</v>
      </c>
      <c r="B478" t="s">
        <v>986</v>
      </c>
      <c r="C478" t="s">
        <v>976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</v>
      </c>
      <c r="AF478">
        <v>1</v>
      </c>
      <c r="AG478">
        <v>4</v>
      </c>
    </row>
    <row r="479" spans="1:33" x14ac:dyDescent="0.3">
      <c r="A479" t="s">
        <v>987</v>
      </c>
      <c r="B479" t="s">
        <v>988</v>
      </c>
      <c r="C479" t="s">
        <v>976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</v>
      </c>
      <c r="AG479">
        <v>5</v>
      </c>
    </row>
    <row r="480" spans="1:33" x14ac:dyDescent="0.3">
      <c r="A480" t="s">
        <v>989</v>
      </c>
      <c r="B480" t="s">
        <v>990</v>
      </c>
      <c r="C480" t="s">
        <v>976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</v>
      </c>
      <c r="AG480">
        <v>5</v>
      </c>
    </row>
    <row r="481" spans="1:33" x14ac:dyDescent="0.3">
      <c r="A481" t="s">
        <v>991</v>
      </c>
      <c r="B481" t="s">
        <v>992</v>
      </c>
      <c r="C481" t="s">
        <v>976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5</v>
      </c>
    </row>
    <row r="482" spans="1:33" x14ac:dyDescent="0.3">
      <c r="A482" t="s">
        <v>993</v>
      </c>
      <c r="B482" t="s">
        <v>994</v>
      </c>
      <c r="C482" t="s">
        <v>976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</v>
      </c>
    </row>
    <row r="483" spans="1:33" x14ac:dyDescent="0.3">
      <c r="A483" t="s">
        <v>995</v>
      </c>
      <c r="B483" t="s">
        <v>996</v>
      </c>
      <c r="C483" t="s">
        <v>976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t="s">
        <v>997</v>
      </c>
      <c r="B484" t="s">
        <v>998</v>
      </c>
      <c r="C484" t="s">
        <v>976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1</v>
      </c>
      <c r="AG484">
        <v>5</v>
      </c>
    </row>
    <row r="485" spans="1:33" x14ac:dyDescent="0.3">
      <c r="A485" t="s">
        <v>999</v>
      </c>
      <c r="B485" t="s">
        <v>1000</v>
      </c>
      <c r="C485" t="s">
        <v>976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1</v>
      </c>
      <c r="T485">
        <v>1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v>7</v>
      </c>
    </row>
    <row r="486" spans="1:33" x14ac:dyDescent="0.3">
      <c r="A486" t="s">
        <v>1001</v>
      </c>
      <c r="B486" t="s">
        <v>1002</v>
      </c>
      <c r="C486" t="s">
        <v>976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2</v>
      </c>
    </row>
    <row r="487" spans="1:33" x14ac:dyDescent="0.3">
      <c r="A487" t="s">
        <v>1003</v>
      </c>
      <c r="B487" t="s">
        <v>1004</v>
      </c>
      <c r="C487" t="s">
        <v>976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1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</v>
      </c>
      <c r="AG487">
        <v>5</v>
      </c>
    </row>
    <row r="488" spans="1:33" x14ac:dyDescent="0.3">
      <c r="A488" t="s">
        <v>1005</v>
      </c>
      <c r="B488" t="s">
        <v>1006</v>
      </c>
      <c r="C488" t="s">
        <v>1007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</v>
      </c>
      <c r="AG488">
        <v>2</v>
      </c>
    </row>
    <row r="489" spans="1:33" x14ac:dyDescent="0.3">
      <c r="A489" t="s">
        <v>1005</v>
      </c>
      <c r="B489" t="s">
        <v>1008</v>
      </c>
      <c r="C489" t="s">
        <v>1007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2</v>
      </c>
    </row>
    <row r="490" spans="1:33" x14ac:dyDescent="0.3">
      <c r="A490" t="s">
        <v>1009</v>
      </c>
      <c r="B490" t="s">
        <v>1010</v>
      </c>
      <c r="C490" t="s">
        <v>1007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1</v>
      </c>
      <c r="AG490">
        <v>5</v>
      </c>
    </row>
    <row r="491" spans="1:33" x14ac:dyDescent="0.3">
      <c r="A491" t="s">
        <v>1011</v>
      </c>
      <c r="B491" t="s">
        <v>1012</v>
      </c>
      <c r="C491" t="s">
        <v>1007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2</v>
      </c>
    </row>
    <row r="492" spans="1:33" x14ac:dyDescent="0.3">
      <c r="A492" t="s">
        <v>1013</v>
      </c>
      <c r="B492" t="s">
        <v>1014</v>
      </c>
      <c r="C492" t="s">
        <v>1007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3</v>
      </c>
    </row>
    <row r="493" spans="1:33" x14ac:dyDescent="0.3">
      <c r="A493" t="s">
        <v>1015</v>
      </c>
      <c r="B493" t="s">
        <v>1016</v>
      </c>
      <c r="C493" t="s">
        <v>1007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3</v>
      </c>
    </row>
    <row r="494" spans="1:33" x14ac:dyDescent="0.3">
      <c r="A494" t="s">
        <v>1017</v>
      </c>
      <c r="B494" t="s">
        <v>1018</v>
      </c>
      <c r="C494" t="s">
        <v>1007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1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4</v>
      </c>
    </row>
    <row r="495" spans="1:33" x14ac:dyDescent="0.3">
      <c r="A495" t="s">
        <v>1019</v>
      </c>
      <c r="B495" t="s">
        <v>1020</v>
      </c>
      <c r="C495" t="s">
        <v>1007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3</v>
      </c>
    </row>
    <row r="496" spans="1:33" x14ac:dyDescent="0.3">
      <c r="A496" t="s">
        <v>1021</v>
      </c>
      <c r="B496" t="s">
        <v>1022</v>
      </c>
      <c r="C496" t="s">
        <v>1007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6</v>
      </c>
    </row>
    <row r="497" spans="1:33" x14ac:dyDescent="0.3">
      <c r="A497" t="s">
        <v>1023</v>
      </c>
      <c r="B497" t="s">
        <v>1024</v>
      </c>
      <c r="C497" t="s">
        <v>1007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1</v>
      </c>
      <c r="AG497">
        <v>8</v>
      </c>
    </row>
    <row r="498" spans="1:33" x14ac:dyDescent="0.3">
      <c r="A498" t="s">
        <v>1025</v>
      </c>
      <c r="B498" t="s">
        <v>1026</v>
      </c>
      <c r="C498" t="s">
        <v>1007</v>
      </c>
      <c r="D498">
        <v>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1</v>
      </c>
      <c r="AG498">
        <v>9</v>
      </c>
    </row>
    <row r="499" spans="1:33" x14ac:dyDescent="0.3">
      <c r="A499" t="s">
        <v>1027</v>
      </c>
      <c r="B499" t="s">
        <v>1028</v>
      </c>
      <c r="C499" t="s">
        <v>1007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3</v>
      </c>
    </row>
    <row r="500" spans="1:33" x14ac:dyDescent="0.3">
      <c r="A500" t="s">
        <v>1029</v>
      </c>
      <c r="B500" t="s">
        <v>1030</v>
      </c>
      <c r="C500" t="s">
        <v>1007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6</v>
      </c>
    </row>
    <row r="501" spans="1:33" x14ac:dyDescent="0.3">
      <c r="A501" t="s">
        <v>1031</v>
      </c>
      <c r="B501" t="s">
        <v>1032</v>
      </c>
      <c r="C501" t="s">
        <v>1007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1</v>
      </c>
      <c r="AG501">
        <v>2</v>
      </c>
    </row>
    <row r="502" spans="1:33" x14ac:dyDescent="0.3">
      <c r="A502" t="s">
        <v>1033</v>
      </c>
      <c r="B502" t="s">
        <v>1034</v>
      </c>
      <c r="C502" t="s">
        <v>1007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3</v>
      </c>
    </row>
    <row r="503" spans="1:33" x14ac:dyDescent="0.3">
      <c r="A503" t="s">
        <v>1035</v>
      </c>
      <c r="B503" t="s">
        <v>1036</v>
      </c>
      <c r="C503" t="s">
        <v>1007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1</v>
      </c>
      <c r="AG503">
        <v>6</v>
      </c>
    </row>
    <row r="504" spans="1:33" x14ac:dyDescent="0.3">
      <c r="A504" t="s">
        <v>1037</v>
      </c>
      <c r="B504" t="s">
        <v>1038</v>
      </c>
      <c r="C504" t="s">
        <v>1039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</v>
      </c>
      <c r="AG504">
        <v>4</v>
      </c>
    </row>
    <row r="505" spans="1:33" x14ac:dyDescent="0.3">
      <c r="A505" t="s">
        <v>1040</v>
      </c>
      <c r="B505" t="s">
        <v>1041</v>
      </c>
      <c r="C505" t="s">
        <v>1039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1</v>
      </c>
      <c r="O505">
        <v>1</v>
      </c>
      <c r="P505">
        <v>0</v>
      </c>
      <c r="Q505">
        <v>1</v>
      </c>
      <c r="R505">
        <v>0</v>
      </c>
      <c r="S505">
        <v>1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1</v>
      </c>
      <c r="AG505">
        <v>10</v>
      </c>
    </row>
    <row r="506" spans="1:33" x14ac:dyDescent="0.3">
      <c r="A506" t="s">
        <v>1042</v>
      </c>
      <c r="B506" t="s">
        <v>1043</v>
      </c>
      <c r="C506" t="s">
        <v>1039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5</v>
      </c>
    </row>
    <row r="507" spans="1:33" x14ac:dyDescent="0.3">
      <c r="A507" t="s">
        <v>1044</v>
      </c>
      <c r="B507" t="s">
        <v>1045</v>
      </c>
      <c r="C507" t="s">
        <v>1039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1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5</v>
      </c>
    </row>
    <row r="508" spans="1:33" x14ac:dyDescent="0.3">
      <c r="A508" t="s">
        <v>1046</v>
      </c>
      <c r="B508" t="s">
        <v>1047</v>
      </c>
      <c r="C508" t="s">
        <v>1039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1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4</v>
      </c>
    </row>
    <row r="509" spans="1:33" x14ac:dyDescent="0.3">
      <c r="A509" t="s">
        <v>1048</v>
      </c>
      <c r="B509" t="s">
        <v>1049</v>
      </c>
      <c r="C509" t="s">
        <v>1039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4</v>
      </c>
    </row>
    <row r="510" spans="1:33" x14ac:dyDescent="0.3">
      <c r="A510" t="s">
        <v>1050</v>
      </c>
      <c r="B510" t="s">
        <v>1051</v>
      </c>
      <c r="C510" t="s">
        <v>1039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4</v>
      </c>
    </row>
    <row r="511" spans="1:33" x14ac:dyDescent="0.3">
      <c r="A511" t="s">
        <v>1052</v>
      </c>
      <c r="B511" t="s">
        <v>1053</v>
      </c>
      <c r="C511" t="s">
        <v>1039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</v>
      </c>
      <c r="AG511">
        <v>3</v>
      </c>
    </row>
    <row r="512" spans="1:33" x14ac:dyDescent="0.3">
      <c r="A512" t="s">
        <v>1054</v>
      </c>
      <c r="B512" t="s">
        <v>1055</v>
      </c>
      <c r="C512" t="s">
        <v>1039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6</v>
      </c>
    </row>
    <row r="513" spans="1:33" x14ac:dyDescent="0.3">
      <c r="A513" t="s">
        <v>1056</v>
      </c>
      <c r="B513" t="s">
        <v>1057</v>
      </c>
      <c r="C513" t="s">
        <v>1039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2</v>
      </c>
    </row>
    <row r="514" spans="1:33" x14ac:dyDescent="0.3">
      <c r="A514" t="s">
        <v>1058</v>
      </c>
      <c r="B514" t="s">
        <v>1059</v>
      </c>
      <c r="C514" t="s">
        <v>1039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0</v>
      </c>
      <c r="Q514">
        <v>0</v>
      </c>
      <c r="R514">
        <v>0</v>
      </c>
      <c r="S514">
        <v>1</v>
      </c>
      <c r="T514">
        <v>1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6</v>
      </c>
    </row>
    <row r="515" spans="1:33" x14ac:dyDescent="0.3">
      <c r="A515" t="s">
        <v>1060</v>
      </c>
      <c r="B515" t="s">
        <v>1061</v>
      </c>
      <c r="C515" t="s">
        <v>1039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0</v>
      </c>
      <c r="Q515">
        <v>1</v>
      </c>
      <c r="R515">
        <v>0</v>
      </c>
      <c r="S515">
        <v>1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1</v>
      </c>
      <c r="AF515">
        <v>1</v>
      </c>
      <c r="AG515">
        <v>10</v>
      </c>
    </row>
    <row r="516" spans="1:33" x14ac:dyDescent="0.3">
      <c r="A516" t="s">
        <v>1062</v>
      </c>
      <c r="B516" t="s">
        <v>1063</v>
      </c>
      <c r="C516" t="s">
        <v>1039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0</v>
      </c>
      <c r="S516">
        <v>1</v>
      </c>
      <c r="T516">
        <v>1</v>
      </c>
      <c r="U516">
        <v>0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1</v>
      </c>
      <c r="AF516">
        <v>1</v>
      </c>
      <c r="AG516">
        <v>14</v>
      </c>
    </row>
    <row r="517" spans="1:33" x14ac:dyDescent="0.3">
      <c r="A517" t="s">
        <v>1064</v>
      </c>
      <c r="B517" t="s">
        <v>1065</v>
      </c>
      <c r="C517" t="s">
        <v>1039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v>2</v>
      </c>
    </row>
    <row r="518" spans="1:33" x14ac:dyDescent="0.3">
      <c r="A518" t="s">
        <v>1066</v>
      </c>
      <c r="B518" t="s">
        <v>1067</v>
      </c>
      <c r="C518" t="s">
        <v>1039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1</v>
      </c>
      <c r="AG518">
        <v>4</v>
      </c>
    </row>
    <row r="519" spans="1:33" x14ac:dyDescent="0.3">
      <c r="A519" t="s">
        <v>1068</v>
      </c>
      <c r="B519" t="s">
        <v>1069</v>
      </c>
      <c r="C519" t="s">
        <v>1039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3</v>
      </c>
    </row>
    <row r="520" spans="1:33" x14ac:dyDescent="0.3">
      <c r="A520" t="s">
        <v>1070</v>
      </c>
      <c r="B520" t="s">
        <v>1071</v>
      </c>
      <c r="C520" t="s">
        <v>1039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t="s">
        <v>1072</v>
      </c>
      <c r="B521" t="s">
        <v>1073</v>
      </c>
      <c r="C521" t="s">
        <v>1039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1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8</v>
      </c>
    </row>
    <row r="522" spans="1:33" x14ac:dyDescent="0.3">
      <c r="A522" t="s">
        <v>1074</v>
      </c>
      <c r="B522" t="s">
        <v>1075</v>
      </c>
      <c r="C522" t="s">
        <v>1076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7</v>
      </c>
    </row>
    <row r="523" spans="1:33" x14ac:dyDescent="0.3">
      <c r="A523" t="s">
        <v>1077</v>
      </c>
      <c r="B523" t="s">
        <v>1078</v>
      </c>
      <c r="C523" t="s">
        <v>1076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0</v>
      </c>
      <c r="Q523">
        <v>1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7</v>
      </c>
    </row>
    <row r="524" spans="1:33" x14ac:dyDescent="0.3">
      <c r="A524" t="s">
        <v>1079</v>
      </c>
      <c r="B524" t="s">
        <v>1080</v>
      </c>
      <c r="C524" t="s">
        <v>1076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4</v>
      </c>
    </row>
    <row r="525" spans="1:33" x14ac:dyDescent="0.3">
      <c r="A525" t="s">
        <v>1081</v>
      </c>
      <c r="B525" t="s">
        <v>1082</v>
      </c>
      <c r="C525" t="s">
        <v>1076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3</v>
      </c>
    </row>
    <row r="526" spans="1:33" x14ac:dyDescent="0.3">
      <c r="A526" t="s">
        <v>1083</v>
      </c>
      <c r="B526" t="s">
        <v>1084</v>
      </c>
      <c r="C526" t="s">
        <v>1076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</v>
      </c>
      <c r="AG526">
        <v>5</v>
      </c>
    </row>
    <row r="527" spans="1:33" x14ac:dyDescent="0.3">
      <c r="A527" t="s">
        <v>1085</v>
      </c>
      <c r="B527" t="s">
        <v>1086</v>
      </c>
      <c r="C527" t="s">
        <v>1076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6</v>
      </c>
    </row>
    <row r="528" spans="1:33" x14ac:dyDescent="0.3">
      <c r="A528" t="s">
        <v>1087</v>
      </c>
      <c r="B528" t="s">
        <v>1088</v>
      </c>
      <c r="C528" t="s">
        <v>1076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1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1</v>
      </c>
      <c r="AG528">
        <v>8</v>
      </c>
    </row>
    <row r="529" spans="1:33" x14ac:dyDescent="0.3">
      <c r="A529" t="s">
        <v>1089</v>
      </c>
      <c r="B529" t="s">
        <v>1090</v>
      </c>
      <c r="C529" t="s">
        <v>1076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v>0</v>
      </c>
      <c r="R529">
        <v>0</v>
      </c>
      <c r="S529">
        <v>1</v>
      </c>
      <c r="T529">
        <v>1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11</v>
      </c>
    </row>
    <row r="530" spans="1:33" x14ac:dyDescent="0.3">
      <c r="A530" t="s">
        <v>1091</v>
      </c>
      <c r="B530" t="s">
        <v>1092</v>
      </c>
      <c r="C530" t="s">
        <v>1076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</v>
      </c>
      <c r="AG530">
        <v>6</v>
      </c>
    </row>
    <row r="531" spans="1:33" x14ac:dyDescent="0.3">
      <c r="A531" t="s">
        <v>1093</v>
      </c>
      <c r="B531" t="s">
        <v>1094</v>
      </c>
      <c r="C531" t="s">
        <v>1076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2</v>
      </c>
    </row>
    <row r="532" spans="1:33" x14ac:dyDescent="0.3">
      <c r="A532" t="s">
        <v>1095</v>
      </c>
      <c r="B532" t="s">
        <v>1096</v>
      </c>
      <c r="C532" t="s">
        <v>1076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v>0</v>
      </c>
      <c r="R532">
        <v>0</v>
      </c>
      <c r="S532">
        <v>1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6</v>
      </c>
    </row>
    <row r="533" spans="1:33" x14ac:dyDescent="0.3">
      <c r="A533" t="s">
        <v>1097</v>
      </c>
      <c r="B533" t="s">
        <v>1098</v>
      </c>
      <c r="C533" t="s">
        <v>1076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5</v>
      </c>
    </row>
    <row r="534" spans="1:33" x14ac:dyDescent="0.3">
      <c r="A534" t="s">
        <v>1099</v>
      </c>
      <c r="B534" t="s">
        <v>1100</v>
      </c>
      <c r="C534" t="s">
        <v>1076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7</v>
      </c>
    </row>
    <row r="535" spans="1:33" x14ac:dyDescent="0.3">
      <c r="A535" t="s">
        <v>1101</v>
      </c>
      <c r="B535" t="s">
        <v>1102</v>
      </c>
      <c r="C535" t="s">
        <v>1076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2</v>
      </c>
    </row>
    <row r="536" spans="1:33" x14ac:dyDescent="0.3">
      <c r="A536" t="s">
        <v>1103</v>
      </c>
      <c r="B536" t="s">
        <v>1104</v>
      </c>
      <c r="C536" t="s">
        <v>1076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5</v>
      </c>
    </row>
    <row r="537" spans="1:33" x14ac:dyDescent="0.3">
      <c r="A537" t="s">
        <v>1105</v>
      </c>
      <c r="B537" t="s">
        <v>1106</v>
      </c>
      <c r="C537" t="s">
        <v>1076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1</v>
      </c>
      <c r="AG537">
        <v>8</v>
      </c>
    </row>
    <row r="538" spans="1:33" x14ac:dyDescent="0.3">
      <c r="A538" t="s">
        <v>1107</v>
      </c>
      <c r="B538" t="s">
        <v>1108</v>
      </c>
      <c r="C538" t="s">
        <v>1076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</row>
    <row r="539" spans="1:33" x14ac:dyDescent="0.3">
      <c r="A539" t="s">
        <v>1109</v>
      </c>
      <c r="B539" t="s">
        <v>1110</v>
      </c>
      <c r="C539" t="s">
        <v>1076</v>
      </c>
      <c r="D539">
        <v>0</v>
      </c>
      <c r="E539">
        <v>0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6</v>
      </c>
    </row>
    <row r="540" spans="1:33" x14ac:dyDescent="0.3">
      <c r="A540" t="s">
        <v>1111</v>
      </c>
      <c r="B540" t="s">
        <v>1112</v>
      </c>
      <c r="C540" t="s">
        <v>1076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4</v>
      </c>
    </row>
    <row r="541" spans="1:33" x14ac:dyDescent="0.3">
      <c r="A541" t="s">
        <v>1113</v>
      </c>
      <c r="B541" t="s">
        <v>1114</v>
      </c>
      <c r="C541" t="s">
        <v>1115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1</v>
      </c>
      <c r="AG541">
        <v>2</v>
      </c>
    </row>
    <row r="542" spans="1:33" x14ac:dyDescent="0.3">
      <c r="A542" t="s">
        <v>1116</v>
      </c>
      <c r="B542" t="s">
        <v>1117</v>
      </c>
      <c r="C542" t="s">
        <v>1115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1</v>
      </c>
    </row>
    <row r="543" spans="1:33" x14ac:dyDescent="0.3">
      <c r="A543" t="s">
        <v>1118</v>
      </c>
      <c r="B543" t="s">
        <v>1119</v>
      </c>
      <c r="C543" t="s">
        <v>1115</v>
      </c>
      <c r="D543">
        <v>0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1</v>
      </c>
      <c r="R543">
        <v>0</v>
      </c>
      <c r="S543">
        <v>1</v>
      </c>
      <c r="T543">
        <v>1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1</v>
      </c>
      <c r="AF543">
        <v>1</v>
      </c>
      <c r="AG543">
        <v>13</v>
      </c>
    </row>
    <row r="544" spans="1:33" x14ac:dyDescent="0.3">
      <c r="A544" t="s">
        <v>1120</v>
      </c>
      <c r="B544" t="s">
        <v>1121</v>
      </c>
      <c r="C544" t="s">
        <v>1115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5</v>
      </c>
    </row>
    <row r="545" spans="1:33" x14ac:dyDescent="0.3">
      <c r="A545" t="s">
        <v>1122</v>
      </c>
      <c r="B545" t="s">
        <v>1123</v>
      </c>
      <c r="C545" t="s">
        <v>1115</v>
      </c>
      <c r="D545">
        <v>0</v>
      </c>
      <c r="E545">
        <v>0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  <c r="P545">
        <v>0</v>
      </c>
      <c r="Q545">
        <v>0</v>
      </c>
      <c r="R545">
        <v>0</v>
      </c>
      <c r="S545">
        <v>1</v>
      </c>
      <c r="T545">
        <v>1</v>
      </c>
      <c r="U545">
        <v>1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1</v>
      </c>
      <c r="AG545">
        <v>11</v>
      </c>
    </row>
    <row r="546" spans="1:33" x14ac:dyDescent="0.3">
      <c r="A546" t="s">
        <v>1124</v>
      </c>
      <c r="B546" t="s">
        <v>1125</v>
      </c>
      <c r="C546" t="s">
        <v>1115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3</v>
      </c>
    </row>
    <row r="547" spans="1:33" x14ac:dyDescent="0.3">
      <c r="A547" t="s">
        <v>1126</v>
      </c>
      <c r="B547" t="s">
        <v>1127</v>
      </c>
      <c r="C547" t="s">
        <v>1115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2</v>
      </c>
    </row>
    <row r="548" spans="1:33" x14ac:dyDescent="0.3">
      <c r="A548" t="s">
        <v>1128</v>
      </c>
      <c r="B548" t="s">
        <v>1129</v>
      </c>
      <c r="C548" t="s">
        <v>1115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7</v>
      </c>
    </row>
    <row r="549" spans="1:33" x14ac:dyDescent="0.3">
      <c r="A549" t="s">
        <v>1130</v>
      </c>
      <c r="B549" t="s">
        <v>1131</v>
      </c>
      <c r="C549" t="s">
        <v>1115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6</v>
      </c>
    </row>
    <row r="550" spans="1:33" x14ac:dyDescent="0.3">
      <c r="A550" t="s">
        <v>1132</v>
      </c>
      <c r="B550" t="s">
        <v>1133</v>
      </c>
      <c r="C550" t="s">
        <v>1115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0</v>
      </c>
      <c r="Q550">
        <v>0</v>
      </c>
      <c r="R550">
        <v>1</v>
      </c>
      <c r="S550">
        <v>1</v>
      </c>
      <c r="T550">
        <v>1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10</v>
      </c>
    </row>
    <row r="551" spans="1:33" x14ac:dyDescent="0.3">
      <c r="A551" t="s">
        <v>1134</v>
      </c>
      <c r="B551" t="s">
        <v>1135</v>
      </c>
      <c r="C551" t="s">
        <v>1115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2</v>
      </c>
    </row>
    <row r="552" spans="1:33" x14ac:dyDescent="0.3">
      <c r="A552" t="s">
        <v>1136</v>
      </c>
      <c r="B552" t="s">
        <v>1137</v>
      </c>
      <c r="C552" t="s">
        <v>1115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1</v>
      </c>
      <c r="T552">
        <v>1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9</v>
      </c>
    </row>
    <row r="553" spans="1:33" x14ac:dyDescent="0.3">
      <c r="A553" t="s">
        <v>1138</v>
      </c>
      <c r="B553" t="s">
        <v>1139</v>
      </c>
      <c r="C553" t="s">
        <v>1115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1</v>
      </c>
      <c r="AG553">
        <v>5</v>
      </c>
    </row>
    <row r="554" spans="1:33" x14ac:dyDescent="0.3">
      <c r="A554" t="s">
        <v>1140</v>
      </c>
      <c r="B554" t="s">
        <v>1141</v>
      </c>
      <c r="C554" t="s">
        <v>1115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1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</v>
      </c>
      <c r="AF554">
        <v>1</v>
      </c>
      <c r="AG554">
        <v>11</v>
      </c>
    </row>
    <row r="555" spans="1:33" x14ac:dyDescent="0.3">
      <c r="A555" t="s">
        <v>1142</v>
      </c>
      <c r="B555" t="s">
        <v>1143</v>
      </c>
      <c r="C555" t="s">
        <v>1115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6</v>
      </c>
    </row>
    <row r="556" spans="1:33" x14ac:dyDescent="0.3">
      <c r="A556" t="s">
        <v>1144</v>
      </c>
      <c r="B556" t="s">
        <v>1145</v>
      </c>
      <c r="C556" t="s">
        <v>1115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v>0</v>
      </c>
      <c r="R556">
        <v>0</v>
      </c>
      <c r="S556">
        <v>1</v>
      </c>
      <c r="T556">
        <v>1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8</v>
      </c>
    </row>
    <row r="557" spans="1:33" x14ac:dyDescent="0.3">
      <c r="A557" t="s">
        <v>1146</v>
      </c>
      <c r="B557" t="s">
        <v>1147</v>
      </c>
      <c r="C557" t="s">
        <v>1115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6</v>
      </c>
    </row>
    <row r="558" spans="1:33" x14ac:dyDescent="0.3">
      <c r="A558" t="s">
        <v>1148</v>
      </c>
      <c r="B558" t="s">
        <v>1149</v>
      </c>
      <c r="C558" t="s">
        <v>1150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t="s">
        <v>1151</v>
      </c>
      <c r="B559" t="s">
        <v>1152</v>
      </c>
      <c r="C559" t="s">
        <v>1150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</v>
      </c>
      <c r="AG559">
        <v>6</v>
      </c>
    </row>
    <row r="560" spans="1:33" x14ac:dyDescent="0.3">
      <c r="A560" t="s">
        <v>1153</v>
      </c>
      <c r="B560" t="s">
        <v>1154</v>
      </c>
      <c r="C560" t="s">
        <v>1150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</v>
      </c>
      <c r="AG560">
        <v>4</v>
      </c>
    </row>
    <row r="561" spans="1:33" x14ac:dyDescent="0.3">
      <c r="A561" t="s">
        <v>1155</v>
      </c>
      <c r="B561" t="s">
        <v>1156</v>
      </c>
      <c r="C561" t="s">
        <v>1150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t="s">
        <v>1157</v>
      </c>
      <c r="B562" t="s">
        <v>1158</v>
      </c>
      <c r="C562" t="s">
        <v>1150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t="s">
        <v>1159</v>
      </c>
      <c r="B563" t="s">
        <v>1160</v>
      </c>
      <c r="C563" t="s">
        <v>1150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4</v>
      </c>
    </row>
    <row r="564" spans="1:33" x14ac:dyDescent="0.3">
      <c r="A564" t="s">
        <v>1161</v>
      </c>
      <c r="B564" t="s">
        <v>1162</v>
      </c>
      <c r="C564" t="s">
        <v>1150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3</v>
      </c>
    </row>
    <row r="565" spans="1:33" x14ac:dyDescent="0.3">
      <c r="A565" t="s">
        <v>1163</v>
      </c>
      <c r="B565" t="s">
        <v>1164</v>
      </c>
      <c r="C565" t="s">
        <v>1150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2</v>
      </c>
    </row>
    <row r="566" spans="1:33" x14ac:dyDescent="0.3">
      <c r="A566" t="s">
        <v>1165</v>
      </c>
      <c r="B566" t="s">
        <v>1166</v>
      </c>
      <c r="C566" t="s">
        <v>1150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2</v>
      </c>
    </row>
    <row r="567" spans="1:33" x14ac:dyDescent="0.3">
      <c r="A567" t="s">
        <v>1167</v>
      </c>
      <c r="B567" t="s">
        <v>1168</v>
      </c>
      <c r="C567" t="s">
        <v>1150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t="s">
        <v>1169</v>
      </c>
      <c r="B568" t="s">
        <v>1170</v>
      </c>
      <c r="C568" t="s">
        <v>1150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1</v>
      </c>
    </row>
    <row r="569" spans="1:33" x14ac:dyDescent="0.3">
      <c r="A569" t="s">
        <v>1171</v>
      </c>
      <c r="B569" t="s">
        <v>1172</v>
      </c>
      <c r="C569" t="s">
        <v>1150</v>
      </c>
      <c r="D569">
        <v>0</v>
      </c>
      <c r="E569">
        <v>0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v>7</v>
      </c>
    </row>
    <row r="570" spans="1:33" x14ac:dyDescent="0.3">
      <c r="A570" t="s">
        <v>1173</v>
      </c>
      <c r="B570" t="s">
        <v>1174</v>
      </c>
      <c r="C570" t="s">
        <v>1150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4</v>
      </c>
    </row>
    <row r="571" spans="1:33" x14ac:dyDescent="0.3">
      <c r="A571" t="s">
        <v>1175</v>
      </c>
      <c r="B571" t="s">
        <v>1176</v>
      </c>
      <c r="C571" t="s">
        <v>1150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7</v>
      </c>
    </row>
    <row r="572" spans="1:33" x14ac:dyDescent="0.3">
      <c r="A572" t="s">
        <v>1177</v>
      </c>
      <c r="B572" t="s">
        <v>1178</v>
      </c>
      <c r="C572" t="s">
        <v>1150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6</v>
      </c>
    </row>
    <row r="573" spans="1:33" x14ac:dyDescent="0.3">
      <c r="A573" t="s">
        <v>1179</v>
      </c>
      <c r="B573" t="s">
        <v>1180</v>
      </c>
      <c r="C573" t="s">
        <v>1181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1</v>
      </c>
      <c r="AG573">
        <v>3</v>
      </c>
    </row>
    <row r="574" spans="1:33" x14ac:dyDescent="0.3">
      <c r="A574" t="s">
        <v>1182</v>
      </c>
      <c r="B574" t="s">
        <v>1183</v>
      </c>
      <c r="C574" t="s">
        <v>1181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2</v>
      </c>
    </row>
    <row r="575" spans="1:33" x14ac:dyDescent="0.3">
      <c r="A575" t="s">
        <v>1184</v>
      </c>
      <c r="B575" t="s">
        <v>1185</v>
      </c>
      <c r="C575" t="s">
        <v>1181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8</v>
      </c>
    </row>
    <row r="576" spans="1:33" x14ac:dyDescent="0.3">
      <c r="A576" t="s">
        <v>1186</v>
      </c>
      <c r="B576" t="s">
        <v>1187</v>
      </c>
      <c r="C576" t="s">
        <v>1181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2</v>
      </c>
    </row>
    <row r="577" spans="1:33" x14ac:dyDescent="0.3">
      <c r="A577" t="s">
        <v>1188</v>
      </c>
      <c r="B577" t="s">
        <v>1189</v>
      </c>
      <c r="C577" t="s">
        <v>1181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1</v>
      </c>
      <c r="AG577">
        <v>5</v>
      </c>
    </row>
    <row r="578" spans="1:33" x14ac:dyDescent="0.3">
      <c r="A578" t="s">
        <v>1190</v>
      </c>
      <c r="B578" t="s">
        <v>1191</v>
      </c>
      <c r="C578" t="s">
        <v>1181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t="s">
        <v>1192</v>
      </c>
      <c r="B579" t="s">
        <v>1193</v>
      </c>
      <c r="C579" t="s">
        <v>1181</v>
      </c>
      <c r="D579">
        <v>0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</v>
      </c>
      <c r="AG579">
        <v>7</v>
      </c>
    </row>
    <row r="580" spans="1:33" x14ac:dyDescent="0.3">
      <c r="A580" t="s">
        <v>1194</v>
      </c>
      <c r="B580" t="s">
        <v>1195</v>
      </c>
      <c r="C580" t="s">
        <v>1181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2</v>
      </c>
    </row>
    <row r="581" spans="1:33" x14ac:dyDescent="0.3">
      <c r="A581" t="s">
        <v>1196</v>
      </c>
      <c r="B581" t="s">
        <v>1197</v>
      </c>
      <c r="C581" t="s">
        <v>1181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</v>
      </c>
      <c r="AG581">
        <v>2</v>
      </c>
    </row>
    <row r="582" spans="1:33" x14ac:dyDescent="0.3">
      <c r="A582" t="s">
        <v>1198</v>
      </c>
      <c r="B582" t="s">
        <v>1199</v>
      </c>
      <c r="C582" t="s">
        <v>1181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4</v>
      </c>
    </row>
    <row r="583" spans="1:33" x14ac:dyDescent="0.3">
      <c r="A583" t="s">
        <v>1200</v>
      </c>
      <c r="B583" t="s">
        <v>1201</v>
      </c>
      <c r="C583" t="s">
        <v>1181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t="s">
        <v>1202</v>
      </c>
      <c r="B584" t="s">
        <v>1203</v>
      </c>
      <c r="C584" t="s">
        <v>1181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3</v>
      </c>
    </row>
    <row r="585" spans="1:33" x14ac:dyDescent="0.3">
      <c r="A585" t="s">
        <v>1188</v>
      </c>
      <c r="B585" t="s">
        <v>1204</v>
      </c>
      <c r="C585" t="s">
        <v>1181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2</v>
      </c>
    </row>
    <row r="586" spans="1:33" x14ac:dyDescent="0.3">
      <c r="A586" t="s">
        <v>1205</v>
      </c>
      <c r="B586" t="s">
        <v>1206</v>
      </c>
      <c r="C586" t="s">
        <v>1207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7</v>
      </c>
    </row>
    <row r="587" spans="1:33" x14ac:dyDescent="0.3">
      <c r="A587" t="s">
        <v>1208</v>
      </c>
      <c r="B587" t="s">
        <v>1209</v>
      </c>
      <c r="C587" t="s">
        <v>1207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6</v>
      </c>
    </row>
    <row r="588" spans="1:33" x14ac:dyDescent="0.3">
      <c r="A588" t="s">
        <v>1210</v>
      </c>
      <c r="B588" t="s">
        <v>1211</v>
      </c>
      <c r="C588" t="s">
        <v>1207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</v>
      </c>
    </row>
    <row r="589" spans="1:33" x14ac:dyDescent="0.3">
      <c r="A589" t="s">
        <v>1212</v>
      </c>
      <c r="B589" t="s">
        <v>1213</v>
      </c>
      <c r="C589" t="s">
        <v>1207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6</v>
      </c>
    </row>
    <row r="590" spans="1:33" x14ac:dyDescent="0.3">
      <c r="A590" t="s">
        <v>1214</v>
      </c>
      <c r="B590" t="s">
        <v>1215</v>
      </c>
      <c r="C590" t="s">
        <v>1207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6</v>
      </c>
    </row>
    <row r="591" spans="1:33" x14ac:dyDescent="0.3">
      <c r="A591" t="s">
        <v>1216</v>
      </c>
      <c r="B591" t="s">
        <v>1217</v>
      </c>
      <c r="C591" t="s">
        <v>1207</v>
      </c>
      <c r="D591">
        <v>0</v>
      </c>
      <c r="E591">
        <v>1</v>
      </c>
      <c r="F591">
        <v>1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8</v>
      </c>
    </row>
    <row r="592" spans="1:33" x14ac:dyDescent="0.3">
      <c r="A592" t="s">
        <v>1218</v>
      </c>
      <c r="B592" t="s">
        <v>1219</v>
      </c>
      <c r="C592" t="s">
        <v>1207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6</v>
      </c>
    </row>
    <row r="593" spans="1:33" x14ac:dyDescent="0.3">
      <c r="A593" t="s">
        <v>1220</v>
      </c>
      <c r="B593" t="s">
        <v>1221</v>
      </c>
      <c r="C593" t="s">
        <v>1207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v>0</v>
      </c>
      <c r="R593">
        <v>0</v>
      </c>
      <c r="S593">
        <v>1</v>
      </c>
      <c r="T593">
        <v>1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1</v>
      </c>
      <c r="AG593">
        <v>9</v>
      </c>
    </row>
    <row r="594" spans="1:33" x14ac:dyDescent="0.3">
      <c r="A594" t="s">
        <v>1222</v>
      </c>
      <c r="B594" t="s">
        <v>1223</v>
      </c>
      <c r="C594" t="s">
        <v>1207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4</v>
      </c>
    </row>
    <row r="595" spans="1:33" x14ac:dyDescent="0.3">
      <c r="A595" t="s">
        <v>1224</v>
      </c>
      <c r="B595" t="s">
        <v>1225</v>
      </c>
      <c r="C595" t="s">
        <v>1207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0</v>
      </c>
      <c r="AF595">
        <v>1</v>
      </c>
      <c r="AG595">
        <v>7</v>
      </c>
    </row>
    <row r="596" spans="1:33" x14ac:dyDescent="0.3">
      <c r="A596" t="s">
        <v>1226</v>
      </c>
      <c r="B596" t="s">
        <v>1227</v>
      </c>
      <c r="C596" t="s">
        <v>1207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</v>
      </c>
      <c r="AG596">
        <v>3</v>
      </c>
    </row>
    <row r="597" spans="1:33" x14ac:dyDescent="0.3">
      <c r="A597" t="s">
        <v>1228</v>
      </c>
      <c r="B597" t="s">
        <v>1229</v>
      </c>
      <c r="C597" t="s">
        <v>1207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5</v>
      </c>
    </row>
    <row r="598" spans="1:33" x14ac:dyDescent="0.3">
      <c r="A598" t="s">
        <v>1230</v>
      </c>
      <c r="B598" t="s">
        <v>1231</v>
      </c>
      <c r="C598" t="s">
        <v>1207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6</v>
      </c>
    </row>
    <row r="599" spans="1:33" x14ac:dyDescent="0.3">
      <c r="A599" t="s">
        <v>1232</v>
      </c>
      <c r="B599" t="s">
        <v>1233</v>
      </c>
      <c r="C599" t="s">
        <v>1207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1</v>
      </c>
    </row>
    <row r="600" spans="1:33" x14ac:dyDescent="0.3">
      <c r="A600" t="s">
        <v>1234</v>
      </c>
      <c r="B600" t="s">
        <v>1235</v>
      </c>
      <c r="C600" t="s">
        <v>1207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7</v>
      </c>
    </row>
    <row r="601" spans="1:33" x14ac:dyDescent="0.3">
      <c r="A601" t="s">
        <v>1236</v>
      </c>
      <c r="B601" t="s">
        <v>1237</v>
      </c>
      <c r="C601" t="s">
        <v>1207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0</v>
      </c>
      <c r="Q601">
        <v>1</v>
      </c>
      <c r="R601">
        <v>0</v>
      </c>
      <c r="S601">
        <v>0</v>
      </c>
      <c r="T601">
        <v>1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7</v>
      </c>
    </row>
    <row r="602" spans="1:33" x14ac:dyDescent="0.3">
      <c r="A602" t="s">
        <v>1238</v>
      </c>
      <c r="B602" t="s">
        <v>1239</v>
      </c>
      <c r="C602" t="s">
        <v>1240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2</v>
      </c>
    </row>
    <row r="603" spans="1:33" x14ac:dyDescent="0.3">
      <c r="A603" t="s">
        <v>1241</v>
      </c>
      <c r="B603" t="s">
        <v>1242</v>
      </c>
      <c r="C603" t="s">
        <v>1240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1</v>
      </c>
      <c r="AG603">
        <v>3</v>
      </c>
    </row>
    <row r="604" spans="1:33" x14ac:dyDescent="0.3">
      <c r="A604" t="s">
        <v>1243</v>
      </c>
      <c r="B604" t="s">
        <v>1244</v>
      </c>
      <c r="C604" t="s">
        <v>1240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</v>
      </c>
      <c r="AG604">
        <v>3</v>
      </c>
    </row>
    <row r="605" spans="1:33" x14ac:dyDescent="0.3">
      <c r="A605" t="s">
        <v>1245</v>
      </c>
      <c r="B605" t="s">
        <v>1246</v>
      </c>
      <c r="C605" t="s">
        <v>1240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1</v>
      </c>
      <c r="AG605">
        <v>2</v>
      </c>
    </row>
    <row r="606" spans="1:33" x14ac:dyDescent="0.3">
      <c r="A606" t="s">
        <v>1247</v>
      </c>
      <c r="B606" t="s">
        <v>1248</v>
      </c>
      <c r="C606" t="s">
        <v>1240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1</v>
      </c>
      <c r="AG606">
        <v>4</v>
      </c>
    </row>
    <row r="607" spans="1:33" x14ac:dyDescent="0.3">
      <c r="A607" t="s">
        <v>1249</v>
      </c>
      <c r="B607" t="s">
        <v>1250</v>
      </c>
      <c r="C607" t="s">
        <v>1240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v>3</v>
      </c>
    </row>
    <row r="608" spans="1:33" x14ac:dyDescent="0.3">
      <c r="A608" t="s">
        <v>1251</v>
      </c>
      <c r="B608" t="s">
        <v>1252</v>
      </c>
      <c r="C608" t="s">
        <v>1240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5</v>
      </c>
    </row>
    <row r="609" spans="1:33" x14ac:dyDescent="0.3">
      <c r="A609" t="s">
        <v>1253</v>
      </c>
      <c r="B609" t="s">
        <v>1254</v>
      </c>
      <c r="C609" t="s">
        <v>1240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1</v>
      </c>
      <c r="AG609">
        <v>4</v>
      </c>
    </row>
    <row r="610" spans="1:33" x14ac:dyDescent="0.3">
      <c r="A610" t="s">
        <v>1255</v>
      </c>
      <c r="B610" t="s">
        <v>1256</v>
      </c>
      <c r="C610" t="s">
        <v>1240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4</v>
      </c>
    </row>
    <row r="611" spans="1:33" x14ac:dyDescent="0.3">
      <c r="A611" t="s">
        <v>1257</v>
      </c>
      <c r="B611" t="s">
        <v>1258</v>
      </c>
      <c r="C611" t="s">
        <v>1240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4</v>
      </c>
    </row>
    <row r="612" spans="1:33" x14ac:dyDescent="0.3">
      <c r="A612" t="s">
        <v>1259</v>
      </c>
      <c r="B612" t="s">
        <v>1260</v>
      </c>
      <c r="C612" t="s">
        <v>1240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0</v>
      </c>
      <c r="AF612">
        <v>1</v>
      </c>
      <c r="AG612">
        <v>5</v>
      </c>
    </row>
    <row r="613" spans="1:33" x14ac:dyDescent="0.3">
      <c r="A613" t="s">
        <v>1261</v>
      </c>
      <c r="B613" t="s">
        <v>1262</v>
      </c>
      <c r="C613" t="s">
        <v>1240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1</v>
      </c>
      <c r="AG613">
        <v>2</v>
      </c>
    </row>
    <row r="614" spans="1:33" x14ac:dyDescent="0.3">
      <c r="A614" t="s">
        <v>1263</v>
      </c>
      <c r="B614" t="s">
        <v>1264</v>
      </c>
      <c r="C614" t="s">
        <v>1240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1</v>
      </c>
      <c r="AG614">
        <v>4</v>
      </c>
    </row>
    <row r="615" spans="1:33" x14ac:dyDescent="0.3">
      <c r="A615" t="s">
        <v>1265</v>
      </c>
      <c r="B615" t="s">
        <v>1266</v>
      </c>
      <c r="C615" t="s">
        <v>1240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1</v>
      </c>
      <c r="AG615">
        <v>3</v>
      </c>
    </row>
    <row r="616" spans="1:33" x14ac:dyDescent="0.3">
      <c r="A616" t="s">
        <v>1267</v>
      </c>
      <c r="B616" t="s">
        <v>1268</v>
      </c>
      <c r="C616" t="s">
        <v>1240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1</v>
      </c>
      <c r="AG616">
        <v>5</v>
      </c>
    </row>
    <row r="617" spans="1:33" x14ac:dyDescent="0.3">
      <c r="A617" t="s">
        <v>1269</v>
      </c>
      <c r="B617" t="s">
        <v>1270</v>
      </c>
      <c r="C617" t="s">
        <v>1271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1</v>
      </c>
    </row>
    <row r="618" spans="1:33" x14ac:dyDescent="0.3">
      <c r="A618" t="s">
        <v>1272</v>
      </c>
      <c r="B618" t="s">
        <v>1273</v>
      </c>
      <c r="C618" t="s">
        <v>1271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4</v>
      </c>
    </row>
    <row r="619" spans="1:33" x14ac:dyDescent="0.3">
      <c r="A619" t="s">
        <v>1274</v>
      </c>
      <c r="B619" t="s">
        <v>1275</v>
      </c>
      <c r="C619" t="s">
        <v>1271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1</v>
      </c>
    </row>
    <row r="620" spans="1:33" x14ac:dyDescent="0.3">
      <c r="A620" t="s">
        <v>1276</v>
      </c>
      <c r="B620" t="s">
        <v>1277</v>
      </c>
      <c r="C620" t="s">
        <v>1271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4</v>
      </c>
    </row>
    <row r="621" spans="1:33" x14ac:dyDescent="0.3">
      <c r="A621" t="s">
        <v>1278</v>
      </c>
      <c r="B621" t="s">
        <v>1279</v>
      </c>
      <c r="C621" t="s">
        <v>1271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3</v>
      </c>
    </row>
    <row r="622" spans="1:33" x14ac:dyDescent="0.3">
      <c r="A622" t="s">
        <v>1280</v>
      </c>
      <c r="B622" t="s">
        <v>1281</v>
      </c>
      <c r="C622" t="s">
        <v>1271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3</v>
      </c>
    </row>
    <row r="623" spans="1:33" x14ac:dyDescent="0.3">
      <c r="A623" t="s">
        <v>1282</v>
      </c>
      <c r="B623" t="s">
        <v>1283</v>
      </c>
      <c r="C623" t="s">
        <v>1271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5</v>
      </c>
    </row>
    <row r="624" spans="1:33" x14ac:dyDescent="0.3">
      <c r="A624" t="s">
        <v>1284</v>
      </c>
      <c r="B624" t="s">
        <v>1285</v>
      </c>
      <c r="C624" t="s">
        <v>1271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3</v>
      </c>
    </row>
    <row r="625" spans="1:33" x14ac:dyDescent="0.3">
      <c r="A625" t="s">
        <v>1276</v>
      </c>
      <c r="B625" t="s">
        <v>1286</v>
      </c>
      <c r="C625" t="s">
        <v>1271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5</v>
      </c>
    </row>
    <row r="626" spans="1:33" x14ac:dyDescent="0.3">
      <c r="A626" t="s">
        <v>1276</v>
      </c>
      <c r="B626" t="s">
        <v>1287</v>
      </c>
      <c r="C626" t="s">
        <v>1271</v>
      </c>
      <c r="D626">
        <v>0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v>5</v>
      </c>
    </row>
    <row r="627" spans="1:33" x14ac:dyDescent="0.3">
      <c r="A627" t="s">
        <v>1288</v>
      </c>
      <c r="B627" t="s">
        <v>1289</v>
      </c>
      <c r="C627" t="s">
        <v>1271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7</v>
      </c>
    </row>
    <row r="628" spans="1:33" x14ac:dyDescent="0.3">
      <c r="A628" t="s">
        <v>1290</v>
      </c>
      <c r="B628" t="s">
        <v>1291</v>
      </c>
      <c r="C628" t="s">
        <v>1271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3</v>
      </c>
    </row>
    <row r="629" spans="1:33" x14ac:dyDescent="0.3">
      <c r="A629" t="s">
        <v>1292</v>
      </c>
      <c r="B629" t="s">
        <v>1293</v>
      </c>
      <c r="C629" t="s">
        <v>1271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3</v>
      </c>
    </row>
    <row r="630" spans="1:33" x14ac:dyDescent="0.3">
      <c r="A630" t="s">
        <v>1294</v>
      </c>
      <c r="B630" t="s">
        <v>1295</v>
      </c>
      <c r="C630" t="s">
        <v>1271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</v>
      </c>
      <c r="AG630">
        <v>4</v>
      </c>
    </row>
    <row r="632" spans="1:33" x14ac:dyDescent="0.3">
      <c r="C632" t="s">
        <v>1328</v>
      </c>
      <c r="D632">
        <f>SUM(D2:D630)</f>
        <v>0</v>
      </c>
      <c r="E632">
        <f t="shared" ref="E632:AF632" si="0">SUM(E2:E630)</f>
        <v>54</v>
      </c>
      <c r="F632">
        <f t="shared" si="0"/>
        <v>241</v>
      </c>
      <c r="G632">
        <f t="shared" si="0"/>
        <v>259</v>
      </c>
      <c r="H632">
        <f t="shared" si="0"/>
        <v>23</v>
      </c>
      <c r="I632">
        <f t="shared" si="0"/>
        <v>22</v>
      </c>
      <c r="J632">
        <f t="shared" si="0"/>
        <v>0</v>
      </c>
      <c r="K632">
        <f t="shared" si="0"/>
        <v>8</v>
      </c>
      <c r="L632">
        <f t="shared" si="0"/>
        <v>7</v>
      </c>
      <c r="M632">
        <f t="shared" si="0"/>
        <v>52</v>
      </c>
      <c r="N632">
        <f t="shared" si="0"/>
        <v>259</v>
      </c>
      <c r="O632">
        <f t="shared" si="0"/>
        <v>117</v>
      </c>
      <c r="P632">
        <f t="shared" si="0"/>
        <v>2</v>
      </c>
      <c r="Q632">
        <f t="shared" si="0"/>
        <v>40</v>
      </c>
      <c r="R632">
        <f t="shared" si="0"/>
        <v>8</v>
      </c>
      <c r="S632">
        <f t="shared" si="0"/>
        <v>99</v>
      </c>
      <c r="T632">
        <f t="shared" si="0"/>
        <v>453</v>
      </c>
      <c r="U632">
        <f t="shared" si="0"/>
        <v>4</v>
      </c>
      <c r="V632">
        <f t="shared" si="0"/>
        <v>148</v>
      </c>
      <c r="W632">
        <f t="shared" si="0"/>
        <v>6</v>
      </c>
      <c r="X632">
        <f t="shared" si="0"/>
        <v>1</v>
      </c>
      <c r="Y632">
        <f t="shared" si="0"/>
        <v>2</v>
      </c>
      <c r="Z632">
        <f t="shared" si="0"/>
        <v>0</v>
      </c>
      <c r="AA632">
        <f t="shared" si="0"/>
        <v>142</v>
      </c>
      <c r="AB632">
        <f t="shared" si="0"/>
        <v>7</v>
      </c>
      <c r="AC632">
        <f t="shared" si="0"/>
        <v>0</v>
      </c>
      <c r="AD632">
        <f t="shared" si="0"/>
        <v>1</v>
      </c>
      <c r="AE632">
        <f t="shared" si="0"/>
        <v>23</v>
      </c>
      <c r="AF632">
        <f t="shared" si="0"/>
        <v>408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851D-39D9-418E-8586-22B227391652}">
  <dimension ref="A1:AE630"/>
  <sheetViews>
    <sheetView topLeftCell="A604" workbookViewId="0">
      <selection activeCell="Q156" sqref="Q156"/>
    </sheetView>
  </sheetViews>
  <sheetFormatPr baseColWidth="10" defaultRowHeight="14.4" x14ac:dyDescent="0.3"/>
  <cols>
    <col min="1" max="1" width="30.21875" customWidth="1"/>
    <col min="2" max="2" width="22.33203125" customWidth="1"/>
    <col min="3" max="3" width="33.33203125" customWidth="1"/>
    <col min="4" max="4" width="33.44140625" customWidth="1"/>
    <col min="5" max="5" width="31.109375" customWidth="1"/>
    <col min="6" max="6" width="22.77734375" customWidth="1"/>
    <col min="7" max="7" width="23.21875" customWidth="1"/>
    <col min="8" max="8" width="22.77734375" customWidth="1"/>
    <col min="9" max="9" width="26.21875" customWidth="1"/>
    <col min="10" max="10" width="16.6640625" customWidth="1"/>
    <col min="11" max="11" width="13.21875" customWidth="1"/>
    <col min="12" max="12" width="12.77734375" customWidth="1"/>
    <col min="13" max="13" width="18.21875" customWidth="1"/>
    <col min="14" max="14" width="31.5546875" customWidth="1"/>
    <col min="15" max="15" width="20.88671875" customWidth="1"/>
    <col min="16" max="16" width="22.88671875" customWidth="1"/>
    <col min="17" max="17" width="22.44140625" customWidth="1"/>
    <col min="18" max="18" width="24.77734375" customWidth="1"/>
    <col min="19" max="19" width="22.88671875" customWidth="1"/>
    <col min="20" max="20" width="24.109375" customWidth="1"/>
    <col min="21" max="21" width="14.21875" customWidth="1"/>
    <col min="22" max="22" width="14.109375" customWidth="1"/>
    <col min="23" max="23" width="15.6640625" customWidth="1"/>
    <col min="24" max="24" width="19.33203125" customWidth="1"/>
    <col min="25" max="25" width="17.77734375" customWidth="1"/>
    <col min="28" max="28" width="21.77734375" customWidth="1"/>
    <col min="29" max="29" width="22.5546875" customWidth="1"/>
    <col min="30" max="30" width="26.44140625" customWidth="1"/>
  </cols>
  <sheetData>
    <row r="1" spans="1:31" ht="15" thickBot="1" x14ac:dyDescent="0.35">
      <c r="A1" s="3" t="s">
        <v>1298</v>
      </c>
      <c r="B1" s="3" t="s">
        <v>1299</v>
      </c>
      <c r="C1" s="3" t="s">
        <v>1300</v>
      </c>
      <c r="D1" s="3" t="s">
        <v>1301</v>
      </c>
      <c r="E1" s="3" t="s">
        <v>1302</v>
      </c>
      <c r="F1" s="3" t="s">
        <v>1303</v>
      </c>
      <c r="G1" s="3" t="s">
        <v>1304</v>
      </c>
      <c r="H1" s="3" t="s">
        <v>1305</v>
      </c>
      <c r="I1" s="3" t="s">
        <v>1306</v>
      </c>
      <c r="J1" s="3" t="s">
        <v>1307</v>
      </c>
      <c r="K1" s="3" t="s">
        <v>1308</v>
      </c>
      <c r="L1" s="3" t="s">
        <v>1309</v>
      </c>
      <c r="M1" s="3" t="s">
        <v>1310</v>
      </c>
      <c r="N1" s="3" t="s">
        <v>1311</v>
      </c>
      <c r="O1" s="3" t="s">
        <v>1312</v>
      </c>
      <c r="P1" s="3" t="s">
        <v>1313</v>
      </c>
      <c r="Q1" s="3" t="s">
        <v>1314</v>
      </c>
      <c r="R1" s="3" t="s">
        <v>1315</v>
      </c>
      <c r="S1" s="3" t="s">
        <v>1316</v>
      </c>
      <c r="T1" s="3" t="s">
        <v>1317</v>
      </c>
      <c r="U1" s="3" t="s">
        <v>1318</v>
      </c>
      <c r="V1" s="3" t="s">
        <v>1320</v>
      </c>
      <c r="W1" s="3" t="s">
        <v>1321</v>
      </c>
      <c r="X1" s="3" t="s">
        <v>1322</v>
      </c>
      <c r="Y1" s="3" t="s">
        <v>1319</v>
      </c>
      <c r="Z1" s="3" t="s">
        <v>1323</v>
      </c>
      <c r="AA1" s="3" t="s">
        <v>1324</v>
      </c>
      <c r="AB1" s="3" t="s">
        <v>1325</v>
      </c>
      <c r="AC1" s="3" t="s">
        <v>1326</v>
      </c>
      <c r="AD1" s="3" t="s">
        <v>1327</v>
      </c>
      <c r="AE1" s="3" t="s">
        <v>1328</v>
      </c>
    </row>
    <row r="2" spans="1:31" ht="15" thickBot="1" x14ac:dyDescent="0.35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0</v>
      </c>
      <c r="AD2" s="2">
        <v>1</v>
      </c>
    </row>
    <row r="3" spans="1:31" ht="15" thickBot="1" x14ac:dyDescent="0.35">
      <c r="A3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0</v>
      </c>
      <c r="AC3" s="2">
        <v>0</v>
      </c>
      <c r="AD3" s="2">
        <v>1</v>
      </c>
    </row>
    <row r="4" spans="1:31" ht="15" thickBot="1" x14ac:dyDescent="0.35">
      <c r="A4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1</v>
      </c>
    </row>
    <row r="5" spans="1:31" ht="15" thickBot="1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1</v>
      </c>
    </row>
    <row r="6" spans="1:31" ht="15" thickBot="1" x14ac:dyDescent="0.35">
      <c r="A6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1</v>
      </c>
    </row>
    <row r="7" spans="1:31" ht="15" thickBot="1" x14ac:dyDescent="0.35">
      <c r="A7" t="s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1</v>
      </c>
    </row>
    <row r="8" spans="1:31" ht="15" thickBot="1" x14ac:dyDescent="0.35">
      <c r="A8" t="s">
        <v>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1</v>
      </c>
    </row>
    <row r="9" spans="1:31" ht="15" thickBot="1" x14ac:dyDescent="0.35">
      <c r="A9" t="s">
        <v>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1</v>
      </c>
    </row>
    <row r="10" spans="1:31" ht="15" thickBot="1" x14ac:dyDescent="0.35">
      <c r="A10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</row>
    <row r="11" spans="1:31" ht="15" thickBot="1" x14ac:dyDescent="0.35">
      <c r="A11" t="s">
        <v>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1</v>
      </c>
    </row>
    <row r="12" spans="1:31" ht="15" thickBot="1" x14ac:dyDescent="0.35">
      <c r="A12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</row>
    <row r="13" spans="1:31" ht="15" thickBot="1" x14ac:dyDescent="0.35">
      <c r="A13" t="s">
        <v>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</row>
    <row r="14" spans="1:31" ht="15" thickBot="1" x14ac:dyDescent="0.35">
      <c r="A14" t="s">
        <v>23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</row>
    <row r="15" spans="1:31" ht="15" thickBot="1" x14ac:dyDescent="0.35">
      <c r="A15" t="s">
        <v>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</row>
    <row r="16" spans="1:31" ht="15" thickBot="1" x14ac:dyDescent="0.35">
      <c r="A16" t="s">
        <v>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</row>
    <row r="17" spans="1:30" ht="15" thickBot="1" x14ac:dyDescent="0.35">
      <c r="A17" t="s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</v>
      </c>
    </row>
    <row r="18" spans="1:30" ht="15" thickBot="1" x14ac:dyDescent="0.35">
      <c r="A18" t="s">
        <v>23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</row>
    <row r="19" spans="1:30" ht="15" thickBot="1" x14ac:dyDescent="0.35">
      <c r="A19" t="s">
        <v>23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</row>
    <row r="20" spans="1:30" ht="15" thickBot="1" x14ac:dyDescent="0.35">
      <c r="A20" t="s">
        <v>23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</row>
    <row r="21" spans="1:30" ht="15" thickBot="1" x14ac:dyDescent="0.35">
      <c r="A21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</row>
    <row r="22" spans="1:30" ht="15" thickBot="1" x14ac:dyDescent="0.35">
      <c r="A22" t="s">
        <v>44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</row>
    <row r="23" spans="1:30" ht="15" thickBot="1" x14ac:dyDescent="0.35">
      <c r="A23" t="s">
        <v>44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</row>
    <row r="24" spans="1:30" ht="15" thickBot="1" x14ac:dyDescent="0.35">
      <c r="A24" t="s">
        <v>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</row>
    <row r="25" spans="1:30" ht="15" thickBot="1" x14ac:dyDescent="0.35">
      <c r="A25" t="s">
        <v>44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</row>
    <row r="26" spans="1:30" ht="15" thickBot="1" x14ac:dyDescent="0.35">
      <c r="A26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</row>
    <row r="27" spans="1:30" ht="15" thickBot="1" x14ac:dyDescent="0.35">
      <c r="A27" t="s">
        <v>44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</row>
    <row r="28" spans="1:30" ht="15" thickBot="1" x14ac:dyDescent="0.35">
      <c r="A28" t="s">
        <v>44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</row>
    <row r="29" spans="1:30" ht="15" thickBot="1" x14ac:dyDescent="0.35">
      <c r="A29" t="s">
        <v>44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</row>
    <row r="30" spans="1:30" ht="15" thickBot="1" x14ac:dyDescent="0.35">
      <c r="A30" t="s">
        <v>44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</row>
    <row r="31" spans="1:30" ht="15" thickBot="1" x14ac:dyDescent="0.35">
      <c r="A31" t="s">
        <v>44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</row>
    <row r="32" spans="1:30" ht="15" thickBot="1" x14ac:dyDescent="0.35">
      <c r="A32" t="s">
        <v>44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</row>
    <row r="33" spans="1:30" ht="15" thickBot="1" x14ac:dyDescent="0.35">
      <c r="A33" t="s">
        <v>67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</row>
    <row r="34" spans="1:30" ht="15" thickBot="1" x14ac:dyDescent="0.35">
      <c r="A34" t="s">
        <v>67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</row>
    <row r="35" spans="1:30" ht="15" thickBot="1" x14ac:dyDescent="0.35">
      <c r="A35" t="s">
        <v>67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</row>
    <row r="36" spans="1:30" ht="15" thickBot="1" x14ac:dyDescent="0.35">
      <c r="A36" t="s">
        <v>67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</row>
    <row r="37" spans="1:30" ht="15" thickBot="1" x14ac:dyDescent="0.35">
      <c r="A37" t="s">
        <v>67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</row>
    <row r="38" spans="1:30" ht="15" thickBot="1" x14ac:dyDescent="0.35">
      <c r="A38" t="s">
        <v>67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</row>
    <row r="39" spans="1:30" ht="15" thickBot="1" x14ac:dyDescent="0.35">
      <c r="A39" t="s">
        <v>67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</row>
    <row r="40" spans="1:30" ht="15" thickBot="1" x14ac:dyDescent="0.35">
      <c r="A40" t="s">
        <v>67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</row>
    <row r="41" spans="1:30" ht="15" thickBot="1" x14ac:dyDescent="0.35">
      <c r="A41" t="s">
        <v>67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</row>
    <row r="42" spans="1:30" ht="15" thickBot="1" x14ac:dyDescent="0.35">
      <c r="A42" t="s">
        <v>67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</row>
    <row r="43" spans="1:30" ht="15" thickBot="1" x14ac:dyDescent="0.35">
      <c r="A43" t="s">
        <v>67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</row>
    <row r="44" spans="1:30" ht="15" thickBot="1" x14ac:dyDescent="0.35">
      <c r="A44" t="s">
        <v>67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</row>
    <row r="45" spans="1:30" ht="15" thickBot="1" x14ac:dyDescent="0.35">
      <c r="A45" t="s">
        <v>92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</row>
    <row r="46" spans="1:30" ht="15" thickBot="1" x14ac:dyDescent="0.35">
      <c r="A46" t="s">
        <v>92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</row>
    <row r="47" spans="1:30" ht="15" thickBot="1" x14ac:dyDescent="0.35">
      <c r="A47" t="s">
        <v>92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</row>
    <row r="48" spans="1:30" ht="15" thickBot="1" x14ac:dyDescent="0.35">
      <c r="A48" t="s">
        <v>92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1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</row>
    <row r="49" spans="1:30" ht="15" thickBot="1" x14ac:dyDescent="0.35">
      <c r="A49" t="s">
        <v>92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  <c r="AD49" s="2">
        <v>1</v>
      </c>
    </row>
    <row r="50" spans="1:30" ht="15" thickBot="1" x14ac:dyDescent="0.35">
      <c r="A50" t="s">
        <v>92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</row>
    <row r="51" spans="1:30" ht="15" thickBot="1" x14ac:dyDescent="0.35">
      <c r="A51" t="s">
        <v>92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0</v>
      </c>
      <c r="AD51" s="2">
        <v>1</v>
      </c>
    </row>
    <row r="52" spans="1:30" ht="15" thickBot="1" x14ac:dyDescent="0.35">
      <c r="A52" t="s">
        <v>92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</row>
    <row r="53" spans="1:30" ht="15" thickBot="1" x14ac:dyDescent="0.35">
      <c r="A53" t="s">
        <v>92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</row>
    <row r="54" spans="1:30" ht="15" thickBot="1" x14ac:dyDescent="0.35">
      <c r="A54" t="s">
        <v>92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</row>
    <row r="55" spans="1:30" ht="15" thickBot="1" x14ac:dyDescent="0.35">
      <c r="A55" t="s">
        <v>92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</row>
    <row r="56" spans="1:30" ht="15" thickBot="1" x14ac:dyDescent="0.35">
      <c r="A56" t="s">
        <v>92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</row>
    <row r="57" spans="1:30" ht="15" thickBot="1" x14ac:dyDescent="0.35">
      <c r="A57" t="s">
        <v>92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</row>
    <row r="58" spans="1:30" ht="15" thickBot="1" x14ac:dyDescent="0.35">
      <c r="A58" t="s">
        <v>92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</row>
    <row r="59" spans="1:30" ht="15" thickBot="1" x14ac:dyDescent="0.35">
      <c r="A59" t="s">
        <v>121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</v>
      </c>
    </row>
    <row r="60" spans="1:30" ht="15" thickBot="1" x14ac:dyDescent="0.35">
      <c r="A60" t="s">
        <v>121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</row>
    <row r="61" spans="1:30" ht="15" thickBot="1" x14ac:dyDescent="0.35">
      <c r="A61" t="s">
        <v>121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</row>
    <row r="62" spans="1:30" ht="15" thickBot="1" x14ac:dyDescent="0.35">
      <c r="A62" t="s">
        <v>121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</v>
      </c>
    </row>
    <row r="63" spans="1:30" ht="15" thickBot="1" x14ac:dyDescent="0.35">
      <c r="A63" t="s">
        <v>121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</row>
    <row r="64" spans="1:30" ht="15" thickBot="1" x14ac:dyDescent="0.35">
      <c r="A64" t="s">
        <v>121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</row>
    <row r="65" spans="1:30" ht="15" thickBot="1" x14ac:dyDescent="0.35">
      <c r="A65" t="s">
        <v>121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1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</row>
    <row r="66" spans="1:30" ht="15" thickBot="1" x14ac:dyDescent="0.35">
      <c r="A66" t="s">
        <v>121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</row>
    <row r="67" spans="1:30" ht="15" thickBot="1" x14ac:dyDescent="0.35">
      <c r="A67" t="s">
        <v>121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</row>
    <row r="68" spans="1:30" ht="15" thickBot="1" x14ac:dyDescent="0.35">
      <c r="A68" t="s">
        <v>121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</v>
      </c>
    </row>
    <row r="69" spans="1:30" ht="15" thickBot="1" x14ac:dyDescent="0.35">
      <c r="A69" t="s">
        <v>121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</v>
      </c>
    </row>
    <row r="70" spans="1:30" ht="15" thickBot="1" x14ac:dyDescent="0.35">
      <c r="A70" t="s">
        <v>121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</row>
    <row r="71" spans="1:30" ht="15" thickBot="1" x14ac:dyDescent="0.35">
      <c r="A71" t="s">
        <v>145</v>
      </c>
      <c r="B71" s="2">
        <v>0</v>
      </c>
      <c r="C71" s="2">
        <v>0</v>
      </c>
      <c r="D71" s="2">
        <v>1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1</v>
      </c>
      <c r="M71" s="2">
        <v>1</v>
      </c>
      <c r="N71" s="2">
        <v>0</v>
      </c>
      <c r="O71" s="2">
        <v>0</v>
      </c>
      <c r="P71" s="2">
        <v>0</v>
      </c>
      <c r="Q71" s="2">
        <v>1</v>
      </c>
      <c r="R71" s="2">
        <v>1</v>
      </c>
      <c r="S71" s="2">
        <v>1</v>
      </c>
      <c r="T71" s="2">
        <v>1</v>
      </c>
      <c r="U71" s="2">
        <v>0</v>
      </c>
      <c r="V71" s="2">
        <v>0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0</v>
      </c>
      <c r="AC71" s="2">
        <v>1</v>
      </c>
      <c r="AD71" s="2">
        <v>1</v>
      </c>
    </row>
    <row r="72" spans="1:30" ht="15" thickBot="1" x14ac:dyDescent="0.35">
      <c r="A72" t="s">
        <v>145</v>
      </c>
      <c r="B72" s="2">
        <v>0</v>
      </c>
      <c r="C72" s="2">
        <v>0</v>
      </c>
      <c r="D72" s="2">
        <v>1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  <c r="Q72" s="2">
        <v>1</v>
      </c>
      <c r="R72" s="2">
        <v>1</v>
      </c>
      <c r="S72" s="2">
        <v>1</v>
      </c>
      <c r="T72" s="2">
        <v>1</v>
      </c>
      <c r="U72" s="2">
        <v>0</v>
      </c>
      <c r="V72" s="2">
        <v>0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 s="2">
        <v>1</v>
      </c>
      <c r="AD72" s="2">
        <v>1</v>
      </c>
    </row>
    <row r="73" spans="1:30" ht="15" thickBot="1" x14ac:dyDescent="0.35">
      <c r="A73" t="s">
        <v>145</v>
      </c>
      <c r="B73" s="2">
        <v>0</v>
      </c>
      <c r="C73" s="2">
        <v>0</v>
      </c>
      <c r="D73" s="2">
        <v>1</v>
      </c>
      <c r="E73" s="2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1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 s="2">
        <v>1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1</v>
      </c>
      <c r="Z73" s="2">
        <v>0</v>
      </c>
      <c r="AA73" s="2">
        <v>0</v>
      </c>
      <c r="AB73" s="2">
        <v>0</v>
      </c>
      <c r="AC73" s="2">
        <v>1</v>
      </c>
      <c r="AD73" s="2">
        <v>1</v>
      </c>
    </row>
    <row r="74" spans="1:30" ht="15" thickBot="1" x14ac:dyDescent="0.35">
      <c r="A74" t="s">
        <v>145</v>
      </c>
      <c r="B74" s="2">
        <v>0</v>
      </c>
      <c r="C74" s="2">
        <v>0</v>
      </c>
      <c r="D74" s="2">
        <v>1</v>
      </c>
      <c r="E74" s="2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2">
        <v>0</v>
      </c>
      <c r="P74" s="2">
        <v>0</v>
      </c>
      <c r="Q74" s="2">
        <v>1</v>
      </c>
      <c r="R74" s="2">
        <v>1</v>
      </c>
      <c r="S74" s="2">
        <v>1</v>
      </c>
      <c r="T74" s="2">
        <v>1</v>
      </c>
      <c r="U74" s="2">
        <v>0</v>
      </c>
      <c r="V74" s="2">
        <v>0</v>
      </c>
      <c r="W74" s="2">
        <v>0</v>
      </c>
      <c r="X74" s="2">
        <v>0</v>
      </c>
      <c r="Y74" s="2">
        <v>1</v>
      </c>
      <c r="Z74" s="2">
        <v>0</v>
      </c>
      <c r="AA74" s="2">
        <v>0</v>
      </c>
      <c r="AB74" s="2">
        <v>0</v>
      </c>
      <c r="AC74" s="2">
        <v>1</v>
      </c>
      <c r="AD74" s="2">
        <v>1</v>
      </c>
    </row>
    <row r="75" spans="1:30" ht="15" thickBot="1" x14ac:dyDescent="0.35">
      <c r="A75" t="s">
        <v>145</v>
      </c>
      <c r="B75" s="2">
        <v>0</v>
      </c>
      <c r="C75" s="2">
        <v>0</v>
      </c>
      <c r="D75" s="2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  <c r="N75" s="2">
        <v>0</v>
      </c>
      <c r="O75" s="2">
        <v>0</v>
      </c>
      <c r="P75" s="2">
        <v>0</v>
      </c>
      <c r="Q75" s="2">
        <v>1</v>
      </c>
      <c r="R75" s="2">
        <v>1</v>
      </c>
      <c r="S75" s="2">
        <v>1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0</v>
      </c>
      <c r="AC75" s="2">
        <v>1</v>
      </c>
      <c r="AD75" s="2">
        <v>1</v>
      </c>
    </row>
    <row r="76" spans="1:30" ht="15" thickBot="1" x14ac:dyDescent="0.35">
      <c r="A76" t="s">
        <v>145</v>
      </c>
      <c r="B76" s="2">
        <v>0</v>
      </c>
      <c r="C76" s="2">
        <v>0</v>
      </c>
      <c r="D76" s="2">
        <v>1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1</v>
      </c>
      <c r="N76" s="2">
        <v>0</v>
      </c>
      <c r="O76" s="2">
        <v>0</v>
      </c>
      <c r="P76" s="2">
        <v>0</v>
      </c>
      <c r="Q76" s="2">
        <v>1</v>
      </c>
      <c r="R76" s="2">
        <v>1</v>
      </c>
      <c r="S76" s="2">
        <v>1</v>
      </c>
      <c r="T76" s="2">
        <v>1</v>
      </c>
      <c r="U76" s="2">
        <v>0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2">
        <v>0</v>
      </c>
      <c r="AC76" s="2">
        <v>1</v>
      </c>
      <c r="AD76" s="2">
        <v>1</v>
      </c>
    </row>
    <row r="77" spans="1:30" ht="15" thickBot="1" x14ac:dyDescent="0.35">
      <c r="A77" t="s">
        <v>145</v>
      </c>
      <c r="B77" s="2">
        <v>0</v>
      </c>
      <c r="C77" s="2">
        <v>0</v>
      </c>
      <c r="D77" s="2">
        <v>1</v>
      </c>
      <c r="E77" s="2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1</v>
      </c>
      <c r="N77" s="2">
        <v>0</v>
      </c>
      <c r="O77" s="2">
        <v>0</v>
      </c>
      <c r="P77" s="2">
        <v>0</v>
      </c>
      <c r="Q77" s="2">
        <v>1</v>
      </c>
      <c r="R77" s="2">
        <v>1</v>
      </c>
      <c r="S77" s="2">
        <v>1</v>
      </c>
      <c r="T77" s="2">
        <v>1</v>
      </c>
      <c r="U77" s="2">
        <v>0</v>
      </c>
      <c r="V77" s="2">
        <v>0</v>
      </c>
      <c r="W77" s="2">
        <v>0</v>
      </c>
      <c r="X77" s="2">
        <v>0</v>
      </c>
      <c r="Y77" s="2">
        <v>1</v>
      </c>
      <c r="Z77" s="2">
        <v>0</v>
      </c>
      <c r="AA77" s="2">
        <v>0</v>
      </c>
      <c r="AB77" s="2">
        <v>0</v>
      </c>
      <c r="AC77" s="2">
        <v>1</v>
      </c>
      <c r="AD77" s="2">
        <v>1</v>
      </c>
    </row>
    <row r="78" spans="1:30" ht="15" thickBot="1" x14ac:dyDescent="0.35">
      <c r="A78" t="s">
        <v>145</v>
      </c>
      <c r="B78" s="2">
        <v>0</v>
      </c>
      <c r="C78" s="2">
        <v>0</v>
      </c>
      <c r="D78" s="2">
        <v>1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1</v>
      </c>
      <c r="N78" s="2">
        <v>0</v>
      </c>
      <c r="O78" s="2">
        <v>0</v>
      </c>
      <c r="P78" s="2">
        <v>0</v>
      </c>
      <c r="Q78" s="2">
        <v>1</v>
      </c>
      <c r="R78" s="2">
        <v>1</v>
      </c>
      <c r="S78" s="2">
        <v>1</v>
      </c>
      <c r="T78" s="2">
        <v>1</v>
      </c>
      <c r="U78" s="2">
        <v>0</v>
      </c>
      <c r="V78" s="2">
        <v>0</v>
      </c>
      <c r="W78" s="2">
        <v>0</v>
      </c>
      <c r="X78" s="2">
        <v>0</v>
      </c>
      <c r="Y78" s="2">
        <v>1</v>
      </c>
      <c r="Z78" s="2">
        <v>0</v>
      </c>
      <c r="AA78" s="2">
        <v>0</v>
      </c>
      <c r="AB78" s="2">
        <v>0</v>
      </c>
      <c r="AC78" s="2">
        <v>1</v>
      </c>
      <c r="AD78" s="2">
        <v>1</v>
      </c>
    </row>
    <row r="79" spans="1:30" ht="15" thickBot="1" x14ac:dyDescent="0.35">
      <c r="A79" t="s">
        <v>145</v>
      </c>
      <c r="B79" s="2">
        <v>0</v>
      </c>
      <c r="C79" s="2">
        <v>0</v>
      </c>
      <c r="D79" s="2">
        <v>1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1</v>
      </c>
      <c r="N79" s="2">
        <v>0</v>
      </c>
      <c r="O79" s="2">
        <v>0</v>
      </c>
      <c r="P79" s="2">
        <v>0</v>
      </c>
      <c r="Q79" s="2">
        <v>1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0</v>
      </c>
      <c r="AC79" s="2">
        <v>1</v>
      </c>
      <c r="AD79" s="2">
        <v>1</v>
      </c>
    </row>
    <row r="80" spans="1:30" ht="15" thickBot="1" x14ac:dyDescent="0.35">
      <c r="A80" t="s">
        <v>145</v>
      </c>
      <c r="B80" s="2">
        <v>0</v>
      </c>
      <c r="C80" s="2">
        <v>0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1</v>
      </c>
      <c r="N80" s="2">
        <v>0</v>
      </c>
      <c r="O80" s="2">
        <v>0</v>
      </c>
      <c r="P80" s="2">
        <v>0</v>
      </c>
      <c r="Q80" s="2">
        <v>1</v>
      </c>
      <c r="R80" s="2">
        <v>1</v>
      </c>
      <c r="S80" s="2">
        <v>1</v>
      </c>
      <c r="T80" s="2">
        <v>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1</v>
      </c>
      <c r="AD80" s="2">
        <v>1</v>
      </c>
    </row>
    <row r="81" spans="1:30" ht="15" thickBot="1" x14ac:dyDescent="0.35">
      <c r="A81" t="s">
        <v>145</v>
      </c>
      <c r="B81" s="2">
        <v>0</v>
      </c>
      <c r="C81" s="2">
        <v>0</v>
      </c>
      <c r="D81" s="2"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1</v>
      </c>
      <c r="N81" s="2">
        <v>0</v>
      </c>
      <c r="O81" s="2">
        <v>0</v>
      </c>
      <c r="P81" s="2">
        <v>0</v>
      </c>
      <c r="Q81" s="2">
        <v>1</v>
      </c>
      <c r="R81" s="2">
        <v>1</v>
      </c>
      <c r="S81" s="2">
        <v>1</v>
      </c>
      <c r="T81" s="2">
        <v>1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1</v>
      </c>
      <c r="AD81" s="2">
        <v>1</v>
      </c>
    </row>
    <row r="82" spans="1:30" ht="15" thickBot="1" x14ac:dyDescent="0.35">
      <c r="A82" t="s">
        <v>168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</row>
    <row r="83" spans="1:30" ht="15" thickBot="1" x14ac:dyDescent="0.35">
      <c r="A83" t="s">
        <v>168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1</v>
      </c>
    </row>
    <row r="84" spans="1:30" ht="15" thickBot="1" x14ac:dyDescent="0.35">
      <c r="A84" t="s">
        <v>168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1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0</v>
      </c>
      <c r="AB84" s="2">
        <v>0</v>
      </c>
      <c r="AC84" s="2">
        <v>0</v>
      </c>
      <c r="AD84" s="2">
        <v>1</v>
      </c>
    </row>
    <row r="85" spans="1:30" ht="15" thickBot="1" x14ac:dyDescent="0.35">
      <c r="A85" t="s">
        <v>168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1</v>
      </c>
      <c r="Z85" s="2">
        <v>0</v>
      </c>
      <c r="AA85" s="2">
        <v>0</v>
      </c>
      <c r="AB85" s="2">
        <v>0</v>
      </c>
      <c r="AC85" s="2">
        <v>0</v>
      </c>
      <c r="AD85" s="2">
        <v>1</v>
      </c>
    </row>
    <row r="86" spans="1:30" ht="15" thickBot="1" x14ac:dyDescent="0.35">
      <c r="A86" t="s">
        <v>168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</v>
      </c>
      <c r="Z86" s="2">
        <v>0</v>
      </c>
      <c r="AA86" s="2">
        <v>0</v>
      </c>
      <c r="AB86" s="2">
        <v>0</v>
      </c>
      <c r="AC86" s="2">
        <v>0</v>
      </c>
      <c r="AD86" s="2">
        <v>1</v>
      </c>
    </row>
    <row r="87" spans="1:30" ht="15" thickBot="1" x14ac:dyDescent="0.35">
      <c r="A87" t="s">
        <v>168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1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1</v>
      </c>
    </row>
    <row r="88" spans="1:30" ht="15" thickBot="1" x14ac:dyDescent="0.35">
      <c r="A88" t="s">
        <v>168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1</v>
      </c>
      <c r="N88" s="2">
        <v>0</v>
      </c>
      <c r="O88" s="2">
        <v>0</v>
      </c>
      <c r="P88" s="2">
        <v>0</v>
      </c>
      <c r="Q88" s="2">
        <v>0</v>
      </c>
      <c r="R88" s="2">
        <v>1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1</v>
      </c>
      <c r="Z88" s="2">
        <v>0</v>
      </c>
      <c r="AA88" s="2">
        <v>0</v>
      </c>
      <c r="AB88" s="2">
        <v>0</v>
      </c>
      <c r="AC88" s="2">
        <v>0</v>
      </c>
      <c r="AD88" s="2">
        <v>1</v>
      </c>
    </row>
    <row r="89" spans="1:30" ht="15" thickBot="1" x14ac:dyDescent="0.35">
      <c r="A89" t="s">
        <v>168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1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1</v>
      </c>
      <c r="Z89" s="2">
        <v>0</v>
      </c>
      <c r="AA89" s="2">
        <v>0</v>
      </c>
      <c r="AB89" s="2">
        <v>0</v>
      </c>
      <c r="AC89" s="2">
        <v>0</v>
      </c>
      <c r="AD89" s="2">
        <v>1</v>
      </c>
    </row>
    <row r="90" spans="1:30" ht="15" thickBot="1" x14ac:dyDescent="0.35">
      <c r="A90" t="s">
        <v>168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1</v>
      </c>
    </row>
    <row r="91" spans="1:30" ht="15" thickBot="1" x14ac:dyDescent="0.35">
      <c r="A91" t="s">
        <v>168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1</v>
      </c>
      <c r="N91" s="2">
        <v>0</v>
      </c>
      <c r="O91" s="2">
        <v>0</v>
      </c>
      <c r="P91" s="2">
        <v>0</v>
      </c>
      <c r="Q91" s="2">
        <v>0</v>
      </c>
      <c r="R91" s="2">
        <v>1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1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</row>
    <row r="92" spans="1:30" ht="15" thickBot="1" x14ac:dyDescent="0.35">
      <c r="A92" t="s">
        <v>168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1</v>
      </c>
    </row>
    <row r="93" spans="1:30" ht="15" thickBot="1" x14ac:dyDescent="0.35">
      <c r="A93" t="s">
        <v>168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1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1</v>
      </c>
      <c r="Z93" s="2">
        <v>0</v>
      </c>
      <c r="AA93" s="2">
        <v>0</v>
      </c>
      <c r="AB93" s="2">
        <v>0</v>
      </c>
      <c r="AC93" s="2">
        <v>0</v>
      </c>
      <c r="AD93" s="2">
        <v>1</v>
      </c>
    </row>
    <row r="94" spans="1:30" ht="15" thickBot="1" x14ac:dyDescent="0.35">
      <c r="A94" t="s">
        <v>193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1</v>
      </c>
      <c r="Z94" s="2">
        <v>0</v>
      </c>
      <c r="AA94" s="2">
        <v>0</v>
      </c>
      <c r="AB94" s="2">
        <v>0</v>
      </c>
      <c r="AC94" s="2">
        <v>0</v>
      </c>
      <c r="AD94" s="2">
        <v>1</v>
      </c>
    </row>
    <row r="95" spans="1:30" ht="15" thickBot="1" x14ac:dyDescent="0.35">
      <c r="A95" t="s">
        <v>193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1</v>
      </c>
      <c r="Z95" s="2">
        <v>0</v>
      </c>
      <c r="AA95" s="2">
        <v>0</v>
      </c>
      <c r="AB95" s="2">
        <v>0</v>
      </c>
      <c r="AC95" s="2">
        <v>0</v>
      </c>
      <c r="AD95" s="2">
        <v>1</v>
      </c>
    </row>
    <row r="96" spans="1:30" ht="15" thickBot="1" x14ac:dyDescent="0.35">
      <c r="A96" t="s">
        <v>193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1</v>
      </c>
      <c r="Z96" s="2">
        <v>0</v>
      </c>
      <c r="AA96" s="2">
        <v>0</v>
      </c>
      <c r="AB96" s="2">
        <v>0</v>
      </c>
      <c r="AC96" s="2">
        <v>0</v>
      </c>
      <c r="AD96" s="2">
        <v>1</v>
      </c>
    </row>
    <row r="97" spans="1:30" ht="15" thickBot="1" x14ac:dyDescent="0.35">
      <c r="A97" t="s">
        <v>193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1</v>
      </c>
      <c r="Z97" s="2">
        <v>0</v>
      </c>
      <c r="AA97" s="2">
        <v>0</v>
      </c>
      <c r="AB97" s="2">
        <v>0</v>
      </c>
      <c r="AC97" s="2">
        <v>0</v>
      </c>
      <c r="AD97" s="2">
        <v>1</v>
      </c>
    </row>
    <row r="98" spans="1:30" ht="15" thickBot="1" x14ac:dyDescent="0.35">
      <c r="A98" t="s">
        <v>193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1</v>
      </c>
      <c r="Z98" s="2">
        <v>0</v>
      </c>
      <c r="AA98" s="2">
        <v>0</v>
      </c>
      <c r="AB98" s="2">
        <v>0</v>
      </c>
      <c r="AC98" s="2">
        <v>0</v>
      </c>
      <c r="AD98" s="2">
        <v>1</v>
      </c>
    </row>
    <row r="99" spans="1:30" ht="15" thickBot="1" x14ac:dyDescent="0.35">
      <c r="A99" t="s">
        <v>193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v>0</v>
      </c>
      <c r="AD99" s="2">
        <v>1</v>
      </c>
    </row>
    <row r="100" spans="1:30" ht="15" thickBot="1" x14ac:dyDescent="0.35">
      <c r="A100" t="s">
        <v>193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1</v>
      </c>
      <c r="Z100" s="2">
        <v>0</v>
      </c>
      <c r="AA100" s="2">
        <v>0</v>
      </c>
      <c r="AB100" s="2">
        <v>0</v>
      </c>
      <c r="AC100" s="2">
        <v>0</v>
      </c>
      <c r="AD100" s="2">
        <v>1</v>
      </c>
    </row>
    <row r="101" spans="1:30" ht="15" thickBot="1" x14ac:dyDescent="0.35">
      <c r="A101" t="s">
        <v>193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1</v>
      </c>
      <c r="Z101" s="2">
        <v>0</v>
      </c>
      <c r="AA101" s="2">
        <v>0</v>
      </c>
      <c r="AB101" s="2">
        <v>0</v>
      </c>
      <c r="AC101" s="2">
        <v>0</v>
      </c>
      <c r="AD101" s="2">
        <v>1</v>
      </c>
    </row>
    <row r="102" spans="1:30" ht="15" thickBot="1" x14ac:dyDescent="0.35">
      <c r="A102" t="s">
        <v>193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1</v>
      </c>
    </row>
    <row r="103" spans="1:30" ht="15" thickBot="1" x14ac:dyDescent="0.35">
      <c r="A103" t="s">
        <v>193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1</v>
      </c>
      <c r="Z103" s="2">
        <v>0</v>
      </c>
      <c r="AA103" s="2">
        <v>0</v>
      </c>
      <c r="AB103" s="2">
        <v>0</v>
      </c>
      <c r="AC103" s="2">
        <v>0</v>
      </c>
      <c r="AD103" s="2">
        <v>1</v>
      </c>
    </row>
    <row r="104" spans="1:30" ht="15" thickBot="1" x14ac:dyDescent="0.35">
      <c r="A104" t="s">
        <v>214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1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1</v>
      </c>
    </row>
    <row r="105" spans="1:30" ht="15" thickBot="1" x14ac:dyDescent="0.35">
      <c r="A105" t="s">
        <v>214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1</v>
      </c>
    </row>
    <row r="106" spans="1:30" ht="15" thickBot="1" x14ac:dyDescent="0.35">
      <c r="A106" t="s">
        <v>214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1</v>
      </c>
    </row>
    <row r="107" spans="1:30" ht="15" thickBot="1" x14ac:dyDescent="0.35">
      <c r="A107" t="s">
        <v>214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1</v>
      </c>
    </row>
    <row r="108" spans="1:30" ht="15" thickBot="1" x14ac:dyDescent="0.35">
      <c r="A108" t="s">
        <v>214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</row>
    <row r="109" spans="1:30" ht="15" thickBot="1" x14ac:dyDescent="0.35">
      <c r="A109" t="s">
        <v>214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</v>
      </c>
    </row>
    <row r="110" spans="1:30" ht="15" thickBot="1" x14ac:dyDescent="0.35">
      <c r="A110" t="s">
        <v>214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1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</v>
      </c>
    </row>
    <row r="111" spans="1:30" ht="15" thickBot="1" x14ac:dyDescent="0.35">
      <c r="A111" t="s">
        <v>214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1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1</v>
      </c>
    </row>
    <row r="112" spans="1:30" ht="15" thickBot="1" x14ac:dyDescent="0.35">
      <c r="A112" t="s">
        <v>214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1</v>
      </c>
    </row>
    <row r="113" spans="1:30" ht="15" thickBot="1" x14ac:dyDescent="0.35">
      <c r="A113" t="s">
        <v>214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</v>
      </c>
    </row>
    <row r="114" spans="1:30" ht="15" thickBot="1" x14ac:dyDescent="0.35">
      <c r="A114" t="s">
        <v>214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1</v>
      </c>
    </row>
    <row r="115" spans="1:30" ht="15" thickBot="1" x14ac:dyDescent="0.35">
      <c r="A115" t="s">
        <v>214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1</v>
      </c>
    </row>
    <row r="116" spans="1:30" ht="15" thickBot="1" x14ac:dyDescent="0.35">
      <c r="A116" t="s">
        <v>214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1</v>
      </c>
    </row>
    <row r="117" spans="1:30" ht="15" thickBot="1" x14ac:dyDescent="0.35">
      <c r="A117" t="s">
        <v>214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1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</row>
    <row r="118" spans="1:30" ht="15" thickBot="1" x14ac:dyDescent="0.35">
      <c r="A118" t="s">
        <v>214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</v>
      </c>
    </row>
    <row r="119" spans="1:30" ht="15" thickBot="1" x14ac:dyDescent="0.35">
      <c r="A119" t="s">
        <v>214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</row>
    <row r="120" spans="1:30" ht="15" thickBot="1" x14ac:dyDescent="0.35">
      <c r="A120" t="s">
        <v>214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</row>
    <row r="121" spans="1:30" ht="15" thickBot="1" x14ac:dyDescent="0.35">
      <c r="A121" t="s">
        <v>214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1</v>
      </c>
    </row>
    <row r="122" spans="1:30" ht="15" thickBot="1" x14ac:dyDescent="0.35">
      <c r="A122" t="s">
        <v>214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1</v>
      </c>
    </row>
    <row r="123" spans="1:30" ht="15" thickBot="1" x14ac:dyDescent="0.35">
      <c r="A123" t="s">
        <v>214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1</v>
      </c>
    </row>
    <row r="124" spans="1:30" ht="15" thickBot="1" x14ac:dyDescent="0.35">
      <c r="A124" t="s">
        <v>214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1</v>
      </c>
    </row>
    <row r="125" spans="1:30" ht="15" thickBot="1" x14ac:dyDescent="0.35">
      <c r="A125" t="s">
        <v>214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1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</row>
    <row r="126" spans="1:30" ht="15" thickBot="1" x14ac:dyDescent="0.35">
      <c r="A126" t="s">
        <v>214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1</v>
      </c>
    </row>
    <row r="127" spans="1:30" ht="15" thickBot="1" x14ac:dyDescent="0.35">
      <c r="A127" t="s">
        <v>214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1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1</v>
      </c>
    </row>
    <row r="128" spans="1:30" ht="15" thickBot="1" x14ac:dyDescent="0.35">
      <c r="A128" t="s">
        <v>214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1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1</v>
      </c>
    </row>
    <row r="129" spans="1:30" ht="15" thickBot="1" x14ac:dyDescent="0.35">
      <c r="A129" t="s">
        <v>214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1</v>
      </c>
    </row>
    <row r="130" spans="1:30" ht="15" thickBot="1" x14ac:dyDescent="0.35">
      <c r="A130" t="s">
        <v>214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1</v>
      </c>
    </row>
    <row r="131" spans="1:30" ht="15" thickBot="1" x14ac:dyDescent="0.35">
      <c r="A131" t="s">
        <v>214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</row>
    <row r="132" spans="1:30" ht="15" thickBot="1" x14ac:dyDescent="0.35">
      <c r="A132" t="s">
        <v>271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1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1</v>
      </c>
    </row>
    <row r="133" spans="1:30" ht="15" thickBot="1" x14ac:dyDescent="0.35">
      <c r="A133" t="s">
        <v>271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</row>
    <row r="134" spans="1:30" ht="15" thickBot="1" x14ac:dyDescent="0.35">
      <c r="A134" t="s">
        <v>271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1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1</v>
      </c>
    </row>
    <row r="135" spans="1:30" ht="15" thickBot="1" x14ac:dyDescent="0.35">
      <c r="A135" t="s">
        <v>271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1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1</v>
      </c>
    </row>
    <row r="136" spans="1:30" ht="15" thickBot="1" x14ac:dyDescent="0.35">
      <c r="A136" t="s">
        <v>271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1</v>
      </c>
    </row>
    <row r="137" spans="1:30" ht="15" thickBot="1" x14ac:dyDescent="0.35">
      <c r="A137" t="s">
        <v>271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</v>
      </c>
    </row>
    <row r="138" spans="1:30" ht="15" thickBot="1" x14ac:dyDescent="0.35">
      <c r="A138" t="s">
        <v>271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1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1</v>
      </c>
    </row>
    <row r="139" spans="1:30" ht="15" thickBot="1" x14ac:dyDescent="0.35">
      <c r="A139" t="s">
        <v>271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1</v>
      </c>
    </row>
    <row r="140" spans="1:30" ht="15" thickBot="1" x14ac:dyDescent="0.35">
      <c r="A140" t="s">
        <v>271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1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</v>
      </c>
    </row>
    <row r="141" spans="1:30" ht="15" thickBot="1" x14ac:dyDescent="0.35">
      <c r="A141" t="s">
        <v>271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1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1</v>
      </c>
    </row>
    <row r="142" spans="1:30" ht="15" thickBot="1" x14ac:dyDescent="0.35">
      <c r="A142" t="s">
        <v>271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1</v>
      </c>
    </row>
    <row r="143" spans="1:30" ht="15" thickBot="1" x14ac:dyDescent="0.35">
      <c r="A143" t="s">
        <v>294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</v>
      </c>
      <c r="R143" s="2">
        <v>1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1</v>
      </c>
    </row>
    <row r="144" spans="1:30" ht="15" thickBot="1" x14ac:dyDescent="0.35">
      <c r="A144" t="s">
        <v>294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</v>
      </c>
    </row>
    <row r="145" spans="1:30" ht="15" thickBot="1" x14ac:dyDescent="0.35">
      <c r="A145" t="s">
        <v>294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</v>
      </c>
      <c r="R145" s="2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1</v>
      </c>
    </row>
    <row r="146" spans="1:30" ht="15" thickBot="1" x14ac:dyDescent="0.35">
      <c r="A146" t="s">
        <v>294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</row>
    <row r="147" spans="1:30" ht="15" thickBot="1" x14ac:dyDescent="0.35">
      <c r="A147" t="s">
        <v>294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1</v>
      </c>
      <c r="R147" s="2">
        <v>1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1</v>
      </c>
    </row>
    <row r="148" spans="1:30" ht="15" thickBot="1" x14ac:dyDescent="0.35">
      <c r="A148" t="s">
        <v>294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1</v>
      </c>
    </row>
    <row r="149" spans="1:30" ht="15" thickBot="1" x14ac:dyDescent="0.35">
      <c r="A149" t="s">
        <v>294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</v>
      </c>
      <c r="R149" s="2">
        <v>1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</row>
    <row r="150" spans="1:30" ht="15" thickBot="1" x14ac:dyDescent="0.35">
      <c r="A150" t="s">
        <v>294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</v>
      </c>
      <c r="R150" s="2">
        <v>1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</row>
    <row r="151" spans="1:30" ht="15" thickBot="1" x14ac:dyDescent="0.35">
      <c r="A151" t="s">
        <v>294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2">
        <v>1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</v>
      </c>
    </row>
    <row r="152" spans="1:30" ht="15" thickBot="1" x14ac:dyDescent="0.35">
      <c r="A152" t="s">
        <v>294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1</v>
      </c>
      <c r="R152" s="2">
        <v>1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</v>
      </c>
    </row>
    <row r="153" spans="1:30" ht="15" thickBot="1" x14ac:dyDescent="0.35">
      <c r="A153" t="s">
        <v>294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2">
        <v>1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1</v>
      </c>
    </row>
    <row r="154" spans="1:30" ht="15" thickBot="1" x14ac:dyDescent="0.35">
      <c r="A154" t="s">
        <v>294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1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1</v>
      </c>
    </row>
    <row r="155" spans="1:30" ht="15" thickBot="1" x14ac:dyDescent="0.35">
      <c r="A155" t="s">
        <v>294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v>1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1</v>
      </c>
    </row>
    <row r="156" spans="1:30" ht="15" thickBot="1" x14ac:dyDescent="0.35">
      <c r="A156" t="s">
        <v>294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</v>
      </c>
      <c r="R156" s="2">
        <v>1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</row>
    <row r="157" spans="1:30" ht="15" thickBot="1" x14ac:dyDescent="0.35">
      <c r="A157" t="s">
        <v>294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1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1</v>
      </c>
    </row>
    <row r="158" spans="1:30" ht="15" thickBot="1" x14ac:dyDescent="0.35">
      <c r="A158" t="s">
        <v>294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1</v>
      </c>
    </row>
    <row r="159" spans="1:30" ht="15" thickBot="1" x14ac:dyDescent="0.35">
      <c r="A159" t="s">
        <v>294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1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1</v>
      </c>
    </row>
    <row r="160" spans="1:30" ht="15" thickBot="1" x14ac:dyDescent="0.35">
      <c r="A160" t="s">
        <v>294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1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</v>
      </c>
    </row>
    <row r="161" spans="1:30" ht="15" thickBot="1" x14ac:dyDescent="0.35">
      <c r="A161" t="s">
        <v>331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</row>
    <row r="162" spans="1:30" ht="15" thickBot="1" x14ac:dyDescent="0.35">
      <c r="A162" t="s">
        <v>331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</row>
    <row r="163" spans="1:30" ht="15" thickBot="1" x14ac:dyDescent="0.35">
      <c r="A163" t="s">
        <v>331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ht="15" thickBot="1" x14ac:dyDescent="0.35">
      <c r="A164" t="s">
        <v>331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</row>
    <row r="165" spans="1:30" ht="15" thickBot="1" x14ac:dyDescent="0.35">
      <c r="A165" t="s">
        <v>331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</row>
    <row r="166" spans="1:30" ht="15" thickBot="1" x14ac:dyDescent="0.35">
      <c r="A166" t="s">
        <v>331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</row>
    <row r="167" spans="1:30" ht="15" thickBot="1" x14ac:dyDescent="0.35">
      <c r="A167" t="s">
        <v>331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</row>
    <row r="168" spans="1:30" ht="15" thickBot="1" x14ac:dyDescent="0.35">
      <c r="A168" t="s">
        <v>331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ht="15" thickBot="1" x14ac:dyDescent="0.35">
      <c r="A169" t="s">
        <v>331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</row>
    <row r="170" spans="1:30" ht="15" thickBot="1" x14ac:dyDescent="0.35">
      <c r="A170" t="s">
        <v>331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</row>
    <row r="171" spans="1:30" ht="15" thickBot="1" x14ac:dyDescent="0.35">
      <c r="A171" t="s">
        <v>331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30" ht="15" thickBot="1" x14ac:dyDescent="0.35">
      <c r="A172" t="s">
        <v>331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</row>
    <row r="173" spans="1:30" ht="15" thickBot="1" x14ac:dyDescent="0.35">
      <c r="A173" t="s">
        <v>331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ht="15" thickBot="1" x14ac:dyDescent="0.35">
      <c r="A174" t="s">
        <v>358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ht="15" thickBot="1" x14ac:dyDescent="0.35">
      <c r="A175" t="s">
        <v>358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30" ht="15" thickBot="1" x14ac:dyDescent="0.35">
      <c r="A176" t="s">
        <v>358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</row>
    <row r="177" spans="1:30" ht="15" thickBot="1" x14ac:dyDescent="0.35">
      <c r="A177" t="s">
        <v>358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ht="15" thickBot="1" x14ac:dyDescent="0.35">
      <c r="A178" t="s">
        <v>358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</row>
    <row r="179" spans="1:30" ht="15" thickBot="1" x14ac:dyDescent="0.35">
      <c r="A179" t="s">
        <v>358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</row>
    <row r="180" spans="1:30" ht="15" thickBot="1" x14ac:dyDescent="0.35">
      <c r="A180" t="s">
        <v>358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ht="15" thickBot="1" x14ac:dyDescent="0.35">
      <c r="A181" t="s">
        <v>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</row>
    <row r="182" spans="1:30" ht="15" thickBot="1" x14ac:dyDescent="0.35">
      <c r="A182" t="s">
        <v>358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</row>
    <row r="183" spans="1:30" ht="15" thickBot="1" x14ac:dyDescent="0.35">
      <c r="A183" t="s">
        <v>358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</row>
    <row r="184" spans="1:30" ht="15" thickBot="1" x14ac:dyDescent="0.35">
      <c r="A184" t="s">
        <v>358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</row>
    <row r="185" spans="1:30" ht="15" thickBot="1" x14ac:dyDescent="0.35">
      <c r="A185" t="s">
        <v>358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ht="15" thickBot="1" x14ac:dyDescent="0.35">
      <c r="A186" t="s">
        <v>358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</row>
    <row r="187" spans="1:30" ht="15" thickBot="1" x14ac:dyDescent="0.35">
      <c r="A187" t="s">
        <v>358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</row>
    <row r="188" spans="1:30" ht="15" thickBot="1" x14ac:dyDescent="0.35">
      <c r="A188" t="s">
        <v>358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ht="15" thickBot="1" x14ac:dyDescent="0.35">
      <c r="A189" t="s">
        <v>358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</row>
    <row r="190" spans="1:30" ht="15" thickBot="1" x14ac:dyDescent="0.35">
      <c r="A190" t="s">
        <v>358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</row>
    <row r="191" spans="1:30" ht="15" thickBot="1" x14ac:dyDescent="0.35">
      <c r="A191" t="s">
        <v>358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</row>
    <row r="192" spans="1:30" ht="15" thickBot="1" x14ac:dyDescent="0.35">
      <c r="A192" t="s">
        <v>358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ht="15" thickBot="1" x14ac:dyDescent="0.35">
      <c r="A193" t="s">
        <v>358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ht="15" thickBot="1" x14ac:dyDescent="0.35">
      <c r="A194" t="s">
        <v>399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ht="15" thickBot="1" x14ac:dyDescent="0.35">
      <c r="A195" t="s">
        <v>399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ht="15" thickBot="1" x14ac:dyDescent="0.35">
      <c r="A196" t="s">
        <v>399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ht="15" thickBot="1" x14ac:dyDescent="0.35">
      <c r="A197" t="s">
        <v>399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ht="15" thickBot="1" x14ac:dyDescent="0.35">
      <c r="A198" t="s">
        <v>399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</row>
    <row r="199" spans="1:30" ht="15" thickBot="1" x14ac:dyDescent="0.35">
      <c r="A199" t="s">
        <v>399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</row>
    <row r="200" spans="1:30" ht="15" thickBot="1" x14ac:dyDescent="0.35">
      <c r="A200" t="s">
        <v>399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</row>
    <row r="201" spans="1:30" ht="15" thickBot="1" x14ac:dyDescent="0.35">
      <c r="A201" t="s">
        <v>399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ht="15" thickBot="1" x14ac:dyDescent="0.35">
      <c r="A202" t="s">
        <v>399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ht="15" thickBot="1" x14ac:dyDescent="0.35">
      <c r="A203" t="s">
        <v>399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</row>
    <row r="204" spans="1:30" ht="15" thickBot="1" x14ac:dyDescent="0.35">
      <c r="A204" t="s">
        <v>399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</row>
    <row r="205" spans="1:30" ht="15" thickBot="1" x14ac:dyDescent="0.35">
      <c r="A205" t="s">
        <v>399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</row>
    <row r="206" spans="1:30" ht="15" thickBot="1" x14ac:dyDescent="0.35">
      <c r="A206" t="s">
        <v>399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</row>
    <row r="207" spans="1:30" ht="15" thickBot="1" x14ac:dyDescent="0.35">
      <c r="A207" t="s">
        <v>399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</row>
    <row r="208" spans="1:30" ht="15" thickBot="1" x14ac:dyDescent="0.35">
      <c r="A208" t="s">
        <v>399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</row>
    <row r="209" spans="1:30" ht="15" thickBot="1" x14ac:dyDescent="0.35">
      <c r="A209" t="s">
        <v>399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</row>
    <row r="210" spans="1:30" ht="15" thickBot="1" x14ac:dyDescent="0.35">
      <c r="A210" t="s">
        <v>399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</row>
    <row r="211" spans="1:30" ht="15" thickBot="1" x14ac:dyDescent="0.35">
      <c r="A211" t="s">
        <v>434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</row>
    <row r="212" spans="1:30" ht="15" thickBot="1" x14ac:dyDescent="0.35">
      <c r="A212" t="s">
        <v>434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</row>
    <row r="213" spans="1:30" ht="15" thickBot="1" x14ac:dyDescent="0.35">
      <c r="A213" t="s">
        <v>434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</row>
    <row r="214" spans="1:30" ht="15" thickBot="1" x14ac:dyDescent="0.35">
      <c r="A214" t="s">
        <v>434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</row>
    <row r="215" spans="1:30" ht="15" thickBot="1" x14ac:dyDescent="0.35">
      <c r="A215" t="s">
        <v>434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</row>
    <row r="216" spans="1:30" ht="15" thickBot="1" x14ac:dyDescent="0.35">
      <c r="A216" t="s">
        <v>434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</row>
    <row r="217" spans="1:30" ht="15" thickBot="1" x14ac:dyDescent="0.35">
      <c r="A217" t="s">
        <v>434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</row>
    <row r="218" spans="1:30" ht="15" thickBot="1" x14ac:dyDescent="0.35">
      <c r="A218" t="s">
        <v>434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</row>
    <row r="219" spans="1:30" ht="15" thickBot="1" x14ac:dyDescent="0.35">
      <c r="A219" t="s">
        <v>434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</row>
    <row r="220" spans="1:30" ht="15" thickBot="1" x14ac:dyDescent="0.35">
      <c r="A220" t="s">
        <v>434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</row>
    <row r="221" spans="1:30" ht="15" thickBot="1" x14ac:dyDescent="0.35">
      <c r="A221" t="s">
        <v>434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</row>
    <row r="222" spans="1:30" ht="15" thickBot="1" x14ac:dyDescent="0.35">
      <c r="A222" t="s">
        <v>434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</row>
    <row r="223" spans="1:30" ht="15" thickBot="1" x14ac:dyDescent="0.35">
      <c r="A223" t="s">
        <v>434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</row>
    <row r="224" spans="1:30" ht="15" thickBot="1" x14ac:dyDescent="0.35">
      <c r="A224" t="s">
        <v>434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</row>
    <row r="225" spans="1:30" ht="15" thickBot="1" x14ac:dyDescent="0.35">
      <c r="A225" t="s">
        <v>434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</row>
    <row r="226" spans="1:30" ht="15" thickBot="1" x14ac:dyDescent="0.35">
      <c r="A226" t="s">
        <v>434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</row>
    <row r="227" spans="1:30" ht="15" thickBot="1" x14ac:dyDescent="0.35">
      <c r="A227" t="s">
        <v>467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ht="15" thickBot="1" x14ac:dyDescent="0.35">
      <c r="A228" t="s">
        <v>467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</row>
    <row r="229" spans="1:30" ht="15" thickBot="1" x14ac:dyDescent="0.35">
      <c r="A229" t="s">
        <v>467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</row>
    <row r="230" spans="1:30" ht="15" thickBot="1" x14ac:dyDescent="0.35">
      <c r="A230" t="s">
        <v>467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30" ht="15" thickBot="1" x14ac:dyDescent="0.35">
      <c r="A231" t="s">
        <v>467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</row>
    <row r="232" spans="1:30" ht="15" thickBot="1" x14ac:dyDescent="0.35">
      <c r="A232" t="s">
        <v>467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ht="15" thickBot="1" x14ac:dyDescent="0.35">
      <c r="A233" t="s">
        <v>467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30" ht="15" thickBot="1" x14ac:dyDescent="0.35">
      <c r="A234" t="s">
        <v>467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</row>
    <row r="235" spans="1:30" ht="15" thickBot="1" x14ac:dyDescent="0.35">
      <c r="A235" t="s">
        <v>467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</row>
    <row r="236" spans="1:30" ht="15" thickBot="1" x14ac:dyDescent="0.35">
      <c r="A236" t="s">
        <v>467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</row>
    <row r="237" spans="1:30" ht="15" thickBot="1" x14ac:dyDescent="0.35">
      <c r="A237" t="s">
        <v>467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</row>
    <row r="238" spans="1:30" ht="15" thickBot="1" x14ac:dyDescent="0.35">
      <c r="A238" t="s">
        <v>467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</row>
    <row r="239" spans="1:30" ht="15" thickBot="1" x14ac:dyDescent="0.35">
      <c r="A239" t="s">
        <v>467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</row>
    <row r="240" spans="1:30" ht="15" thickBot="1" x14ac:dyDescent="0.35">
      <c r="A240" t="s">
        <v>467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ht="15" thickBot="1" x14ac:dyDescent="0.35">
      <c r="A241" t="s">
        <v>467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</row>
    <row r="242" spans="1:30" ht="15" thickBot="1" x14ac:dyDescent="0.35">
      <c r="A242" t="s">
        <v>498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</row>
    <row r="243" spans="1:30" ht="15" thickBot="1" x14ac:dyDescent="0.35">
      <c r="A243" t="s">
        <v>498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</row>
    <row r="244" spans="1:30" ht="15" thickBot="1" x14ac:dyDescent="0.35">
      <c r="A244" t="s">
        <v>498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</row>
    <row r="245" spans="1:30" ht="15" thickBot="1" x14ac:dyDescent="0.35">
      <c r="A245" t="s">
        <v>498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</row>
    <row r="246" spans="1:30" ht="15" thickBot="1" x14ac:dyDescent="0.35">
      <c r="A246" t="s">
        <v>498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ht="15" thickBot="1" x14ac:dyDescent="0.35">
      <c r="A247" t="s">
        <v>498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</row>
    <row r="248" spans="1:30" ht="15" thickBot="1" x14ac:dyDescent="0.35">
      <c r="A248" t="s">
        <v>498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</row>
    <row r="249" spans="1:30" ht="15" thickBot="1" x14ac:dyDescent="0.35">
      <c r="A249" t="s">
        <v>498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</row>
    <row r="250" spans="1:30" ht="15" thickBot="1" x14ac:dyDescent="0.35">
      <c r="A250" t="s">
        <v>498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</row>
    <row r="251" spans="1:30" ht="15" thickBot="1" x14ac:dyDescent="0.35">
      <c r="A251" t="s">
        <v>498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</row>
    <row r="252" spans="1:30" ht="15" thickBot="1" x14ac:dyDescent="0.35">
      <c r="A252" t="s">
        <v>498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</row>
    <row r="253" spans="1:30" ht="15" thickBot="1" x14ac:dyDescent="0.35">
      <c r="A253" t="s">
        <v>498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</row>
    <row r="254" spans="1:30" ht="15" thickBot="1" x14ac:dyDescent="0.35">
      <c r="A254" t="s">
        <v>498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</row>
    <row r="255" spans="1:30" ht="15" thickBot="1" x14ac:dyDescent="0.35">
      <c r="A255" t="s">
        <v>498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</row>
    <row r="256" spans="1:30" ht="15" thickBot="1" x14ac:dyDescent="0.35">
      <c r="A256" t="s">
        <v>498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</row>
    <row r="257" spans="1:30" ht="15" thickBot="1" x14ac:dyDescent="0.35">
      <c r="A257" t="s">
        <v>498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ht="15" thickBot="1" x14ac:dyDescent="0.35">
      <c r="A258" t="s">
        <v>498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ht="15" thickBot="1" x14ac:dyDescent="0.35">
      <c r="A259" t="s">
        <v>498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</row>
    <row r="260" spans="1:30" ht="15" thickBot="1" x14ac:dyDescent="0.35">
      <c r="A260" t="s">
        <v>498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</row>
    <row r="261" spans="1:30" ht="15" thickBot="1" x14ac:dyDescent="0.35">
      <c r="A261" t="s">
        <v>498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ht="15" thickBot="1" x14ac:dyDescent="0.35">
      <c r="A262" t="s">
        <v>498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</row>
    <row r="263" spans="1:30" ht="15" thickBot="1" x14ac:dyDescent="0.35">
      <c r="A263" t="s">
        <v>498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ht="15" thickBot="1" x14ac:dyDescent="0.35">
      <c r="A264" t="s">
        <v>543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</row>
    <row r="265" spans="1:30" ht="15" thickBot="1" x14ac:dyDescent="0.35">
      <c r="A265" t="s">
        <v>543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</row>
    <row r="266" spans="1:30" ht="15" thickBot="1" x14ac:dyDescent="0.35">
      <c r="A266" t="s">
        <v>543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</row>
    <row r="267" spans="1:30" ht="15" thickBot="1" x14ac:dyDescent="0.35">
      <c r="A267" t="s">
        <v>543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ht="15" thickBot="1" x14ac:dyDescent="0.35">
      <c r="A268" t="s">
        <v>543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ht="15" thickBot="1" x14ac:dyDescent="0.35">
      <c r="A269" t="s">
        <v>543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ht="15" thickBot="1" x14ac:dyDescent="0.35">
      <c r="A270" t="s">
        <v>543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ht="15" thickBot="1" x14ac:dyDescent="0.35">
      <c r="A271" t="s">
        <v>543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</row>
    <row r="272" spans="1:30" ht="15" thickBot="1" x14ac:dyDescent="0.35">
      <c r="A272" t="s">
        <v>543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ht="15" thickBot="1" x14ac:dyDescent="0.35">
      <c r="A273" t="s">
        <v>543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</row>
    <row r="274" spans="1:30" ht="15" thickBot="1" x14ac:dyDescent="0.35">
      <c r="A274" t="s">
        <v>543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</row>
    <row r="275" spans="1:30" ht="15" thickBot="1" x14ac:dyDescent="0.35">
      <c r="A275" t="s">
        <v>543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</row>
    <row r="276" spans="1:30" ht="15" thickBot="1" x14ac:dyDescent="0.35">
      <c r="A276" t="s">
        <v>543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</row>
    <row r="277" spans="1:30" ht="15" thickBot="1" x14ac:dyDescent="0.35">
      <c r="A277" t="s">
        <v>543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</row>
    <row r="278" spans="1:30" ht="15" thickBot="1" x14ac:dyDescent="0.35">
      <c r="A278" t="s">
        <v>543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</row>
    <row r="279" spans="1:30" ht="15" thickBot="1" x14ac:dyDescent="0.35">
      <c r="A279" t="s">
        <v>574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ht="15" thickBot="1" x14ac:dyDescent="0.35">
      <c r="A280" t="s">
        <v>574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</row>
    <row r="281" spans="1:30" ht="15" thickBot="1" x14ac:dyDescent="0.35">
      <c r="A281" t="s">
        <v>574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</row>
    <row r="282" spans="1:30" ht="15" thickBot="1" x14ac:dyDescent="0.35">
      <c r="A282" t="s">
        <v>574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ht="15" thickBot="1" x14ac:dyDescent="0.35">
      <c r="A283" t="s">
        <v>583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</row>
    <row r="284" spans="1:30" ht="15" thickBot="1" x14ac:dyDescent="0.35">
      <c r="A284" t="s">
        <v>583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</row>
    <row r="285" spans="1:30" ht="15" thickBot="1" x14ac:dyDescent="0.35">
      <c r="A285" t="s">
        <v>583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</row>
    <row r="286" spans="1:30" ht="15" thickBot="1" x14ac:dyDescent="0.35">
      <c r="A286" t="s">
        <v>583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</row>
    <row r="287" spans="1:30" ht="15" thickBot="1" x14ac:dyDescent="0.35">
      <c r="A287" t="s">
        <v>583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</row>
    <row r="288" spans="1:30" ht="15" thickBot="1" x14ac:dyDescent="0.35">
      <c r="A288" t="s">
        <v>583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</row>
    <row r="289" spans="1:30" ht="15" thickBot="1" x14ac:dyDescent="0.35">
      <c r="A289" t="s">
        <v>583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</row>
    <row r="290" spans="1:30" ht="15" thickBot="1" x14ac:dyDescent="0.35">
      <c r="A290" t="s">
        <v>583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</row>
    <row r="291" spans="1:30" ht="15" thickBot="1" x14ac:dyDescent="0.35">
      <c r="A291" t="s">
        <v>600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ht="15" thickBot="1" x14ac:dyDescent="0.35">
      <c r="A292" t="s">
        <v>600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</row>
    <row r="293" spans="1:30" ht="15" thickBot="1" x14ac:dyDescent="0.35">
      <c r="A293" t="s">
        <v>600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ht="15" thickBot="1" x14ac:dyDescent="0.35">
      <c r="A294" t="s">
        <v>600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</row>
    <row r="295" spans="1:30" ht="15" thickBot="1" x14ac:dyDescent="0.35">
      <c r="A295" t="s">
        <v>600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</row>
    <row r="296" spans="1:30" ht="15" thickBot="1" x14ac:dyDescent="0.35">
      <c r="A296" t="s">
        <v>600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</row>
    <row r="297" spans="1:30" ht="15" thickBot="1" x14ac:dyDescent="0.35">
      <c r="A297" t="s">
        <v>613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</row>
    <row r="298" spans="1:30" ht="15" thickBot="1" x14ac:dyDescent="0.35">
      <c r="A298" t="s">
        <v>613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</row>
    <row r="299" spans="1:30" ht="15" thickBot="1" x14ac:dyDescent="0.35">
      <c r="A299" t="s">
        <v>613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</row>
    <row r="300" spans="1:30" ht="15" thickBot="1" x14ac:dyDescent="0.35">
      <c r="A300" t="s">
        <v>613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ht="15" thickBot="1" x14ac:dyDescent="0.35">
      <c r="A301" t="s">
        <v>613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ht="15" thickBot="1" x14ac:dyDescent="0.35">
      <c r="A302" t="s">
        <v>613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</row>
    <row r="303" spans="1:30" ht="15" thickBot="1" x14ac:dyDescent="0.35">
      <c r="A303" t="s">
        <v>613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</row>
    <row r="304" spans="1:30" ht="15" thickBot="1" x14ac:dyDescent="0.35">
      <c r="A304" t="s">
        <v>613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ht="15" thickBot="1" x14ac:dyDescent="0.35">
      <c r="A305" t="s">
        <v>630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ht="15" thickBot="1" x14ac:dyDescent="0.35">
      <c r="A306" t="s">
        <v>630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ht="15" thickBot="1" x14ac:dyDescent="0.35">
      <c r="A307" t="s">
        <v>630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</row>
    <row r="308" spans="1:30" ht="15" thickBot="1" x14ac:dyDescent="0.35">
      <c r="A308" t="s">
        <v>630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</row>
    <row r="309" spans="1:30" ht="15" thickBot="1" x14ac:dyDescent="0.35">
      <c r="A309" t="s">
        <v>630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</row>
    <row r="310" spans="1:30" ht="15" thickBot="1" x14ac:dyDescent="0.35">
      <c r="A310" t="s">
        <v>641</v>
      </c>
      <c r="B310" s="2">
        <v>0</v>
      </c>
      <c r="C310" s="2">
        <v>1</v>
      </c>
      <c r="D310" s="2">
        <v>1</v>
      </c>
      <c r="E310" s="2">
        <v>1</v>
      </c>
      <c r="F310" s="2">
        <v>0</v>
      </c>
      <c r="G310" s="2">
        <v>1</v>
      </c>
      <c r="H310" s="2">
        <v>0</v>
      </c>
      <c r="I310" s="2">
        <v>0</v>
      </c>
      <c r="J310" s="2">
        <v>1</v>
      </c>
      <c r="K310" s="2">
        <v>0</v>
      </c>
      <c r="L310" s="2">
        <v>0</v>
      </c>
      <c r="M310" s="2">
        <v>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1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</row>
    <row r="311" spans="1:30" ht="15" thickBot="1" x14ac:dyDescent="0.35">
      <c r="A311" t="s">
        <v>641</v>
      </c>
      <c r="B311" s="2">
        <v>0</v>
      </c>
      <c r="C311" s="2">
        <v>1</v>
      </c>
      <c r="D311" s="2">
        <v>1</v>
      </c>
      <c r="E311" s="2">
        <v>1</v>
      </c>
      <c r="F311" s="2">
        <v>0</v>
      </c>
      <c r="G311" s="2">
        <v>1</v>
      </c>
      <c r="H311" s="2">
        <v>0</v>
      </c>
      <c r="I311" s="2">
        <v>0</v>
      </c>
      <c r="J311" s="2">
        <v>1</v>
      </c>
      <c r="K311" s="2">
        <v>0</v>
      </c>
      <c r="L311" s="2">
        <v>0</v>
      </c>
      <c r="M311" s="2">
        <v>1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</row>
    <row r="312" spans="1:30" ht="15" thickBot="1" x14ac:dyDescent="0.35">
      <c r="A312" t="s">
        <v>641</v>
      </c>
      <c r="B312" s="2">
        <v>0</v>
      </c>
      <c r="C312" s="2">
        <v>1</v>
      </c>
      <c r="D312" s="2">
        <v>1</v>
      </c>
      <c r="E312" s="2">
        <v>1</v>
      </c>
      <c r="F312" s="2">
        <v>0</v>
      </c>
      <c r="G312" s="2">
        <v>1</v>
      </c>
      <c r="H312" s="2">
        <v>0</v>
      </c>
      <c r="I312" s="2">
        <v>0</v>
      </c>
      <c r="J312" s="2">
        <v>1</v>
      </c>
      <c r="K312" s="2">
        <v>0</v>
      </c>
      <c r="L312" s="2">
        <v>0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1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ht="15" thickBot="1" x14ac:dyDescent="0.35">
      <c r="A313" t="s">
        <v>641</v>
      </c>
      <c r="B313" s="2">
        <v>0</v>
      </c>
      <c r="C313" s="2">
        <v>1</v>
      </c>
      <c r="D313" s="2">
        <v>1</v>
      </c>
      <c r="E313" s="2">
        <v>1</v>
      </c>
      <c r="F313" s="2">
        <v>0</v>
      </c>
      <c r="G313" s="2">
        <v>1</v>
      </c>
      <c r="H313" s="2">
        <v>0</v>
      </c>
      <c r="I313" s="2">
        <v>0</v>
      </c>
      <c r="J313" s="2">
        <v>1</v>
      </c>
      <c r="K313" s="2">
        <v>0</v>
      </c>
      <c r="L313" s="2">
        <v>0</v>
      </c>
      <c r="M313" s="2">
        <v>1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ht="15" thickBot="1" x14ac:dyDescent="0.35">
      <c r="A314" t="s">
        <v>641</v>
      </c>
      <c r="B314" s="2">
        <v>0</v>
      </c>
      <c r="C314" s="2">
        <v>1</v>
      </c>
      <c r="D314" s="2">
        <v>1</v>
      </c>
      <c r="E314" s="2">
        <v>1</v>
      </c>
      <c r="F314" s="2">
        <v>0</v>
      </c>
      <c r="G314" s="2">
        <v>1</v>
      </c>
      <c r="H314" s="2">
        <v>0</v>
      </c>
      <c r="I314" s="2">
        <v>0</v>
      </c>
      <c r="J314" s="2">
        <v>1</v>
      </c>
      <c r="K314" s="2">
        <v>0</v>
      </c>
      <c r="L314" s="2">
        <v>0</v>
      </c>
      <c r="M314" s="2">
        <v>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</row>
    <row r="315" spans="1:30" ht="15" thickBot="1" x14ac:dyDescent="0.35">
      <c r="A315" t="s">
        <v>641</v>
      </c>
      <c r="B315" s="2">
        <v>0</v>
      </c>
      <c r="C315" s="2">
        <v>1</v>
      </c>
      <c r="D315" s="2">
        <v>1</v>
      </c>
      <c r="E315" s="2">
        <v>1</v>
      </c>
      <c r="F315" s="2">
        <v>0</v>
      </c>
      <c r="G315" s="2">
        <v>1</v>
      </c>
      <c r="H315" s="2">
        <v>0</v>
      </c>
      <c r="I315" s="2">
        <v>0</v>
      </c>
      <c r="J315" s="2">
        <v>1</v>
      </c>
      <c r="K315" s="2">
        <v>0</v>
      </c>
      <c r="L315" s="2">
        <v>0</v>
      </c>
      <c r="M315" s="2">
        <v>1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1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</row>
    <row r="316" spans="1:30" ht="15" thickBot="1" x14ac:dyDescent="0.35">
      <c r="A316" t="s">
        <v>641</v>
      </c>
      <c r="B316" s="2">
        <v>0</v>
      </c>
      <c r="C316" s="2">
        <v>1</v>
      </c>
      <c r="D316" s="2">
        <v>1</v>
      </c>
      <c r="E316" s="2">
        <v>1</v>
      </c>
      <c r="F316" s="2">
        <v>0</v>
      </c>
      <c r="G316" s="2">
        <v>1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</row>
    <row r="317" spans="1:30" ht="15" thickBot="1" x14ac:dyDescent="0.35">
      <c r="A317" t="s">
        <v>641</v>
      </c>
      <c r="B317" s="2">
        <v>0</v>
      </c>
      <c r="C317" s="2">
        <v>1</v>
      </c>
      <c r="D317" s="2">
        <v>1</v>
      </c>
      <c r="E317" s="2">
        <v>1</v>
      </c>
      <c r="F317" s="2">
        <v>0</v>
      </c>
      <c r="G317" s="2">
        <v>1</v>
      </c>
      <c r="H317" s="2">
        <v>0</v>
      </c>
      <c r="I317" s="2">
        <v>0</v>
      </c>
      <c r="J317" s="2">
        <v>1</v>
      </c>
      <c r="K317" s="2">
        <v>0</v>
      </c>
      <c r="L317" s="2">
        <v>0</v>
      </c>
      <c r="M317" s="2">
        <v>1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</row>
    <row r="318" spans="1:30" ht="15" thickBot="1" x14ac:dyDescent="0.35">
      <c r="A318" t="s">
        <v>641</v>
      </c>
      <c r="B318" s="2">
        <v>0</v>
      </c>
      <c r="C318" s="2">
        <v>1</v>
      </c>
      <c r="D318" s="2">
        <v>1</v>
      </c>
      <c r="E318" s="2">
        <v>1</v>
      </c>
      <c r="F318" s="2">
        <v>0</v>
      </c>
      <c r="G318" s="2">
        <v>1</v>
      </c>
      <c r="H318" s="2">
        <v>0</v>
      </c>
      <c r="I318" s="2">
        <v>0</v>
      </c>
      <c r="J318" s="2">
        <v>1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</row>
    <row r="319" spans="1:30" ht="15" thickBot="1" x14ac:dyDescent="0.35">
      <c r="A319" t="s">
        <v>641</v>
      </c>
      <c r="B319" s="2">
        <v>0</v>
      </c>
      <c r="C319" s="2">
        <v>1</v>
      </c>
      <c r="D319" s="2">
        <v>1</v>
      </c>
      <c r="E319" s="2">
        <v>1</v>
      </c>
      <c r="F319" s="2">
        <v>0</v>
      </c>
      <c r="G319" s="2">
        <v>1</v>
      </c>
      <c r="H319" s="2">
        <v>0</v>
      </c>
      <c r="I319" s="2">
        <v>0</v>
      </c>
      <c r="J319" s="2">
        <v>1</v>
      </c>
      <c r="K319" s="2">
        <v>0</v>
      </c>
      <c r="L319" s="2">
        <v>0</v>
      </c>
      <c r="M319" s="2">
        <v>1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</row>
    <row r="320" spans="1:30" ht="15" thickBot="1" x14ac:dyDescent="0.35">
      <c r="A320" t="s">
        <v>641</v>
      </c>
      <c r="B320" s="2">
        <v>0</v>
      </c>
      <c r="C320" s="2">
        <v>1</v>
      </c>
      <c r="D320" s="2">
        <v>1</v>
      </c>
      <c r="E320" s="2">
        <v>1</v>
      </c>
      <c r="F320" s="2">
        <v>0</v>
      </c>
      <c r="G320" s="2">
        <v>1</v>
      </c>
      <c r="H320" s="2">
        <v>0</v>
      </c>
      <c r="I320" s="2">
        <v>0</v>
      </c>
      <c r="J320" s="2">
        <v>1</v>
      </c>
      <c r="K320" s="2">
        <v>0</v>
      </c>
      <c r="L320" s="2">
        <v>0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1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</row>
    <row r="321" spans="1:30" ht="15" thickBot="1" x14ac:dyDescent="0.35">
      <c r="A321" t="s">
        <v>641</v>
      </c>
      <c r="B321" s="2">
        <v>0</v>
      </c>
      <c r="C321" s="2">
        <v>1</v>
      </c>
      <c r="D321" s="2">
        <v>1</v>
      </c>
      <c r="E321" s="2">
        <v>1</v>
      </c>
      <c r="F321" s="2">
        <v>0</v>
      </c>
      <c r="G321" s="2">
        <v>1</v>
      </c>
      <c r="H321" s="2">
        <v>0</v>
      </c>
      <c r="I321" s="2">
        <v>0</v>
      </c>
      <c r="J321" s="2">
        <v>1</v>
      </c>
      <c r="K321" s="2">
        <v>0</v>
      </c>
      <c r="L321" s="2">
        <v>0</v>
      </c>
      <c r="M321" s="2">
        <v>1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ht="15" thickBot="1" x14ac:dyDescent="0.35">
      <c r="A322" t="s">
        <v>641</v>
      </c>
      <c r="B322" s="2">
        <v>0</v>
      </c>
      <c r="C322" s="2">
        <v>1</v>
      </c>
      <c r="D322" s="2">
        <v>1</v>
      </c>
      <c r="E322" s="2">
        <v>1</v>
      </c>
      <c r="F322" s="2">
        <v>0</v>
      </c>
      <c r="G322" s="2">
        <v>1</v>
      </c>
      <c r="H322" s="2">
        <v>0</v>
      </c>
      <c r="I322" s="2">
        <v>0</v>
      </c>
      <c r="J322" s="2">
        <v>1</v>
      </c>
      <c r="K322" s="2">
        <v>0</v>
      </c>
      <c r="L322" s="2">
        <v>0</v>
      </c>
      <c r="M322" s="2">
        <v>1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1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ht="15" thickBot="1" x14ac:dyDescent="0.35">
      <c r="A323" t="s">
        <v>641</v>
      </c>
      <c r="B323" s="2">
        <v>0</v>
      </c>
      <c r="C323" s="2">
        <v>1</v>
      </c>
      <c r="D323" s="2">
        <v>1</v>
      </c>
      <c r="E323" s="2">
        <v>1</v>
      </c>
      <c r="F323" s="2">
        <v>0</v>
      </c>
      <c r="G323" s="2">
        <v>1</v>
      </c>
      <c r="H323" s="2">
        <v>0</v>
      </c>
      <c r="I323" s="2">
        <v>0</v>
      </c>
      <c r="J323" s="2">
        <v>1</v>
      </c>
      <c r="K323" s="2">
        <v>0</v>
      </c>
      <c r="L323" s="2">
        <v>0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ht="15" thickBot="1" x14ac:dyDescent="0.35">
      <c r="A324" t="s">
        <v>641</v>
      </c>
      <c r="B324" s="2">
        <v>0</v>
      </c>
      <c r="C324" s="2">
        <v>1</v>
      </c>
      <c r="D324" s="2">
        <v>1</v>
      </c>
      <c r="E324" s="2">
        <v>1</v>
      </c>
      <c r="F324" s="2">
        <v>0</v>
      </c>
      <c r="G324" s="2">
        <v>1</v>
      </c>
      <c r="H324" s="2">
        <v>0</v>
      </c>
      <c r="I324" s="2">
        <v>0</v>
      </c>
      <c r="J324" s="2">
        <v>1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</row>
    <row r="325" spans="1:30" ht="15" thickBot="1" x14ac:dyDescent="0.35">
      <c r="A325" t="s">
        <v>641</v>
      </c>
      <c r="B325" s="2">
        <v>0</v>
      </c>
      <c r="C325" s="2">
        <v>1</v>
      </c>
      <c r="D325" s="2">
        <v>1</v>
      </c>
      <c r="E325" s="2">
        <v>1</v>
      </c>
      <c r="F325" s="2">
        <v>0</v>
      </c>
      <c r="G325" s="2">
        <v>1</v>
      </c>
      <c r="H325" s="2">
        <v>0</v>
      </c>
      <c r="I325" s="2">
        <v>0</v>
      </c>
      <c r="J325" s="2">
        <v>1</v>
      </c>
      <c r="K325" s="2">
        <v>0</v>
      </c>
      <c r="L325" s="2">
        <v>0</v>
      </c>
      <c r="M325" s="2">
        <v>1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1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ht="15" thickBot="1" x14ac:dyDescent="0.35">
      <c r="A326" t="s">
        <v>641</v>
      </c>
      <c r="B326" s="2">
        <v>0</v>
      </c>
      <c r="C326" s="2">
        <v>1</v>
      </c>
      <c r="D326" s="2">
        <v>1</v>
      </c>
      <c r="E326" s="2">
        <v>1</v>
      </c>
      <c r="F326" s="2">
        <v>0</v>
      </c>
      <c r="G326" s="2">
        <v>1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1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ht="15" thickBot="1" x14ac:dyDescent="0.35">
      <c r="A327" t="s">
        <v>641</v>
      </c>
      <c r="B327" s="2">
        <v>0</v>
      </c>
      <c r="C327" s="2">
        <v>1</v>
      </c>
      <c r="D327" s="2">
        <v>1</v>
      </c>
      <c r="E327" s="2">
        <v>1</v>
      </c>
      <c r="F327" s="2">
        <v>0</v>
      </c>
      <c r="G327" s="2">
        <v>1</v>
      </c>
      <c r="H327" s="2">
        <v>0</v>
      </c>
      <c r="I327" s="2">
        <v>0</v>
      </c>
      <c r="J327" s="2">
        <v>1</v>
      </c>
      <c r="K327" s="2">
        <v>0</v>
      </c>
      <c r="L327" s="2">
        <v>0</v>
      </c>
      <c r="M327" s="2">
        <v>1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1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</row>
    <row r="328" spans="1:30" ht="15" thickBot="1" x14ac:dyDescent="0.35">
      <c r="A328" t="s">
        <v>641</v>
      </c>
      <c r="B328" s="2">
        <v>0</v>
      </c>
      <c r="C328" s="2">
        <v>1</v>
      </c>
      <c r="D328" s="2">
        <v>1</v>
      </c>
      <c r="E328" s="2">
        <v>1</v>
      </c>
      <c r="F328" s="2">
        <v>0</v>
      </c>
      <c r="G328" s="2">
        <v>1</v>
      </c>
      <c r="H328" s="2">
        <v>0</v>
      </c>
      <c r="I328" s="2">
        <v>0</v>
      </c>
      <c r="J328" s="2">
        <v>1</v>
      </c>
      <c r="K328" s="2">
        <v>0</v>
      </c>
      <c r="L328" s="2">
        <v>0</v>
      </c>
      <c r="M328" s="2">
        <v>1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1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</row>
    <row r="329" spans="1:30" ht="15" thickBot="1" x14ac:dyDescent="0.35">
      <c r="A329" t="s">
        <v>641</v>
      </c>
      <c r="B329" s="2">
        <v>0</v>
      </c>
      <c r="C329" s="2">
        <v>1</v>
      </c>
      <c r="D329" s="2">
        <v>1</v>
      </c>
      <c r="E329" s="2">
        <v>1</v>
      </c>
      <c r="F329" s="2">
        <v>0</v>
      </c>
      <c r="G329" s="2">
        <v>1</v>
      </c>
      <c r="H329" s="2">
        <v>0</v>
      </c>
      <c r="I329" s="2">
        <v>0</v>
      </c>
      <c r="J329" s="2">
        <v>1</v>
      </c>
      <c r="K329" s="2">
        <v>0</v>
      </c>
      <c r="L329" s="2">
        <v>0</v>
      </c>
      <c r="M329" s="2">
        <v>1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1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</row>
    <row r="330" spans="1:30" ht="15" thickBot="1" x14ac:dyDescent="0.35">
      <c r="A330" t="s">
        <v>641</v>
      </c>
      <c r="B330" s="2">
        <v>0</v>
      </c>
      <c r="C330" s="2">
        <v>1</v>
      </c>
      <c r="D330" s="2">
        <v>1</v>
      </c>
      <c r="E330" s="2">
        <v>1</v>
      </c>
      <c r="F330" s="2">
        <v>0</v>
      </c>
      <c r="G330" s="2">
        <v>1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1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1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</row>
    <row r="331" spans="1:30" ht="15" thickBot="1" x14ac:dyDescent="0.35">
      <c r="A331" t="s">
        <v>641</v>
      </c>
      <c r="B331" s="2">
        <v>0</v>
      </c>
      <c r="C331" s="2">
        <v>1</v>
      </c>
      <c r="D331" s="2">
        <v>1</v>
      </c>
      <c r="E331" s="2">
        <v>1</v>
      </c>
      <c r="F331" s="2">
        <v>0</v>
      </c>
      <c r="G331" s="2">
        <v>1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1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1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</row>
    <row r="332" spans="1:30" ht="15" thickBot="1" x14ac:dyDescent="0.35">
      <c r="A332" t="s">
        <v>641</v>
      </c>
      <c r="B332" s="2">
        <v>0</v>
      </c>
      <c r="C332" s="2">
        <v>1</v>
      </c>
      <c r="D332" s="2">
        <v>1</v>
      </c>
      <c r="E332" s="2">
        <v>1</v>
      </c>
      <c r="F332" s="2">
        <v>0</v>
      </c>
      <c r="G332" s="2">
        <v>1</v>
      </c>
      <c r="H332" s="2">
        <v>0</v>
      </c>
      <c r="I332" s="2">
        <v>0</v>
      </c>
      <c r="J332" s="2">
        <v>1</v>
      </c>
      <c r="K332" s="2">
        <v>0</v>
      </c>
      <c r="L332" s="2">
        <v>0</v>
      </c>
      <c r="M332" s="2">
        <v>1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</row>
    <row r="333" spans="1:30" ht="15" thickBot="1" x14ac:dyDescent="0.35">
      <c r="A333" t="s">
        <v>641</v>
      </c>
      <c r="B333" s="2">
        <v>0</v>
      </c>
      <c r="C333" s="2">
        <v>1</v>
      </c>
      <c r="D333" s="2">
        <v>1</v>
      </c>
      <c r="E333" s="2">
        <v>1</v>
      </c>
      <c r="F333" s="2">
        <v>0</v>
      </c>
      <c r="G333" s="2">
        <v>1</v>
      </c>
      <c r="H333" s="2">
        <v>0</v>
      </c>
      <c r="I333" s="2">
        <v>0</v>
      </c>
      <c r="J333" s="2">
        <v>1</v>
      </c>
      <c r="K333" s="2">
        <v>0</v>
      </c>
      <c r="L333" s="2">
        <v>0</v>
      </c>
      <c r="M333" s="2">
        <v>1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1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</row>
    <row r="334" spans="1:30" ht="15" thickBot="1" x14ac:dyDescent="0.35">
      <c r="A334" t="s">
        <v>641</v>
      </c>
      <c r="B334" s="2">
        <v>0</v>
      </c>
      <c r="C334" s="2">
        <v>1</v>
      </c>
      <c r="D334" s="2">
        <v>1</v>
      </c>
      <c r="E334" s="2">
        <v>1</v>
      </c>
      <c r="F334" s="2">
        <v>0</v>
      </c>
      <c r="G334" s="2">
        <v>1</v>
      </c>
      <c r="H334" s="2">
        <v>0</v>
      </c>
      <c r="I334" s="2">
        <v>0</v>
      </c>
      <c r="J334" s="2">
        <v>1</v>
      </c>
      <c r="K334" s="2">
        <v>0</v>
      </c>
      <c r="L334" s="2">
        <v>0</v>
      </c>
      <c r="M334" s="2">
        <v>1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</row>
    <row r="335" spans="1:30" ht="15" thickBot="1" x14ac:dyDescent="0.35">
      <c r="A335" t="s">
        <v>641</v>
      </c>
      <c r="B335" s="2">
        <v>0</v>
      </c>
      <c r="C335" s="2">
        <v>1</v>
      </c>
      <c r="D335" s="2">
        <v>1</v>
      </c>
      <c r="E335" s="2">
        <v>1</v>
      </c>
      <c r="F335" s="2">
        <v>0</v>
      </c>
      <c r="G335" s="2">
        <v>1</v>
      </c>
      <c r="H335" s="2">
        <v>0</v>
      </c>
      <c r="I335" s="2">
        <v>0</v>
      </c>
      <c r="J335" s="2">
        <v>1</v>
      </c>
      <c r="K335" s="2">
        <v>0</v>
      </c>
      <c r="L335" s="2">
        <v>0</v>
      </c>
      <c r="M335" s="2">
        <v>1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1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ht="15" thickBot="1" x14ac:dyDescent="0.35">
      <c r="A336" t="s">
        <v>641</v>
      </c>
      <c r="B336" s="2">
        <v>0</v>
      </c>
      <c r="C336" s="2">
        <v>1</v>
      </c>
      <c r="D336" s="2">
        <v>1</v>
      </c>
      <c r="E336" s="2">
        <v>1</v>
      </c>
      <c r="F336" s="2">
        <v>0</v>
      </c>
      <c r="G336" s="2">
        <v>1</v>
      </c>
      <c r="H336" s="2">
        <v>0</v>
      </c>
      <c r="I336" s="2">
        <v>0</v>
      </c>
      <c r="J336" s="2">
        <v>1</v>
      </c>
      <c r="K336" s="2">
        <v>0</v>
      </c>
      <c r="L336" s="2">
        <v>0</v>
      </c>
      <c r="M336" s="2">
        <v>1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ht="15" thickBot="1" x14ac:dyDescent="0.35">
      <c r="A337" t="s">
        <v>641</v>
      </c>
      <c r="B337" s="2">
        <v>0</v>
      </c>
      <c r="C337" s="2">
        <v>1</v>
      </c>
      <c r="D337" s="2">
        <v>1</v>
      </c>
      <c r="E337" s="2">
        <v>1</v>
      </c>
      <c r="F337" s="2">
        <v>0</v>
      </c>
      <c r="G337" s="2">
        <v>1</v>
      </c>
      <c r="H337" s="2">
        <v>0</v>
      </c>
      <c r="I337" s="2">
        <v>0</v>
      </c>
      <c r="J337" s="2">
        <v>1</v>
      </c>
      <c r="K337" s="2">
        <v>0</v>
      </c>
      <c r="L337" s="2">
        <v>0</v>
      </c>
      <c r="M337" s="2">
        <v>1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1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</row>
    <row r="338" spans="1:30" ht="15" thickBot="1" x14ac:dyDescent="0.35">
      <c r="A338" t="s">
        <v>641</v>
      </c>
      <c r="B338" s="2">
        <v>0</v>
      </c>
      <c r="C338" s="2">
        <v>1</v>
      </c>
      <c r="D338" s="2">
        <v>1</v>
      </c>
      <c r="E338" s="2">
        <v>1</v>
      </c>
      <c r="F338" s="2">
        <v>0</v>
      </c>
      <c r="G338" s="2">
        <v>1</v>
      </c>
      <c r="H338" s="2">
        <v>0</v>
      </c>
      <c r="I338" s="2">
        <v>0</v>
      </c>
      <c r="J338" s="2">
        <v>1</v>
      </c>
      <c r="K338" s="2">
        <v>0</v>
      </c>
      <c r="L338" s="2">
        <v>0</v>
      </c>
      <c r="M338" s="2">
        <v>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1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</row>
    <row r="339" spans="1:30" ht="15" thickBot="1" x14ac:dyDescent="0.35">
      <c r="A339" t="s">
        <v>641</v>
      </c>
      <c r="B339" s="2">
        <v>0</v>
      </c>
      <c r="C339" s="2">
        <v>1</v>
      </c>
      <c r="D339" s="2">
        <v>1</v>
      </c>
      <c r="E339" s="2">
        <v>1</v>
      </c>
      <c r="F339" s="2">
        <v>0</v>
      </c>
      <c r="G339" s="2">
        <v>1</v>
      </c>
      <c r="H339" s="2">
        <v>0</v>
      </c>
      <c r="I339" s="2">
        <v>0</v>
      </c>
      <c r="J339" s="2">
        <v>1</v>
      </c>
      <c r="K339" s="2">
        <v>0</v>
      </c>
      <c r="L339" s="2">
        <v>0</v>
      </c>
      <c r="M339" s="2">
        <v>1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</row>
    <row r="340" spans="1:30" ht="15" thickBot="1" x14ac:dyDescent="0.35">
      <c r="A340" t="s">
        <v>641</v>
      </c>
      <c r="B340" s="2">
        <v>0</v>
      </c>
      <c r="C340" s="2">
        <v>1</v>
      </c>
      <c r="D340" s="2">
        <v>1</v>
      </c>
      <c r="E340" s="2">
        <v>1</v>
      </c>
      <c r="F340" s="2">
        <v>0</v>
      </c>
      <c r="G340" s="2">
        <v>1</v>
      </c>
      <c r="H340" s="2">
        <v>0</v>
      </c>
      <c r="I340" s="2">
        <v>0</v>
      </c>
      <c r="J340" s="2">
        <v>1</v>
      </c>
      <c r="K340" s="2">
        <v>0</v>
      </c>
      <c r="L340" s="2">
        <v>0</v>
      </c>
      <c r="M340" s="2">
        <v>1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1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ht="15" thickBot="1" x14ac:dyDescent="0.35">
      <c r="A341" t="s">
        <v>641</v>
      </c>
      <c r="B341" s="2">
        <v>0</v>
      </c>
      <c r="C341" s="2">
        <v>1</v>
      </c>
      <c r="D341" s="2">
        <v>1</v>
      </c>
      <c r="E341" s="2">
        <v>1</v>
      </c>
      <c r="F341" s="2">
        <v>0</v>
      </c>
      <c r="G341" s="2">
        <v>1</v>
      </c>
      <c r="H341" s="2">
        <v>0</v>
      </c>
      <c r="I341" s="2">
        <v>0</v>
      </c>
      <c r="J341" s="2">
        <v>1</v>
      </c>
      <c r="K341" s="2">
        <v>0</v>
      </c>
      <c r="L341" s="2">
        <v>0</v>
      </c>
      <c r="M341" s="2">
        <v>1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</row>
    <row r="342" spans="1:30" ht="15" thickBot="1" x14ac:dyDescent="0.35">
      <c r="A342" t="s">
        <v>706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1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1</v>
      </c>
      <c r="Z342" s="2">
        <v>0</v>
      </c>
      <c r="AA342" s="2">
        <v>0</v>
      </c>
      <c r="AB342" s="2">
        <v>0</v>
      </c>
      <c r="AC342" s="2">
        <v>0</v>
      </c>
      <c r="AD342" s="2">
        <v>1</v>
      </c>
    </row>
    <row r="343" spans="1:30" ht="15" thickBot="1" x14ac:dyDescent="0.35">
      <c r="A343" t="s">
        <v>706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1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1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1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</row>
    <row r="344" spans="1:30" ht="15" thickBot="1" x14ac:dyDescent="0.35">
      <c r="A344" t="s">
        <v>706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1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1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1</v>
      </c>
      <c r="Z344" s="2">
        <v>0</v>
      </c>
      <c r="AA344" s="2">
        <v>0</v>
      </c>
      <c r="AB344" s="2">
        <v>0</v>
      </c>
      <c r="AC344" s="2">
        <v>0</v>
      </c>
      <c r="AD344" s="2">
        <v>1</v>
      </c>
    </row>
    <row r="345" spans="1:30" ht="15" thickBot="1" x14ac:dyDescent="0.35">
      <c r="A345" t="s">
        <v>706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1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1</v>
      </c>
      <c r="Z345" s="2">
        <v>0</v>
      </c>
      <c r="AA345" s="2">
        <v>0</v>
      </c>
      <c r="AB345" s="2">
        <v>0</v>
      </c>
      <c r="AC345" s="2">
        <v>0</v>
      </c>
      <c r="AD345" s="2">
        <v>1</v>
      </c>
    </row>
    <row r="346" spans="1:30" ht="15" thickBot="1" x14ac:dyDescent="0.35">
      <c r="A346" t="s">
        <v>706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1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1</v>
      </c>
      <c r="Z346" s="2">
        <v>0</v>
      </c>
      <c r="AA346" s="2">
        <v>0</v>
      </c>
      <c r="AB346" s="2">
        <v>0</v>
      </c>
      <c r="AC346" s="2">
        <v>0</v>
      </c>
      <c r="AD346" s="2">
        <v>1</v>
      </c>
    </row>
    <row r="347" spans="1:30" ht="15" thickBot="1" x14ac:dyDescent="0.35">
      <c r="A347" t="s">
        <v>706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1</v>
      </c>
      <c r="Z347" s="2">
        <v>0</v>
      </c>
      <c r="AA347" s="2">
        <v>0</v>
      </c>
      <c r="AB347" s="2">
        <v>0</v>
      </c>
      <c r="AC347" s="2">
        <v>0</v>
      </c>
      <c r="AD347" s="2">
        <v>1</v>
      </c>
    </row>
    <row r="348" spans="1:30" ht="15" thickBot="1" x14ac:dyDescent="0.35">
      <c r="A348" t="s">
        <v>706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1</v>
      </c>
      <c r="Z348" s="2">
        <v>0</v>
      </c>
      <c r="AA348" s="2">
        <v>0</v>
      </c>
      <c r="AB348" s="2">
        <v>0</v>
      </c>
      <c r="AC348" s="2">
        <v>0</v>
      </c>
      <c r="AD348" s="2">
        <v>1</v>
      </c>
    </row>
    <row r="349" spans="1:30" ht="15" thickBot="1" x14ac:dyDescent="0.35">
      <c r="A349" t="s">
        <v>706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1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1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1</v>
      </c>
      <c r="Z349" s="2">
        <v>0</v>
      </c>
      <c r="AA349" s="2">
        <v>0</v>
      </c>
      <c r="AB349" s="2">
        <v>0</v>
      </c>
      <c r="AC349" s="2">
        <v>0</v>
      </c>
      <c r="AD349" s="2">
        <v>1</v>
      </c>
    </row>
    <row r="350" spans="1:30" ht="15" thickBot="1" x14ac:dyDescent="0.35">
      <c r="A350" t="s">
        <v>706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1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1</v>
      </c>
      <c r="Z350" s="2">
        <v>0</v>
      </c>
      <c r="AA350" s="2">
        <v>0</v>
      </c>
      <c r="AB350" s="2">
        <v>0</v>
      </c>
      <c r="AC350" s="2">
        <v>0</v>
      </c>
      <c r="AD350" s="2">
        <v>1</v>
      </c>
    </row>
    <row r="351" spans="1:30" ht="15" thickBot="1" x14ac:dyDescent="0.35">
      <c r="A351" t="s">
        <v>706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1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1</v>
      </c>
      <c r="Z351" s="2">
        <v>0</v>
      </c>
      <c r="AA351" s="2">
        <v>0</v>
      </c>
      <c r="AB351" s="2">
        <v>0</v>
      </c>
      <c r="AC351" s="2">
        <v>0</v>
      </c>
      <c r="AD351" s="2">
        <v>1</v>
      </c>
    </row>
    <row r="352" spans="1:30" ht="15" thickBot="1" x14ac:dyDescent="0.35">
      <c r="A352" t="s">
        <v>706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1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1</v>
      </c>
      <c r="Z352" s="2">
        <v>0</v>
      </c>
      <c r="AA352" s="2">
        <v>0</v>
      </c>
      <c r="AB352" s="2">
        <v>0</v>
      </c>
      <c r="AC352" s="2">
        <v>0</v>
      </c>
      <c r="AD352" s="2">
        <v>1</v>
      </c>
    </row>
    <row r="353" spans="1:30" ht="15" thickBot="1" x14ac:dyDescent="0.35">
      <c r="A353" t="s">
        <v>706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1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1</v>
      </c>
      <c r="Z353" s="2">
        <v>0</v>
      </c>
      <c r="AA353" s="2">
        <v>0</v>
      </c>
      <c r="AB353" s="2">
        <v>0</v>
      </c>
      <c r="AC353" s="2">
        <v>0</v>
      </c>
      <c r="AD353" s="2">
        <v>1</v>
      </c>
    </row>
    <row r="354" spans="1:30" ht="15" thickBot="1" x14ac:dyDescent="0.35">
      <c r="A354" t="s">
        <v>731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</row>
    <row r="355" spans="1:30" ht="15" thickBot="1" x14ac:dyDescent="0.35">
      <c r="A355" t="s">
        <v>731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</row>
    <row r="356" spans="1:30" ht="15" thickBot="1" x14ac:dyDescent="0.35">
      <c r="A356" t="s">
        <v>731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</row>
    <row r="357" spans="1:30" ht="15" thickBot="1" x14ac:dyDescent="0.35">
      <c r="A357" t="s">
        <v>731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</row>
    <row r="358" spans="1:30" ht="15" thickBot="1" x14ac:dyDescent="0.35">
      <c r="A358" t="s">
        <v>731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</row>
    <row r="359" spans="1:30" ht="15" thickBot="1" x14ac:dyDescent="0.35">
      <c r="A359" t="s">
        <v>731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</row>
    <row r="360" spans="1:30" ht="15" thickBot="1" x14ac:dyDescent="0.35">
      <c r="A360" t="s">
        <v>731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ht="15" thickBot="1" x14ac:dyDescent="0.35">
      <c r="A361" t="s">
        <v>731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</row>
    <row r="362" spans="1:30" ht="15" thickBot="1" x14ac:dyDescent="0.35">
      <c r="A362" t="s">
        <v>731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</row>
    <row r="363" spans="1:30" ht="15" thickBot="1" x14ac:dyDescent="0.35">
      <c r="A363" t="s">
        <v>731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</row>
    <row r="364" spans="1:30" ht="15" thickBot="1" x14ac:dyDescent="0.35">
      <c r="A364" t="s">
        <v>731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</row>
    <row r="365" spans="1:30" ht="15" thickBot="1" x14ac:dyDescent="0.35">
      <c r="A365" t="s">
        <v>731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</row>
    <row r="366" spans="1:30" ht="15" thickBot="1" x14ac:dyDescent="0.35">
      <c r="A366" t="s">
        <v>731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</row>
    <row r="367" spans="1:30" ht="15" thickBot="1" x14ac:dyDescent="0.35">
      <c r="A367" t="s">
        <v>731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ht="15" thickBot="1" x14ac:dyDescent="0.35">
      <c r="A368" t="s">
        <v>731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</row>
    <row r="369" spans="1:30" ht="15" thickBot="1" x14ac:dyDescent="0.35">
      <c r="A369" t="s">
        <v>731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</row>
    <row r="370" spans="1:30" ht="15" thickBot="1" x14ac:dyDescent="0.35">
      <c r="A370" t="s">
        <v>731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ht="15" thickBot="1" x14ac:dyDescent="0.35">
      <c r="A371" t="s">
        <v>731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ht="15" thickBot="1" x14ac:dyDescent="0.35">
      <c r="A372" t="s">
        <v>768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</row>
    <row r="373" spans="1:30" ht="15" thickBot="1" x14ac:dyDescent="0.35">
      <c r="A373" t="s">
        <v>768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</row>
    <row r="374" spans="1:30" ht="15" thickBot="1" x14ac:dyDescent="0.35">
      <c r="A374" t="s">
        <v>768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ht="15" thickBot="1" x14ac:dyDescent="0.35">
      <c r="A375" t="s">
        <v>768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</row>
    <row r="376" spans="1:30" ht="15" thickBot="1" x14ac:dyDescent="0.35">
      <c r="A376" t="s">
        <v>768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ht="15" thickBot="1" x14ac:dyDescent="0.35">
      <c r="A377" t="s">
        <v>768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ht="15" thickBot="1" x14ac:dyDescent="0.35">
      <c r="A378" t="s">
        <v>768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ht="15" thickBot="1" x14ac:dyDescent="0.35">
      <c r="A379" t="s">
        <v>768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ht="15" thickBot="1" x14ac:dyDescent="0.35">
      <c r="A380" t="s">
        <v>768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ht="15" thickBot="1" x14ac:dyDescent="0.35">
      <c r="A381" t="s">
        <v>768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ht="15" thickBot="1" x14ac:dyDescent="0.35">
      <c r="A382" t="s">
        <v>768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ht="15" thickBot="1" x14ac:dyDescent="0.35">
      <c r="A383" t="s">
        <v>768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</row>
    <row r="384" spans="1:30" ht="15" thickBot="1" x14ac:dyDescent="0.35">
      <c r="A384" t="s">
        <v>768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ht="15" thickBot="1" x14ac:dyDescent="0.35">
      <c r="A385" t="s">
        <v>768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</row>
    <row r="386" spans="1:30" ht="15" thickBot="1" x14ac:dyDescent="0.35">
      <c r="A386" t="s">
        <v>768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ht="15" thickBot="1" x14ac:dyDescent="0.35">
      <c r="A387" t="s">
        <v>768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</row>
    <row r="388" spans="1:30" ht="15" thickBot="1" x14ac:dyDescent="0.35">
      <c r="A388" t="s">
        <v>768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ht="15" thickBot="1" x14ac:dyDescent="0.35">
      <c r="A389" t="s">
        <v>768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</row>
    <row r="390" spans="1:30" ht="15" thickBot="1" x14ac:dyDescent="0.35">
      <c r="A390" t="s">
        <v>768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</row>
    <row r="391" spans="1:30" ht="15" thickBot="1" x14ac:dyDescent="0.35">
      <c r="A391" t="s">
        <v>768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</row>
    <row r="392" spans="1:30" ht="15" thickBot="1" x14ac:dyDescent="0.35">
      <c r="A392" t="s">
        <v>768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</row>
    <row r="393" spans="1:30" ht="15" thickBot="1" x14ac:dyDescent="0.35">
      <c r="A393" t="s">
        <v>811</v>
      </c>
      <c r="B393" s="2">
        <v>0</v>
      </c>
      <c r="C393" s="2">
        <v>1</v>
      </c>
      <c r="D393" s="2">
        <v>1</v>
      </c>
      <c r="E393" s="2">
        <v>1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1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1</v>
      </c>
      <c r="U393" s="2">
        <v>0</v>
      </c>
      <c r="V393" s="2">
        <v>0</v>
      </c>
      <c r="W393" s="2">
        <v>0</v>
      </c>
      <c r="X393" s="2">
        <v>0</v>
      </c>
      <c r="Y393" s="2">
        <v>1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ht="15" thickBot="1" x14ac:dyDescent="0.35">
      <c r="A394" t="s">
        <v>811</v>
      </c>
      <c r="B394" s="2">
        <v>0</v>
      </c>
      <c r="C394" s="2">
        <v>1</v>
      </c>
      <c r="D394" s="2">
        <v>1</v>
      </c>
      <c r="E394" s="2">
        <v>1</v>
      </c>
      <c r="F394" s="2">
        <v>0</v>
      </c>
      <c r="G394" s="2">
        <v>1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1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1</v>
      </c>
      <c r="U394" s="2">
        <v>0</v>
      </c>
      <c r="V394" s="2">
        <v>0</v>
      </c>
      <c r="W394" s="2">
        <v>0</v>
      </c>
      <c r="X394" s="2">
        <v>0</v>
      </c>
      <c r="Y394" s="2">
        <v>1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</row>
    <row r="395" spans="1:30" ht="15" thickBot="1" x14ac:dyDescent="0.35">
      <c r="A395" t="s">
        <v>811</v>
      </c>
      <c r="B395" s="2">
        <v>0</v>
      </c>
      <c r="C395" s="2">
        <v>1</v>
      </c>
      <c r="D395" s="2">
        <v>1</v>
      </c>
      <c r="E395" s="2">
        <v>1</v>
      </c>
      <c r="F395" s="2">
        <v>0</v>
      </c>
      <c r="G395" s="2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1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1</v>
      </c>
      <c r="U395" s="2">
        <v>0</v>
      </c>
      <c r="V395" s="2">
        <v>0</v>
      </c>
      <c r="W395" s="2">
        <v>0</v>
      </c>
      <c r="X395" s="2">
        <v>0</v>
      </c>
      <c r="Y395" s="2">
        <v>1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</row>
    <row r="396" spans="1:30" ht="15" thickBot="1" x14ac:dyDescent="0.35">
      <c r="A396" t="s">
        <v>811</v>
      </c>
      <c r="B396" s="2">
        <v>0</v>
      </c>
      <c r="C396" s="2">
        <v>1</v>
      </c>
      <c r="D396" s="2">
        <v>1</v>
      </c>
      <c r="E396" s="2">
        <v>1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1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1</v>
      </c>
      <c r="U396" s="2">
        <v>0</v>
      </c>
      <c r="V396" s="2">
        <v>0</v>
      </c>
      <c r="W396" s="2">
        <v>0</v>
      </c>
      <c r="X396" s="2">
        <v>0</v>
      </c>
      <c r="Y396" s="2">
        <v>1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</row>
    <row r="397" spans="1:30" ht="15" thickBot="1" x14ac:dyDescent="0.35">
      <c r="A397" t="s">
        <v>811</v>
      </c>
      <c r="B397" s="2">
        <v>0</v>
      </c>
      <c r="C397" s="2">
        <v>1</v>
      </c>
      <c r="D397" s="2">
        <v>1</v>
      </c>
      <c r="E397" s="2">
        <v>1</v>
      </c>
      <c r="F397" s="2">
        <v>0</v>
      </c>
      <c r="G397" s="2">
        <v>1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1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1</v>
      </c>
      <c r="U397" s="2">
        <v>0</v>
      </c>
      <c r="V397" s="2">
        <v>0</v>
      </c>
      <c r="W397" s="2">
        <v>0</v>
      </c>
      <c r="X397" s="2">
        <v>0</v>
      </c>
      <c r="Y397" s="2">
        <v>1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</row>
    <row r="398" spans="1:30" ht="15" thickBot="1" x14ac:dyDescent="0.35">
      <c r="A398" t="s">
        <v>811</v>
      </c>
      <c r="B398" s="2">
        <v>0</v>
      </c>
      <c r="C398" s="2">
        <v>1</v>
      </c>
      <c r="D398" s="2">
        <v>1</v>
      </c>
      <c r="E398" s="2">
        <v>1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1</v>
      </c>
      <c r="U398" s="2">
        <v>0</v>
      </c>
      <c r="V398" s="2">
        <v>0</v>
      </c>
      <c r="W398" s="2">
        <v>0</v>
      </c>
      <c r="X398" s="2">
        <v>0</v>
      </c>
      <c r="Y398" s="2">
        <v>1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ht="15" thickBot="1" x14ac:dyDescent="0.35">
      <c r="A399" t="s">
        <v>811</v>
      </c>
      <c r="B399" s="2">
        <v>0</v>
      </c>
      <c r="C399" s="2">
        <v>1</v>
      </c>
      <c r="D399" s="2">
        <v>1</v>
      </c>
      <c r="E399" s="2">
        <v>1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1</v>
      </c>
      <c r="U399" s="2">
        <v>0</v>
      </c>
      <c r="V399" s="2">
        <v>0</v>
      </c>
      <c r="W399" s="2">
        <v>0</v>
      </c>
      <c r="X399" s="2">
        <v>0</v>
      </c>
      <c r="Y399" s="2">
        <v>1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</row>
    <row r="400" spans="1:30" ht="15" thickBot="1" x14ac:dyDescent="0.35">
      <c r="A400" t="s">
        <v>811</v>
      </c>
      <c r="B400" s="2">
        <v>0</v>
      </c>
      <c r="C400" s="2">
        <v>1</v>
      </c>
      <c r="D400" s="2">
        <v>1</v>
      </c>
      <c r="E400" s="2">
        <v>1</v>
      </c>
      <c r="F400" s="2">
        <v>0</v>
      </c>
      <c r="G400" s="2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1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1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ht="15" thickBot="1" x14ac:dyDescent="0.35">
      <c r="A401" t="s">
        <v>811</v>
      </c>
      <c r="B401" s="2">
        <v>0</v>
      </c>
      <c r="C401" s="2">
        <v>1</v>
      </c>
      <c r="D401" s="2">
        <v>1</v>
      </c>
      <c r="E401" s="2">
        <v>1</v>
      </c>
      <c r="F401" s="2">
        <v>0</v>
      </c>
      <c r="G401" s="2">
        <v>1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1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0</v>
      </c>
      <c r="V401" s="2">
        <v>0</v>
      </c>
      <c r="W401" s="2">
        <v>0</v>
      </c>
      <c r="X401" s="2">
        <v>0</v>
      </c>
      <c r="Y401" s="2">
        <v>1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ht="15" thickBot="1" x14ac:dyDescent="0.35">
      <c r="A402" t="s">
        <v>811</v>
      </c>
      <c r="B402" s="2">
        <v>0</v>
      </c>
      <c r="C402" s="2">
        <v>1</v>
      </c>
      <c r="D402" s="2">
        <v>1</v>
      </c>
      <c r="E402" s="2">
        <v>1</v>
      </c>
      <c r="F402" s="2">
        <v>0</v>
      </c>
      <c r="G402" s="2">
        <v>1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1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1</v>
      </c>
      <c r="U402" s="2">
        <v>0</v>
      </c>
      <c r="V402" s="2">
        <v>0</v>
      </c>
      <c r="W402" s="2">
        <v>0</v>
      </c>
      <c r="X402" s="2">
        <v>0</v>
      </c>
      <c r="Y402" s="2">
        <v>1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ht="15" thickBot="1" x14ac:dyDescent="0.35">
      <c r="A403" t="s">
        <v>811</v>
      </c>
      <c r="B403" s="2">
        <v>0</v>
      </c>
      <c r="C403" s="2">
        <v>1</v>
      </c>
      <c r="D403" s="2">
        <v>1</v>
      </c>
      <c r="E403" s="2">
        <v>1</v>
      </c>
      <c r="F403" s="2">
        <v>0</v>
      </c>
      <c r="G403" s="2">
        <v>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1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1</v>
      </c>
      <c r="U403" s="2">
        <v>0</v>
      </c>
      <c r="V403" s="2">
        <v>0</v>
      </c>
      <c r="W403" s="2">
        <v>0</v>
      </c>
      <c r="X403" s="2">
        <v>0</v>
      </c>
      <c r="Y403" s="2">
        <v>1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ht="15" thickBot="1" x14ac:dyDescent="0.35">
      <c r="A404" t="s">
        <v>811</v>
      </c>
      <c r="B404" s="2">
        <v>0</v>
      </c>
      <c r="C404" s="2">
        <v>1</v>
      </c>
      <c r="D404" s="2">
        <v>1</v>
      </c>
      <c r="E404" s="2">
        <v>1</v>
      </c>
      <c r="F404" s="2">
        <v>0</v>
      </c>
      <c r="G404" s="2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1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1</v>
      </c>
      <c r="U404" s="2">
        <v>0</v>
      </c>
      <c r="V404" s="2">
        <v>0</v>
      </c>
      <c r="W404" s="2">
        <v>0</v>
      </c>
      <c r="X404" s="2">
        <v>0</v>
      </c>
      <c r="Y404" s="2">
        <v>1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</row>
    <row r="405" spans="1:30" ht="15" thickBot="1" x14ac:dyDescent="0.35">
      <c r="A405" t="s">
        <v>811</v>
      </c>
      <c r="B405" s="2">
        <v>0</v>
      </c>
      <c r="C405" s="2">
        <v>1</v>
      </c>
      <c r="D405" s="2">
        <v>1</v>
      </c>
      <c r="E405" s="2">
        <v>1</v>
      </c>
      <c r="F405" s="2">
        <v>0</v>
      </c>
      <c r="G405" s="2">
        <v>1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1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1</v>
      </c>
      <c r="U405" s="2">
        <v>0</v>
      </c>
      <c r="V405" s="2">
        <v>0</v>
      </c>
      <c r="W405" s="2">
        <v>0</v>
      </c>
      <c r="X405" s="2">
        <v>0</v>
      </c>
      <c r="Y405" s="2">
        <v>1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ht="15" thickBot="1" x14ac:dyDescent="0.35">
      <c r="A406" t="s">
        <v>811</v>
      </c>
      <c r="B406" s="2">
        <v>0</v>
      </c>
      <c r="C406" s="2">
        <v>1</v>
      </c>
      <c r="D406" s="2">
        <v>1</v>
      </c>
      <c r="E406" s="2">
        <v>1</v>
      </c>
      <c r="F406" s="2">
        <v>0</v>
      </c>
      <c r="G406" s="2">
        <v>1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1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1</v>
      </c>
      <c r="U406" s="2">
        <v>0</v>
      </c>
      <c r="V406" s="2">
        <v>0</v>
      </c>
      <c r="W406" s="2">
        <v>0</v>
      </c>
      <c r="X406" s="2">
        <v>0</v>
      </c>
      <c r="Y406" s="2">
        <v>1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ht="15" thickBot="1" x14ac:dyDescent="0.35">
      <c r="A407" t="s">
        <v>811</v>
      </c>
      <c r="B407" s="2">
        <v>0</v>
      </c>
      <c r="C407" s="2">
        <v>1</v>
      </c>
      <c r="D407" s="2">
        <v>1</v>
      </c>
      <c r="E407" s="2">
        <v>1</v>
      </c>
      <c r="F407" s="2">
        <v>0</v>
      </c>
      <c r="G407" s="2">
        <v>1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1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1</v>
      </c>
      <c r="U407" s="2">
        <v>0</v>
      </c>
      <c r="V407" s="2">
        <v>0</v>
      </c>
      <c r="W407" s="2">
        <v>0</v>
      </c>
      <c r="X407" s="2">
        <v>0</v>
      </c>
      <c r="Y407" s="2">
        <v>1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ht="15" thickBot="1" x14ac:dyDescent="0.35">
      <c r="A408" t="s">
        <v>811</v>
      </c>
      <c r="B408" s="2">
        <v>0</v>
      </c>
      <c r="C408" s="2">
        <v>1</v>
      </c>
      <c r="D408" s="2">
        <v>1</v>
      </c>
      <c r="E408" s="2">
        <v>1</v>
      </c>
      <c r="F408" s="2">
        <v>0</v>
      </c>
      <c r="G408" s="2">
        <v>1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1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2">
        <v>0</v>
      </c>
      <c r="Y408" s="2">
        <v>1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ht="15" thickBot="1" x14ac:dyDescent="0.35">
      <c r="A409" t="s">
        <v>811</v>
      </c>
      <c r="B409" s="2">
        <v>0</v>
      </c>
      <c r="C409" s="2">
        <v>1</v>
      </c>
      <c r="D409" s="2">
        <v>1</v>
      </c>
      <c r="E409" s="2">
        <v>1</v>
      </c>
      <c r="F409" s="2">
        <v>0</v>
      </c>
      <c r="G409" s="2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1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1</v>
      </c>
      <c r="U409" s="2">
        <v>0</v>
      </c>
      <c r="V409" s="2">
        <v>0</v>
      </c>
      <c r="W409" s="2">
        <v>0</v>
      </c>
      <c r="X409" s="2">
        <v>0</v>
      </c>
      <c r="Y409" s="2">
        <v>1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</row>
    <row r="410" spans="1:30" ht="15" thickBot="1" x14ac:dyDescent="0.35">
      <c r="A410" t="s">
        <v>811</v>
      </c>
      <c r="B410" s="2">
        <v>0</v>
      </c>
      <c r="C410" s="2">
        <v>1</v>
      </c>
      <c r="D410" s="2">
        <v>1</v>
      </c>
      <c r="E410" s="2">
        <v>1</v>
      </c>
      <c r="F410" s="2">
        <v>0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1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1</v>
      </c>
      <c r="U410" s="2">
        <v>0</v>
      </c>
      <c r="V410" s="2">
        <v>0</v>
      </c>
      <c r="W410" s="2">
        <v>0</v>
      </c>
      <c r="X410" s="2">
        <v>0</v>
      </c>
      <c r="Y410" s="2">
        <v>1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ht="15" thickBot="1" x14ac:dyDescent="0.35">
      <c r="A411" t="s">
        <v>811</v>
      </c>
      <c r="B411" s="2">
        <v>0</v>
      </c>
      <c r="C411" s="2">
        <v>1</v>
      </c>
      <c r="D411" s="2">
        <v>1</v>
      </c>
      <c r="E411" s="2">
        <v>1</v>
      </c>
      <c r="F411" s="2">
        <v>0</v>
      </c>
      <c r="G411" s="2">
        <v>1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1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1</v>
      </c>
      <c r="U411" s="2">
        <v>0</v>
      </c>
      <c r="V411" s="2">
        <v>0</v>
      </c>
      <c r="W411" s="2">
        <v>0</v>
      </c>
      <c r="X411" s="2">
        <v>0</v>
      </c>
      <c r="Y411" s="2">
        <v>1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ht="15" thickBot="1" x14ac:dyDescent="0.35">
      <c r="A412" t="s">
        <v>811</v>
      </c>
      <c r="B412" s="2">
        <v>0</v>
      </c>
      <c r="C412" s="2">
        <v>1</v>
      </c>
      <c r="D412" s="2">
        <v>1</v>
      </c>
      <c r="E412" s="2">
        <v>1</v>
      </c>
      <c r="F412" s="2">
        <v>0</v>
      </c>
      <c r="G412" s="2">
        <v>1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1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1</v>
      </c>
      <c r="U412" s="2">
        <v>0</v>
      </c>
      <c r="V412" s="2">
        <v>0</v>
      </c>
      <c r="W412" s="2">
        <v>0</v>
      </c>
      <c r="X412" s="2">
        <v>0</v>
      </c>
      <c r="Y412" s="2">
        <v>1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</row>
    <row r="413" spans="1:30" ht="15" thickBot="1" x14ac:dyDescent="0.35">
      <c r="A413" t="s">
        <v>811</v>
      </c>
      <c r="B413" s="2">
        <v>0</v>
      </c>
      <c r="C413" s="2">
        <v>1</v>
      </c>
      <c r="D413" s="2">
        <v>1</v>
      </c>
      <c r="E413" s="2">
        <v>1</v>
      </c>
      <c r="F413" s="2">
        <v>0</v>
      </c>
      <c r="G413" s="2">
        <v>1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1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1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</row>
    <row r="414" spans="1:30" ht="15" thickBot="1" x14ac:dyDescent="0.35">
      <c r="A414" t="s">
        <v>811</v>
      </c>
      <c r="B414" s="2">
        <v>0</v>
      </c>
      <c r="C414" s="2">
        <v>1</v>
      </c>
      <c r="D414" s="2">
        <v>1</v>
      </c>
      <c r="E414" s="2">
        <v>1</v>
      </c>
      <c r="F414" s="2">
        <v>0</v>
      </c>
      <c r="G414" s="2">
        <v>1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1</v>
      </c>
      <c r="U414" s="2">
        <v>0</v>
      </c>
      <c r="V414" s="2">
        <v>0</v>
      </c>
      <c r="W414" s="2">
        <v>0</v>
      </c>
      <c r="X414" s="2">
        <v>0</v>
      </c>
      <c r="Y414" s="2">
        <v>1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</row>
    <row r="415" spans="1:30" ht="15" thickBot="1" x14ac:dyDescent="0.35">
      <c r="A415" t="s">
        <v>811</v>
      </c>
      <c r="B415" s="2">
        <v>0</v>
      </c>
      <c r="C415" s="2">
        <v>1</v>
      </c>
      <c r="D415" s="2">
        <v>1</v>
      </c>
      <c r="E415" s="2">
        <v>1</v>
      </c>
      <c r="F415" s="2">
        <v>0</v>
      </c>
      <c r="G415" s="2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1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1</v>
      </c>
      <c r="U415" s="2">
        <v>0</v>
      </c>
      <c r="V415" s="2">
        <v>0</v>
      </c>
      <c r="W415" s="2">
        <v>0</v>
      </c>
      <c r="X415" s="2">
        <v>0</v>
      </c>
      <c r="Y415" s="2">
        <v>1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ht="15" thickBot="1" x14ac:dyDescent="0.35">
      <c r="A416" t="s">
        <v>811</v>
      </c>
      <c r="B416" s="2">
        <v>0</v>
      </c>
      <c r="C416" s="2">
        <v>1</v>
      </c>
      <c r="D416" s="2">
        <v>1</v>
      </c>
      <c r="E416" s="2">
        <v>1</v>
      </c>
      <c r="F416" s="2">
        <v>0</v>
      </c>
      <c r="G416" s="2">
        <v>1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1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1</v>
      </c>
      <c r="U416" s="2">
        <v>0</v>
      </c>
      <c r="V416" s="2">
        <v>0</v>
      </c>
      <c r="W416" s="2">
        <v>0</v>
      </c>
      <c r="X416" s="2">
        <v>0</v>
      </c>
      <c r="Y416" s="2">
        <v>1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ht="15" thickBot="1" x14ac:dyDescent="0.35">
      <c r="A417" t="s">
        <v>860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1</v>
      </c>
      <c r="K417" s="2">
        <v>0</v>
      </c>
      <c r="L417" s="2">
        <v>1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1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1</v>
      </c>
      <c r="Z417" s="2">
        <v>0</v>
      </c>
      <c r="AA417" s="2">
        <v>0</v>
      </c>
      <c r="AB417" s="2">
        <v>0</v>
      </c>
      <c r="AC417" s="2">
        <v>0</v>
      </c>
      <c r="AD417" s="2">
        <v>1</v>
      </c>
    </row>
    <row r="418" spans="1:30" ht="15" thickBot="1" x14ac:dyDescent="0.35">
      <c r="A418" t="s">
        <v>860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1</v>
      </c>
      <c r="K418" s="2">
        <v>0</v>
      </c>
      <c r="L418" s="2">
        <v>1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1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1</v>
      </c>
      <c r="Z418" s="2">
        <v>0</v>
      </c>
      <c r="AA418" s="2">
        <v>0</v>
      </c>
      <c r="AB418" s="2">
        <v>0</v>
      </c>
      <c r="AC418" s="2">
        <v>0</v>
      </c>
      <c r="AD418" s="2">
        <v>1</v>
      </c>
    </row>
    <row r="419" spans="1:30" ht="15" thickBot="1" x14ac:dyDescent="0.35">
      <c r="A419" t="s">
        <v>860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</v>
      </c>
      <c r="K419" s="2">
        <v>0</v>
      </c>
      <c r="L419" s="2">
        <v>1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1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1</v>
      </c>
      <c r="Z419" s="2">
        <v>0</v>
      </c>
      <c r="AA419" s="2">
        <v>0</v>
      </c>
      <c r="AB419" s="2">
        <v>0</v>
      </c>
      <c r="AC419" s="2">
        <v>0</v>
      </c>
      <c r="AD419" s="2">
        <v>1</v>
      </c>
    </row>
    <row r="420" spans="1:30" ht="15" thickBot="1" x14ac:dyDescent="0.35">
      <c r="A420" t="s">
        <v>860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1</v>
      </c>
      <c r="K420" s="2">
        <v>0</v>
      </c>
      <c r="L420" s="2">
        <v>1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1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1</v>
      </c>
      <c r="Z420" s="2">
        <v>0</v>
      </c>
      <c r="AA420" s="2">
        <v>0</v>
      </c>
      <c r="AB420" s="2">
        <v>0</v>
      </c>
      <c r="AC420" s="2">
        <v>0</v>
      </c>
      <c r="AD420" s="2">
        <v>1</v>
      </c>
    </row>
    <row r="421" spans="1:30" ht="15" thickBot="1" x14ac:dyDescent="0.35">
      <c r="A421" t="s">
        <v>860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1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1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1</v>
      </c>
      <c r="Z421" s="2">
        <v>0</v>
      </c>
      <c r="AA421" s="2">
        <v>0</v>
      </c>
      <c r="AB421" s="2">
        <v>0</v>
      </c>
      <c r="AC421" s="2">
        <v>0</v>
      </c>
      <c r="AD421" s="2">
        <v>1</v>
      </c>
    </row>
    <row r="422" spans="1:30" ht="15" thickBot="1" x14ac:dyDescent="0.35">
      <c r="A422" t="s">
        <v>860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</v>
      </c>
      <c r="K422" s="2">
        <v>0</v>
      </c>
      <c r="L422" s="2">
        <v>1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1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1</v>
      </c>
      <c r="Z422" s="2">
        <v>0</v>
      </c>
      <c r="AA422" s="2">
        <v>0</v>
      </c>
      <c r="AB422" s="2">
        <v>0</v>
      </c>
      <c r="AC422" s="2">
        <v>0</v>
      </c>
      <c r="AD422" s="2">
        <v>1</v>
      </c>
    </row>
    <row r="423" spans="1:30" ht="15" thickBot="1" x14ac:dyDescent="0.35">
      <c r="A423" t="s">
        <v>860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1</v>
      </c>
      <c r="K423" s="2">
        <v>0</v>
      </c>
      <c r="L423" s="2">
        <v>1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1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1</v>
      </c>
      <c r="Z423" s="2">
        <v>0</v>
      </c>
      <c r="AA423" s="2">
        <v>0</v>
      </c>
      <c r="AB423" s="2">
        <v>0</v>
      </c>
      <c r="AC423" s="2">
        <v>0</v>
      </c>
      <c r="AD423" s="2">
        <v>1</v>
      </c>
    </row>
    <row r="424" spans="1:30" ht="15" thickBot="1" x14ac:dyDescent="0.35">
      <c r="A424" t="s">
        <v>860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1</v>
      </c>
      <c r="K424" s="2">
        <v>0</v>
      </c>
      <c r="L424" s="2">
        <v>1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1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1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</row>
    <row r="425" spans="1:30" ht="15" thickBot="1" x14ac:dyDescent="0.35">
      <c r="A425" t="s">
        <v>860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1</v>
      </c>
      <c r="K425" s="2">
        <v>0</v>
      </c>
      <c r="L425" s="2">
        <v>1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1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1</v>
      </c>
      <c r="Z425" s="2">
        <v>0</v>
      </c>
      <c r="AA425" s="2">
        <v>0</v>
      </c>
      <c r="AB425" s="2">
        <v>0</v>
      </c>
      <c r="AC425" s="2">
        <v>0</v>
      </c>
      <c r="AD425" s="2">
        <v>1</v>
      </c>
    </row>
    <row r="426" spans="1:30" ht="15" thickBot="1" x14ac:dyDescent="0.35">
      <c r="A426" t="s">
        <v>860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1</v>
      </c>
      <c r="K426" s="2">
        <v>0</v>
      </c>
      <c r="L426" s="2">
        <v>1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1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1</v>
      </c>
      <c r="Z426" s="2">
        <v>0</v>
      </c>
      <c r="AA426" s="2">
        <v>0</v>
      </c>
      <c r="AB426" s="2">
        <v>0</v>
      </c>
      <c r="AC426" s="2">
        <v>0</v>
      </c>
      <c r="AD426" s="2">
        <v>1</v>
      </c>
    </row>
    <row r="427" spans="1:30" ht="15" thickBot="1" x14ac:dyDescent="0.35">
      <c r="A427" t="s">
        <v>860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</v>
      </c>
      <c r="K427" s="2">
        <v>0</v>
      </c>
      <c r="L427" s="2">
        <v>1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1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1</v>
      </c>
      <c r="Z427" s="2">
        <v>0</v>
      </c>
      <c r="AA427" s="2">
        <v>0</v>
      </c>
      <c r="AB427" s="2">
        <v>0</v>
      </c>
      <c r="AC427" s="2">
        <v>0</v>
      </c>
      <c r="AD427" s="2">
        <v>1</v>
      </c>
    </row>
    <row r="428" spans="1:30" ht="15" thickBot="1" x14ac:dyDescent="0.35">
      <c r="A428" t="s">
        <v>860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1</v>
      </c>
      <c r="K428" s="2">
        <v>0</v>
      </c>
      <c r="L428" s="2">
        <v>1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1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1</v>
      </c>
      <c r="Z428" s="2">
        <v>0</v>
      </c>
      <c r="AA428" s="2">
        <v>0</v>
      </c>
      <c r="AB428" s="2">
        <v>0</v>
      </c>
      <c r="AC428" s="2">
        <v>0</v>
      </c>
      <c r="AD428" s="2">
        <v>1</v>
      </c>
    </row>
    <row r="429" spans="1:30" ht="15" thickBot="1" x14ac:dyDescent="0.35">
      <c r="A429" t="s">
        <v>860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1</v>
      </c>
      <c r="K429" s="2">
        <v>0</v>
      </c>
      <c r="L429" s="2">
        <v>1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1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1</v>
      </c>
      <c r="Z429" s="2">
        <v>0</v>
      </c>
      <c r="AA429" s="2">
        <v>0</v>
      </c>
      <c r="AB429" s="2">
        <v>0</v>
      </c>
      <c r="AC429" s="2">
        <v>0</v>
      </c>
      <c r="AD429" s="2">
        <v>1</v>
      </c>
    </row>
    <row r="430" spans="1:30" ht="15" thickBot="1" x14ac:dyDescent="0.35">
      <c r="A430" t="s">
        <v>860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1</v>
      </c>
      <c r="K430" s="2">
        <v>0</v>
      </c>
      <c r="L430" s="2">
        <v>1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1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1</v>
      </c>
      <c r="Z430" s="2">
        <v>0</v>
      </c>
      <c r="AA430" s="2">
        <v>0</v>
      </c>
      <c r="AB430" s="2">
        <v>0</v>
      </c>
      <c r="AC430" s="2">
        <v>0</v>
      </c>
      <c r="AD430" s="2">
        <v>1</v>
      </c>
    </row>
    <row r="431" spans="1:30" ht="15" thickBot="1" x14ac:dyDescent="0.35">
      <c r="A431" t="s">
        <v>860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1</v>
      </c>
      <c r="K431" s="2">
        <v>0</v>
      </c>
      <c r="L431" s="2">
        <v>1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1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0</v>
      </c>
      <c r="AA431" s="2">
        <v>0</v>
      </c>
      <c r="AB431" s="2">
        <v>0</v>
      </c>
      <c r="AC431" s="2">
        <v>0</v>
      </c>
      <c r="AD431" s="2">
        <v>1</v>
      </c>
    </row>
    <row r="432" spans="1:30" ht="15" thickBot="1" x14ac:dyDescent="0.35">
      <c r="A432" t="s">
        <v>860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1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1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1</v>
      </c>
      <c r="Z432" s="2">
        <v>0</v>
      </c>
      <c r="AA432" s="2">
        <v>0</v>
      </c>
      <c r="AB432" s="2">
        <v>0</v>
      </c>
      <c r="AC432" s="2">
        <v>0</v>
      </c>
      <c r="AD432" s="2">
        <v>1</v>
      </c>
    </row>
    <row r="433" spans="1:30" ht="15" thickBot="1" x14ac:dyDescent="0.35">
      <c r="A433" t="s">
        <v>860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1</v>
      </c>
      <c r="K433" s="2">
        <v>0</v>
      </c>
      <c r="L433" s="2">
        <v>1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1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1</v>
      </c>
      <c r="Z433" s="2">
        <v>0</v>
      </c>
      <c r="AA433" s="2">
        <v>0</v>
      </c>
      <c r="AB433" s="2">
        <v>0</v>
      </c>
      <c r="AC433" s="2">
        <v>0</v>
      </c>
      <c r="AD433" s="2">
        <v>1</v>
      </c>
    </row>
    <row r="434" spans="1:30" ht="15" thickBot="1" x14ac:dyDescent="0.35">
      <c r="A434" t="s">
        <v>895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1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1</v>
      </c>
      <c r="Z434" s="2">
        <v>0</v>
      </c>
      <c r="AA434" s="2">
        <v>0</v>
      </c>
      <c r="AB434" s="2">
        <v>0</v>
      </c>
      <c r="AC434" s="2">
        <v>0</v>
      </c>
      <c r="AD434" s="2">
        <v>1</v>
      </c>
    </row>
    <row r="435" spans="1:30" ht="15" thickBot="1" x14ac:dyDescent="0.35">
      <c r="A435" t="s">
        <v>895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1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1</v>
      </c>
      <c r="Z435" s="2">
        <v>0</v>
      </c>
      <c r="AA435" s="2">
        <v>0</v>
      </c>
      <c r="AB435" s="2">
        <v>0</v>
      </c>
      <c r="AC435" s="2">
        <v>0</v>
      </c>
      <c r="AD435" s="2">
        <v>1</v>
      </c>
    </row>
    <row r="436" spans="1:30" ht="15" thickBot="1" x14ac:dyDescent="0.35">
      <c r="A436" t="s">
        <v>895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1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1</v>
      </c>
      <c r="Z436" s="2">
        <v>0</v>
      </c>
      <c r="AA436" s="2">
        <v>0</v>
      </c>
      <c r="AB436" s="2">
        <v>0</v>
      </c>
      <c r="AC436" s="2">
        <v>0</v>
      </c>
      <c r="AD436" s="2">
        <v>1</v>
      </c>
    </row>
    <row r="437" spans="1:30" ht="15" thickBot="1" x14ac:dyDescent="0.35">
      <c r="A437" t="s">
        <v>895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1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1</v>
      </c>
      <c r="Z437" s="2">
        <v>0</v>
      </c>
      <c r="AA437" s="2">
        <v>0</v>
      </c>
      <c r="AB437" s="2">
        <v>0</v>
      </c>
      <c r="AC437" s="2">
        <v>0</v>
      </c>
      <c r="AD437" s="2">
        <v>1</v>
      </c>
    </row>
    <row r="438" spans="1:30" ht="15" thickBot="1" x14ac:dyDescent="0.35">
      <c r="A438" t="s">
        <v>895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1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1</v>
      </c>
      <c r="Z438" s="2">
        <v>0</v>
      </c>
      <c r="AA438" s="2">
        <v>0</v>
      </c>
      <c r="AB438" s="2">
        <v>0</v>
      </c>
      <c r="AC438" s="2">
        <v>0</v>
      </c>
      <c r="AD438" s="2">
        <v>1</v>
      </c>
    </row>
    <row r="439" spans="1:30" ht="15" thickBot="1" x14ac:dyDescent="0.35">
      <c r="A439" t="s">
        <v>895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1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1</v>
      </c>
      <c r="Z439" s="2">
        <v>0</v>
      </c>
      <c r="AA439" s="2">
        <v>0</v>
      </c>
      <c r="AB439" s="2">
        <v>0</v>
      </c>
      <c r="AC439" s="2">
        <v>0</v>
      </c>
      <c r="AD439" s="2">
        <v>1</v>
      </c>
    </row>
    <row r="440" spans="1:30" ht="15" thickBot="1" x14ac:dyDescent="0.35">
      <c r="A440" t="s">
        <v>895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1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1</v>
      </c>
      <c r="Z440" s="2">
        <v>0</v>
      </c>
      <c r="AA440" s="2">
        <v>0</v>
      </c>
      <c r="AB440" s="2">
        <v>0</v>
      </c>
      <c r="AC440" s="2">
        <v>0</v>
      </c>
      <c r="AD440" s="2">
        <v>1</v>
      </c>
    </row>
    <row r="441" spans="1:30" ht="15" thickBot="1" x14ac:dyDescent="0.35">
      <c r="A441" t="s">
        <v>895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1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1</v>
      </c>
      <c r="Z441" s="2">
        <v>0</v>
      </c>
      <c r="AA441" s="2">
        <v>0</v>
      </c>
      <c r="AB441" s="2">
        <v>0</v>
      </c>
      <c r="AC441" s="2">
        <v>0</v>
      </c>
      <c r="AD441" s="2">
        <v>1</v>
      </c>
    </row>
    <row r="442" spans="1:30" ht="15" thickBot="1" x14ac:dyDescent="0.35">
      <c r="A442" t="s">
        <v>895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1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1</v>
      </c>
      <c r="Z442" s="2">
        <v>0</v>
      </c>
      <c r="AA442" s="2">
        <v>0</v>
      </c>
      <c r="AB442" s="2">
        <v>0</v>
      </c>
      <c r="AC442" s="2">
        <v>0</v>
      </c>
      <c r="AD442" s="2">
        <v>1</v>
      </c>
    </row>
    <row r="443" spans="1:30" ht="15" thickBot="1" x14ac:dyDescent="0.35">
      <c r="A443" t="s">
        <v>895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1</v>
      </c>
      <c r="Z443" s="2">
        <v>0</v>
      </c>
      <c r="AA443" s="2">
        <v>0</v>
      </c>
      <c r="AB443" s="2">
        <v>0</v>
      </c>
      <c r="AC443" s="2">
        <v>0</v>
      </c>
      <c r="AD443" s="2">
        <v>1</v>
      </c>
    </row>
    <row r="444" spans="1:30" ht="15" thickBot="1" x14ac:dyDescent="0.35">
      <c r="A444" t="s">
        <v>895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1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1</v>
      </c>
      <c r="Z444" s="2">
        <v>0</v>
      </c>
      <c r="AA444" s="2">
        <v>0</v>
      </c>
      <c r="AB444" s="2">
        <v>0</v>
      </c>
      <c r="AC444" s="2">
        <v>0</v>
      </c>
      <c r="AD444" s="2">
        <v>1</v>
      </c>
    </row>
    <row r="445" spans="1:30" ht="15" thickBot="1" x14ac:dyDescent="0.35">
      <c r="A445" t="s">
        <v>895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1</v>
      </c>
      <c r="Z445" s="2">
        <v>0</v>
      </c>
      <c r="AA445" s="2">
        <v>0</v>
      </c>
      <c r="AB445" s="2">
        <v>0</v>
      </c>
      <c r="AC445" s="2">
        <v>0</v>
      </c>
      <c r="AD445" s="2">
        <v>1</v>
      </c>
    </row>
    <row r="446" spans="1:30" ht="15" thickBot="1" x14ac:dyDescent="0.35">
      <c r="A446" t="s">
        <v>895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1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1</v>
      </c>
      <c r="Z446" s="2">
        <v>0</v>
      </c>
      <c r="AA446" s="2">
        <v>0</v>
      </c>
      <c r="AB446" s="2">
        <v>0</v>
      </c>
      <c r="AC446" s="2">
        <v>0</v>
      </c>
      <c r="AD446" s="2">
        <v>1</v>
      </c>
    </row>
    <row r="447" spans="1:30" ht="15" thickBot="1" x14ac:dyDescent="0.35">
      <c r="A447" t="s">
        <v>895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1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1</v>
      </c>
      <c r="Z447" s="2">
        <v>0</v>
      </c>
      <c r="AA447" s="2">
        <v>0</v>
      </c>
      <c r="AB447" s="2">
        <v>0</v>
      </c>
      <c r="AC447" s="2">
        <v>0</v>
      </c>
      <c r="AD447" s="2">
        <v>1</v>
      </c>
    </row>
    <row r="448" spans="1:30" ht="15" thickBot="1" x14ac:dyDescent="0.35">
      <c r="A448" t="s">
        <v>924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ht="15" thickBot="1" x14ac:dyDescent="0.35">
      <c r="A449" t="s">
        <v>924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</row>
    <row r="450" spans="1:30" ht="15" thickBot="1" x14ac:dyDescent="0.35">
      <c r="A450" t="s">
        <v>924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ht="15" thickBot="1" x14ac:dyDescent="0.35">
      <c r="A451" t="s">
        <v>924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</row>
    <row r="452" spans="1:30" ht="15" thickBot="1" x14ac:dyDescent="0.35">
      <c r="A452" t="s">
        <v>924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ht="15" thickBot="1" x14ac:dyDescent="0.35">
      <c r="A453" t="s">
        <v>924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</row>
    <row r="454" spans="1:30" ht="15" thickBot="1" x14ac:dyDescent="0.35">
      <c r="A454" t="s">
        <v>924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</row>
    <row r="455" spans="1:30" ht="15" thickBot="1" x14ac:dyDescent="0.35">
      <c r="A455" t="s">
        <v>924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</row>
    <row r="456" spans="1:30" ht="15" thickBot="1" x14ac:dyDescent="0.35">
      <c r="A456" t="s">
        <v>924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</row>
    <row r="457" spans="1:30" ht="15" thickBot="1" x14ac:dyDescent="0.35">
      <c r="A457" t="s">
        <v>924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</row>
    <row r="458" spans="1:30" ht="15" thickBot="1" x14ac:dyDescent="0.35">
      <c r="A458" t="s">
        <v>924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</row>
    <row r="459" spans="1:30" ht="15" thickBot="1" x14ac:dyDescent="0.35">
      <c r="A459" t="s">
        <v>947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1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ht="15" thickBot="1" x14ac:dyDescent="0.35">
      <c r="A460" t="s">
        <v>947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1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</row>
    <row r="461" spans="1:30" ht="15" thickBot="1" x14ac:dyDescent="0.35">
      <c r="A461" t="s">
        <v>947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1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</row>
    <row r="462" spans="1:30" ht="15" thickBot="1" x14ac:dyDescent="0.35">
      <c r="A462" t="s">
        <v>947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1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1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ht="15" thickBot="1" x14ac:dyDescent="0.35">
      <c r="A463" t="s">
        <v>947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1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</row>
    <row r="464" spans="1:30" ht="15" thickBot="1" x14ac:dyDescent="0.35">
      <c r="A464" t="s">
        <v>947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1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</row>
    <row r="465" spans="1:30" ht="15" thickBot="1" x14ac:dyDescent="0.35">
      <c r="A465" t="s">
        <v>947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1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1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ht="15" thickBot="1" x14ac:dyDescent="0.35">
      <c r="A466" t="s">
        <v>947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1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</row>
    <row r="467" spans="1:30" ht="15" thickBot="1" x14ac:dyDescent="0.35">
      <c r="A467" t="s">
        <v>947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1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ht="15" thickBot="1" x14ac:dyDescent="0.35">
      <c r="A468" t="s">
        <v>947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1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</row>
    <row r="469" spans="1:30" ht="15" thickBot="1" x14ac:dyDescent="0.35">
      <c r="A469" t="s">
        <v>947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1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ht="15" thickBot="1" x14ac:dyDescent="0.35">
      <c r="A470" t="s">
        <v>947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1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1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</row>
    <row r="471" spans="1:30" ht="15" thickBot="1" x14ac:dyDescent="0.35">
      <c r="A471" t="s">
        <v>947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1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</row>
    <row r="472" spans="1:30" ht="15" thickBot="1" x14ac:dyDescent="0.35">
      <c r="A472" t="s">
        <v>947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1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</row>
    <row r="473" spans="1:30" ht="15" thickBot="1" x14ac:dyDescent="0.35">
      <c r="A473" t="s">
        <v>976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1</v>
      </c>
      <c r="S473" s="2">
        <v>0</v>
      </c>
      <c r="T473" s="2">
        <v>1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1</v>
      </c>
    </row>
    <row r="474" spans="1:30" ht="15" thickBot="1" x14ac:dyDescent="0.35">
      <c r="A474" t="s">
        <v>976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1</v>
      </c>
      <c r="S474" s="2">
        <v>0</v>
      </c>
      <c r="T474" s="2">
        <v>1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1</v>
      </c>
    </row>
    <row r="475" spans="1:30" ht="15" thickBot="1" x14ac:dyDescent="0.35">
      <c r="A475" t="s">
        <v>976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1</v>
      </c>
      <c r="S475" s="2">
        <v>0</v>
      </c>
      <c r="T475" s="2">
        <v>1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1</v>
      </c>
    </row>
    <row r="476" spans="1:30" ht="15" thickBot="1" x14ac:dyDescent="0.35">
      <c r="A476" t="s">
        <v>976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1</v>
      </c>
      <c r="S476" s="2">
        <v>0</v>
      </c>
      <c r="T476" s="2">
        <v>1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1</v>
      </c>
    </row>
    <row r="477" spans="1:30" ht="15" thickBot="1" x14ac:dyDescent="0.35">
      <c r="A477" t="s">
        <v>976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1</v>
      </c>
      <c r="S477" s="2">
        <v>0</v>
      </c>
      <c r="T477" s="2">
        <v>1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1</v>
      </c>
    </row>
    <row r="478" spans="1:30" ht="15" thickBot="1" x14ac:dyDescent="0.35">
      <c r="A478" t="s">
        <v>976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1</v>
      </c>
      <c r="S478" s="2">
        <v>0</v>
      </c>
      <c r="T478" s="2">
        <v>1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1</v>
      </c>
    </row>
    <row r="479" spans="1:30" ht="15" thickBot="1" x14ac:dyDescent="0.35">
      <c r="A479" t="s">
        <v>976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1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1</v>
      </c>
    </row>
    <row r="480" spans="1:30" ht="15" thickBot="1" x14ac:dyDescent="0.35">
      <c r="A480" t="s">
        <v>976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1</v>
      </c>
      <c r="S480" s="2">
        <v>0</v>
      </c>
      <c r="T480" s="2">
        <v>1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1</v>
      </c>
    </row>
    <row r="481" spans="1:30" ht="15" thickBot="1" x14ac:dyDescent="0.35">
      <c r="A481" t="s">
        <v>976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1</v>
      </c>
      <c r="S481" s="2">
        <v>0</v>
      </c>
      <c r="T481" s="2">
        <v>1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1</v>
      </c>
    </row>
    <row r="482" spans="1:30" ht="15" thickBot="1" x14ac:dyDescent="0.35">
      <c r="A482" t="s">
        <v>976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1</v>
      </c>
      <c r="S482" s="2">
        <v>0</v>
      </c>
      <c r="T482" s="2">
        <v>1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1</v>
      </c>
    </row>
    <row r="483" spans="1:30" ht="15" thickBot="1" x14ac:dyDescent="0.35">
      <c r="A483" t="s">
        <v>976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1</v>
      </c>
      <c r="S483" s="2">
        <v>0</v>
      </c>
      <c r="T483" s="2">
        <v>1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1</v>
      </c>
    </row>
    <row r="484" spans="1:30" ht="15" thickBot="1" x14ac:dyDescent="0.35">
      <c r="A484" t="s">
        <v>976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1</v>
      </c>
      <c r="S484" s="2">
        <v>0</v>
      </c>
      <c r="T484" s="2">
        <v>1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1</v>
      </c>
    </row>
    <row r="485" spans="1:30" ht="15" thickBot="1" x14ac:dyDescent="0.35">
      <c r="A485" t="s">
        <v>976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1</v>
      </c>
      <c r="S485" s="2">
        <v>0</v>
      </c>
      <c r="T485" s="2">
        <v>1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1</v>
      </c>
    </row>
    <row r="486" spans="1:30" ht="15" thickBot="1" x14ac:dyDescent="0.35">
      <c r="A486" t="s">
        <v>976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1</v>
      </c>
      <c r="S486" s="2">
        <v>0</v>
      </c>
      <c r="T486" s="2">
        <v>1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1</v>
      </c>
    </row>
    <row r="487" spans="1:30" ht="15" thickBot="1" x14ac:dyDescent="0.35">
      <c r="A487" t="s">
        <v>976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1</v>
      </c>
      <c r="S487" s="2">
        <v>0</v>
      </c>
      <c r="T487" s="2">
        <v>1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1</v>
      </c>
    </row>
    <row r="488" spans="1:30" ht="15" thickBot="1" x14ac:dyDescent="0.35">
      <c r="A488" t="s">
        <v>1007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1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1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1</v>
      </c>
    </row>
    <row r="489" spans="1:30" ht="15" thickBot="1" x14ac:dyDescent="0.35">
      <c r="A489" t="s">
        <v>1007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1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1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1</v>
      </c>
    </row>
    <row r="490" spans="1:30" ht="15" thickBot="1" x14ac:dyDescent="0.35">
      <c r="A490" t="s">
        <v>1007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1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1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1</v>
      </c>
    </row>
    <row r="491" spans="1:30" ht="15" thickBot="1" x14ac:dyDescent="0.35">
      <c r="A491" t="s">
        <v>1007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1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1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1</v>
      </c>
    </row>
    <row r="492" spans="1:30" ht="15" thickBot="1" x14ac:dyDescent="0.35">
      <c r="A492" t="s">
        <v>1007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1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1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1</v>
      </c>
    </row>
    <row r="493" spans="1:30" ht="15" thickBot="1" x14ac:dyDescent="0.35">
      <c r="A493" t="s">
        <v>1007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1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1</v>
      </c>
    </row>
    <row r="494" spans="1:30" ht="15" thickBot="1" x14ac:dyDescent="0.35">
      <c r="A494" t="s">
        <v>1007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1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1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1</v>
      </c>
    </row>
    <row r="495" spans="1:30" ht="15" thickBot="1" x14ac:dyDescent="0.35">
      <c r="A495" t="s">
        <v>1007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1</v>
      </c>
    </row>
    <row r="496" spans="1:30" ht="15" thickBot="1" x14ac:dyDescent="0.35">
      <c r="A496" t="s">
        <v>1007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1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1</v>
      </c>
    </row>
    <row r="497" spans="1:30" ht="15" thickBot="1" x14ac:dyDescent="0.35">
      <c r="A497" t="s">
        <v>1007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1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1</v>
      </c>
    </row>
    <row r="498" spans="1:30" ht="15" thickBot="1" x14ac:dyDescent="0.35">
      <c r="A498" t="s">
        <v>1007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1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1</v>
      </c>
    </row>
    <row r="499" spans="1:30" ht="15" thickBot="1" x14ac:dyDescent="0.35">
      <c r="A499" t="s">
        <v>1007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1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1</v>
      </c>
    </row>
    <row r="500" spans="1:30" ht="15" thickBot="1" x14ac:dyDescent="0.35">
      <c r="A500" t="s">
        <v>1007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1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1</v>
      </c>
    </row>
    <row r="501" spans="1:30" ht="15" thickBot="1" x14ac:dyDescent="0.35">
      <c r="A501" t="s">
        <v>1007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1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1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1</v>
      </c>
    </row>
    <row r="502" spans="1:30" ht="15" thickBot="1" x14ac:dyDescent="0.35">
      <c r="A502" t="s">
        <v>1007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1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1</v>
      </c>
    </row>
    <row r="503" spans="1:30" ht="15" thickBot="1" x14ac:dyDescent="0.35">
      <c r="A503" t="s">
        <v>1007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1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1</v>
      </c>
    </row>
    <row r="504" spans="1:30" ht="15" thickBot="1" x14ac:dyDescent="0.35">
      <c r="A504" t="s">
        <v>1039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1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1</v>
      </c>
    </row>
    <row r="505" spans="1:30" ht="15" thickBot="1" x14ac:dyDescent="0.35">
      <c r="A505" t="s">
        <v>1039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1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1</v>
      </c>
    </row>
    <row r="506" spans="1:30" ht="15" thickBot="1" x14ac:dyDescent="0.35">
      <c r="A506" t="s">
        <v>1039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1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1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1</v>
      </c>
    </row>
    <row r="507" spans="1:30" ht="15" thickBot="1" x14ac:dyDescent="0.35">
      <c r="A507" t="s">
        <v>1039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1</v>
      </c>
    </row>
    <row r="508" spans="1:30" ht="15" thickBot="1" x14ac:dyDescent="0.35">
      <c r="A508" t="s">
        <v>1039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1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1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1</v>
      </c>
    </row>
    <row r="509" spans="1:30" ht="15" thickBot="1" x14ac:dyDescent="0.35">
      <c r="A509" t="s">
        <v>1039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1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1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1</v>
      </c>
    </row>
    <row r="510" spans="1:30" ht="15" thickBot="1" x14ac:dyDescent="0.35">
      <c r="A510" t="s">
        <v>1039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1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1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1</v>
      </c>
    </row>
    <row r="511" spans="1:30" ht="15" thickBot="1" x14ac:dyDescent="0.35">
      <c r="A511" t="s">
        <v>1039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1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1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1</v>
      </c>
    </row>
    <row r="512" spans="1:30" ht="15" thickBot="1" x14ac:dyDescent="0.35">
      <c r="A512" t="s">
        <v>1039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1</v>
      </c>
    </row>
    <row r="513" spans="1:30" ht="15" thickBot="1" x14ac:dyDescent="0.35">
      <c r="A513" t="s">
        <v>1039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1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1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1</v>
      </c>
    </row>
    <row r="514" spans="1:30" ht="15" thickBot="1" x14ac:dyDescent="0.35">
      <c r="A514" t="s">
        <v>1039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1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1</v>
      </c>
    </row>
    <row r="515" spans="1:30" ht="15" thickBot="1" x14ac:dyDescent="0.35">
      <c r="A515" t="s">
        <v>1039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1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1</v>
      </c>
    </row>
    <row r="516" spans="1:30" ht="15" thickBot="1" x14ac:dyDescent="0.35">
      <c r="A516" t="s">
        <v>1039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1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1</v>
      </c>
    </row>
    <row r="517" spans="1:30" ht="15" thickBot="1" x14ac:dyDescent="0.35">
      <c r="A517" t="s">
        <v>1039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1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1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1</v>
      </c>
    </row>
    <row r="518" spans="1:30" ht="15" thickBot="1" x14ac:dyDescent="0.35">
      <c r="A518" t="s">
        <v>1039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1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1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1</v>
      </c>
    </row>
    <row r="519" spans="1:30" ht="15" thickBot="1" x14ac:dyDescent="0.35">
      <c r="A519" t="s">
        <v>1039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1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1</v>
      </c>
    </row>
    <row r="520" spans="1:30" ht="15" thickBot="1" x14ac:dyDescent="0.35">
      <c r="A520" t="s">
        <v>1039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1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1</v>
      </c>
    </row>
    <row r="521" spans="1:30" ht="15" thickBot="1" x14ac:dyDescent="0.35">
      <c r="A521" t="s">
        <v>1039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1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1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1</v>
      </c>
    </row>
    <row r="522" spans="1:30" ht="15" thickBot="1" x14ac:dyDescent="0.35">
      <c r="A522" t="s">
        <v>1076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1</v>
      </c>
      <c r="M522" s="2">
        <v>1</v>
      </c>
      <c r="N522" s="2">
        <v>0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1</v>
      </c>
    </row>
    <row r="523" spans="1:30" ht="15" thickBot="1" x14ac:dyDescent="0.35">
      <c r="A523" t="s">
        <v>1076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1</v>
      </c>
      <c r="N523" s="2">
        <v>0</v>
      </c>
      <c r="O523" s="2">
        <v>0</v>
      </c>
      <c r="P523" s="2">
        <v>0</v>
      </c>
      <c r="Q523" s="2">
        <v>0</v>
      </c>
      <c r="R523" s="2">
        <v>1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1</v>
      </c>
    </row>
    <row r="524" spans="1:30" ht="15" thickBot="1" x14ac:dyDescent="0.35">
      <c r="A524" t="s">
        <v>1076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1</v>
      </c>
      <c r="M524" s="2">
        <v>1</v>
      </c>
      <c r="N524" s="2">
        <v>0</v>
      </c>
      <c r="O524" s="2">
        <v>0</v>
      </c>
      <c r="P524" s="2">
        <v>0</v>
      </c>
      <c r="Q524" s="2">
        <v>0</v>
      </c>
      <c r="R524" s="2">
        <v>1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1</v>
      </c>
    </row>
    <row r="525" spans="1:30" ht="15" thickBot="1" x14ac:dyDescent="0.35">
      <c r="A525" t="s">
        <v>1076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1</v>
      </c>
      <c r="M525" s="2">
        <v>1</v>
      </c>
      <c r="N525" s="2">
        <v>0</v>
      </c>
      <c r="O525" s="2">
        <v>0</v>
      </c>
      <c r="P525" s="2">
        <v>0</v>
      </c>
      <c r="Q525" s="2">
        <v>0</v>
      </c>
      <c r="R525" s="2">
        <v>1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1</v>
      </c>
    </row>
    <row r="526" spans="1:30" ht="15" thickBot="1" x14ac:dyDescent="0.35">
      <c r="A526" t="s">
        <v>1076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1</v>
      </c>
      <c r="M526" s="2">
        <v>1</v>
      </c>
      <c r="N526" s="2">
        <v>0</v>
      </c>
      <c r="O526" s="2">
        <v>0</v>
      </c>
      <c r="P526" s="2">
        <v>0</v>
      </c>
      <c r="Q526" s="2">
        <v>0</v>
      </c>
      <c r="R526" s="2">
        <v>1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1</v>
      </c>
    </row>
    <row r="527" spans="1:30" ht="15" thickBot="1" x14ac:dyDescent="0.35">
      <c r="A527" t="s">
        <v>1076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1</v>
      </c>
      <c r="M527" s="2">
        <v>1</v>
      </c>
      <c r="N527" s="2">
        <v>0</v>
      </c>
      <c r="O527" s="2">
        <v>0</v>
      </c>
      <c r="P527" s="2">
        <v>0</v>
      </c>
      <c r="Q527" s="2">
        <v>0</v>
      </c>
      <c r="R527" s="2">
        <v>1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1</v>
      </c>
    </row>
    <row r="528" spans="1:30" ht="15" thickBot="1" x14ac:dyDescent="0.35">
      <c r="A528" t="s">
        <v>1076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1</v>
      </c>
      <c r="N528" s="2">
        <v>0</v>
      </c>
      <c r="O528" s="2">
        <v>0</v>
      </c>
      <c r="P528" s="2">
        <v>0</v>
      </c>
      <c r="Q528" s="2">
        <v>0</v>
      </c>
      <c r="R528" s="2">
        <v>1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1</v>
      </c>
    </row>
    <row r="529" spans="1:30" ht="15" thickBot="1" x14ac:dyDescent="0.35">
      <c r="A529" t="s">
        <v>1076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1</v>
      </c>
      <c r="M529" s="2">
        <v>1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1</v>
      </c>
    </row>
    <row r="530" spans="1:30" ht="15" thickBot="1" x14ac:dyDescent="0.35">
      <c r="A530" t="s">
        <v>1076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1</v>
      </c>
      <c r="M530" s="2">
        <v>1</v>
      </c>
      <c r="N530" s="2">
        <v>0</v>
      </c>
      <c r="O530" s="2">
        <v>0</v>
      </c>
      <c r="P530" s="2">
        <v>0</v>
      </c>
      <c r="Q530" s="2">
        <v>0</v>
      </c>
      <c r="R530" s="2">
        <v>1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1</v>
      </c>
    </row>
    <row r="531" spans="1:30" ht="15" thickBot="1" x14ac:dyDescent="0.35">
      <c r="A531" t="s">
        <v>1076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1</v>
      </c>
      <c r="M531" s="2">
        <v>1</v>
      </c>
      <c r="N531" s="2">
        <v>0</v>
      </c>
      <c r="O531" s="2">
        <v>0</v>
      </c>
      <c r="P531" s="2">
        <v>0</v>
      </c>
      <c r="Q531" s="2">
        <v>0</v>
      </c>
      <c r="R531" s="2">
        <v>1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1</v>
      </c>
    </row>
    <row r="532" spans="1:30" ht="15" thickBot="1" x14ac:dyDescent="0.35">
      <c r="A532" t="s">
        <v>1076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1</v>
      </c>
      <c r="M532" s="2">
        <v>1</v>
      </c>
      <c r="N532" s="2">
        <v>0</v>
      </c>
      <c r="O532" s="2">
        <v>0</v>
      </c>
      <c r="P532" s="2">
        <v>0</v>
      </c>
      <c r="Q532" s="2">
        <v>0</v>
      </c>
      <c r="R532" s="2">
        <v>1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1</v>
      </c>
    </row>
    <row r="533" spans="1:30" ht="15" thickBot="1" x14ac:dyDescent="0.35">
      <c r="A533" t="s">
        <v>1076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1</v>
      </c>
      <c r="M533" s="2">
        <v>1</v>
      </c>
      <c r="N533" s="2">
        <v>0</v>
      </c>
      <c r="O533" s="2">
        <v>0</v>
      </c>
      <c r="P533" s="2">
        <v>0</v>
      </c>
      <c r="Q533" s="2">
        <v>0</v>
      </c>
      <c r="R533" s="2">
        <v>1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1</v>
      </c>
    </row>
    <row r="534" spans="1:30" ht="15" thickBot="1" x14ac:dyDescent="0.35">
      <c r="A534" t="s">
        <v>1076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1</v>
      </c>
      <c r="M534" s="2">
        <v>1</v>
      </c>
      <c r="N534" s="2">
        <v>0</v>
      </c>
      <c r="O534" s="2">
        <v>0</v>
      </c>
      <c r="P534" s="2">
        <v>0</v>
      </c>
      <c r="Q534" s="2">
        <v>0</v>
      </c>
      <c r="R534" s="2">
        <v>1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1</v>
      </c>
    </row>
    <row r="535" spans="1:30" ht="15" thickBot="1" x14ac:dyDescent="0.35">
      <c r="A535" t="s">
        <v>1076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1</v>
      </c>
      <c r="M535" s="2">
        <v>1</v>
      </c>
      <c r="N535" s="2">
        <v>0</v>
      </c>
      <c r="O535" s="2">
        <v>0</v>
      </c>
      <c r="P535" s="2">
        <v>0</v>
      </c>
      <c r="Q535" s="2">
        <v>0</v>
      </c>
      <c r="R535" s="2">
        <v>1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1</v>
      </c>
    </row>
    <row r="536" spans="1:30" ht="15" thickBot="1" x14ac:dyDescent="0.35">
      <c r="A536" t="s">
        <v>1076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1</v>
      </c>
      <c r="M536" s="2">
        <v>1</v>
      </c>
      <c r="N536" s="2">
        <v>0</v>
      </c>
      <c r="O536" s="2">
        <v>0</v>
      </c>
      <c r="P536" s="2">
        <v>0</v>
      </c>
      <c r="Q536" s="2">
        <v>0</v>
      </c>
      <c r="R536" s="2">
        <v>1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1</v>
      </c>
    </row>
    <row r="537" spans="1:30" ht="15" thickBot="1" x14ac:dyDescent="0.35">
      <c r="A537" t="s">
        <v>1076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1</v>
      </c>
      <c r="M537" s="2">
        <v>1</v>
      </c>
      <c r="N537" s="2">
        <v>0</v>
      </c>
      <c r="O537" s="2">
        <v>0</v>
      </c>
      <c r="P537" s="2">
        <v>0</v>
      </c>
      <c r="Q537" s="2">
        <v>0</v>
      </c>
      <c r="R537" s="2">
        <v>1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1</v>
      </c>
    </row>
    <row r="538" spans="1:30" ht="15" thickBot="1" x14ac:dyDescent="0.35">
      <c r="A538" t="s">
        <v>1076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1</v>
      </c>
      <c r="M538" s="2">
        <v>1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1</v>
      </c>
    </row>
    <row r="539" spans="1:30" ht="15" thickBot="1" x14ac:dyDescent="0.35">
      <c r="A539" t="s">
        <v>1076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1</v>
      </c>
      <c r="M539" s="2">
        <v>1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1</v>
      </c>
    </row>
    <row r="540" spans="1:30" ht="15" thickBot="1" x14ac:dyDescent="0.35">
      <c r="A540" t="s">
        <v>1076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1</v>
      </c>
      <c r="M540" s="2">
        <v>1</v>
      </c>
      <c r="N540" s="2">
        <v>0</v>
      </c>
      <c r="O540" s="2">
        <v>0</v>
      </c>
      <c r="P540" s="2">
        <v>0</v>
      </c>
      <c r="Q540" s="2">
        <v>0</v>
      </c>
      <c r="R540" s="2">
        <v>1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1</v>
      </c>
    </row>
    <row r="541" spans="1:30" ht="15" thickBot="1" x14ac:dyDescent="0.35">
      <c r="A541" t="s">
        <v>1115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1</v>
      </c>
      <c r="M541" s="2">
        <v>0</v>
      </c>
      <c r="N541" s="2">
        <v>0</v>
      </c>
      <c r="O541" s="2">
        <v>0</v>
      </c>
      <c r="P541" s="2">
        <v>0</v>
      </c>
      <c r="Q541" s="2">
        <v>1</v>
      </c>
      <c r="R541" s="1">
        <v>1</v>
      </c>
      <c r="S541" s="2">
        <v>0</v>
      </c>
      <c r="T541" s="2">
        <v>1</v>
      </c>
      <c r="U541" s="2">
        <v>0</v>
      </c>
      <c r="V541" s="2">
        <v>0</v>
      </c>
      <c r="W541" s="2">
        <v>0</v>
      </c>
      <c r="X541" s="2">
        <v>0</v>
      </c>
      <c r="Y541" s="2">
        <v>1</v>
      </c>
      <c r="Z541" s="2">
        <v>0</v>
      </c>
      <c r="AA541" s="2">
        <v>0</v>
      </c>
      <c r="AB541" s="2">
        <v>0</v>
      </c>
      <c r="AC541" s="2">
        <v>1</v>
      </c>
      <c r="AD541" s="2">
        <v>1</v>
      </c>
    </row>
    <row r="542" spans="1:30" ht="15" thickBot="1" x14ac:dyDescent="0.35">
      <c r="A542" t="s">
        <v>1115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1</v>
      </c>
      <c r="M542" s="2">
        <v>0</v>
      </c>
      <c r="N542" s="2">
        <v>0</v>
      </c>
      <c r="O542" s="2">
        <v>0</v>
      </c>
      <c r="P542" s="2">
        <v>0</v>
      </c>
      <c r="Q542" s="2">
        <v>1</v>
      </c>
      <c r="R542" s="1">
        <v>1</v>
      </c>
      <c r="S542" s="2">
        <v>0</v>
      </c>
      <c r="T542" s="2">
        <v>1</v>
      </c>
      <c r="U542" s="2">
        <v>0</v>
      </c>
      <c r="V542" s="2">
        <v>0</v>
      </c>
      <c r="W542" s="2">
        <v>0</v>
      </c>
      <c r="X542" s="2">
        <v>0</v>
      </c>
      <c r="Y542" s="2">
        <v>1</v>
      </c>
      <c r="Z542" s="2">
        <v>0</v>
      </c>
      <c r="AA542" s="2">
        <v>0</v>
      </c>
      <c r="AB542" s="2">
        <v>0</v>
      </c>
      <c r="AC542" s="2">
        <v>1</v>
      </c>
      <c r="AD542" s="2">
        <v>1</v>
      </c>
    </row>
    <row r="543" spans="1:30" ht="15" thickBot="1" x14ac:dyDescent="0.35">
      <c r="A543" t="s">
        <v>1115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1</v>
      </c>
      <c r="M543" s="2">
        <v>0</v>
      </c>
      <c r="N543" s="2">
        <v>0</v>
      </c>
      <c r="O543" s="2">
        <v>0</v>
      </c>
      <c r="P543" s="2">
        <v>0</v>
      </c>
      <c r="Q543" s="2">
        <v>1</v>
      </c>
      <c r="R543" s="1">
        <v>1</v>
      </c>
      <c r="S543" s="2">
        <v>0</v>
      </c>
      <c r="T543" s="2">
        <v>1</v>
      </c>
      <c r="U543" s="2">
        <v>0</v>
      </c>
      <c r="V543" s="2">
        <v>0</v>
      </c>
      <c r="W543" s="2">
        <v>0</v>
      </c>
      <c r="X543" s="2">
        <v>0</v>
      </c>
      <c r="Y543" s="2">
        <v>1</v>
      </c>
      <c r="Z543" s="2">
        <v>0</v>
      </c>
      <c r="AA543" s="2">
        <v>0</v>
      </c>
      <c r="AB543" s="2">
        <v>0</v>
      </c>
      <c r="AC543" s="2">
        <v>1</v>
      </c>
      <c r="AD543" s="2">
        <v>1</v>
      </c>
    </row>
    <row r="544" spans="1:30" ht="15" thickBot="1" x14ac:dyDescent="0.35">
      <c r="A544" t="s">
        <v>1115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1</v>
      </c>
      <c r="M544" s="2">
        <v>0</v>
      </c>
      <c r="N544" s="2">
        <v>0</v>
      </c>
      <c r="O544" s="2">
        <v>0</v>
      </c>
      <c r="P544" s="2">
        <v>0</v>
      </c>
      <c r="Q544" s="2">
        <v>1</v>
      </c>
      <c r="R544" s="1">
        <v>1</v>
      </c>
      <c r="S544" s="2">
        <v>0</v>
      </c>
      <c r="T544" s="2">
        <v>1</v>
      </c>
      <c r="U544" s="2">
        <v>0</v>
      </c>
      <c r="V544" s="2">
        <v>0</v>
      </c>
      <c r="W544" s="2">
        <v>0</v>
      </c>
      <c r="X544" s="2">
        <v>0</v>
      </c>
      <c r="Y544" s="2">
        <v>1</v>
      </c>
      <c r="Z544" s="2">
        <v>0</v>
      </c>
      <c r="AA544" s="2">
        <v>0</v>
      </c>
      <c r="AB544" s="2">
        <v>0</v>
      </c>
      <c r="AC544" s="2">
        <v>1</v>
      </c>
      <c r="AD544" s="2">
        <v>1</v>
      </c>
    </row>
    <row r="545" spans="1:30" ht="15" thickBot="1" x14ac:dyDescent="0.35">
      <c r="A545" t="s">
        <v>1115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1</v>
      </c>
      <c r="M545" s="2">
        <v>0</v>
      </c>
      <c r="N545" s="2">
        <v>0</v>
      </c>
      <c r="O545" s="2">
        <v>0</v>
      </c>
      <c r="P545" s="2">
        <v>0</v>
      </c>
      <c r="Q545" s="2">
        <v>1</v>
      </c>
      <c r="R545" s="1">
        <v>1</v>
      </c>
      <c r="S545" s="2">
        <v>0</v>
      </c>
      <c r="T545" s="2">
        <v>1</v>
      </c>
      <c r="U545" s="2">
        <v>0</v>
      </c>
      <c r="V545" s="2">
        <v>0</v>
      </c>
      <c r="W545" s="2">
        <v>0</v>
      </c>
      <c r="X545" s="2">
        <v>0</v>
      </c>
      <c r="Y545" s="2">
        <v>1</v>
      </c>
      <c r="Z545" s="2">
        <v>0</v>
      </c>
      <c r="AA545" s="2">
        <v>0</v>
      </c>
      <c r="AB545" s="2">
        <v>0</v>
      </c>
      <c r="AC545" s="2">
        <v>1</v>
      </c>
      <c r="AD545" s="2">
        <v>1</v>
      </c>
    </row>
    <row r="546" spans="1:30" ht="15" thickBot="1" x14ac:dyDescent="0.35">
      <c r="A546" t="s">
        <v>1115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1</v>
      </c>
      <c r="M546" s="2">
        <v>0</v>
      </c>
      <c r="N546" s="2">
        <v>0</v>
      </c>
      <c r="O546" s="2">
        <v>0</v>
      </c>
      <c r="P546" s="2">
        <v>0</v>
      </c>
      <c r="Q546" s="2">
        <v>1</v>
      </c>
      <c r="R546" s="1">
        <v>1</v>
      </c>
      <c r="S546" s="2">
        <v>0</v>
      </c>
      <c r="T546" s="2">
        <v>1</v>
      </c>
      <c r="U546" s="2">
        <v>0</v>
      </c>
      <c r="V546" s="2">
        <v>0</v>
      </c>
      <c r="W546" s="2">
        <v>0</v>
      </c>
      <c r="X546" s="2">
        <v>0</v>
      </c>
      <c r="Y546" s="2">
        <v>1</v>
      </c>
      <c r="Z546" s="2">
        <v>0</v>
      </c>
      <c r="AA546" s="2">
        <v>0</v>
      </c>
      <c r="AB546" s="2">
        <v>0</v>
      </c>
      <c r="AC546" s="2">
        <v>1</v>
      </c>
      <c r="AD546" s="2">
        <v>1</v>
      </c>
    </row>
    <row r="547" spans="1:30" ht="15" thickBot="1" x14ac:dyDescent="0.35">
      <c r="A547" t="s">
        <v>1115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2">
        <v>0</v>
      </c>
      <c r="Q547" s="2">
        <v>1</v>
      </c>
      <c r="R547" s="1">
        <v>1</v>
      </c>
      <c r="S547" s="2">
        <v>0</v>
      </c>
      <c r="T547" s="2">
        <v>1</v>
      </c>
      <c r="U547" s="2">
        <v>0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1</v>
      </c>
      <c r="AD547" s="2">
        <v>1</v>
      </c>
    </row>
    <row r="548" spans="1:30" ht="15" thickBot="1" x14ac:dyDescent="0.35">
      <c r="A548" t="s">
        <v>1115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1</v>
      </c>
      <c r="M548" s="2">
        <v>0</v>
      </c>
      <c r="N548" s="2">
        <v>0</v>
      </c>
      <c r="O548" s="2">
        <v>0</v>
      </c>
      <c r="P548" s="2">
        <v>0</v>
      </c>
      <c r="Q548" s="2">
        <v>1</v>
      </c>
      <c r="R548" s="1">
        <v>1</v>
      </c>
      <c r="S548" s="2">
        <v>0</v>
      </c>
      <c r="T548" s="2">
        <v>1</v>
      </c>
      <c r="U548" s="2">
        <v>0</v>
      </c>
      <c r="V548" s="2">
        <v>0</v>
      </c>
      <c r="W548" s="2">
        <v>0</v>
      </c>
      <c r="X548" s="2">
        <v>0</v>
      </c>
      <c r="Y548" s="2">
        <v>1</v>
      </c>
      <c r="Z548" s="2">
        <v>0</v>
      </c>
      <c r="AA548" s="2">
        <v>0</v>
      </c>
      <c r="AB548" s="2">
        <v>0</v>
      </c>
      <c r="AC548" s="2">
        <v>1</v>
      </c>
      <c r="AD548" s="2">
        <v>1</v>
      </c>
    </row>
    <row r="549" spans="1:30" ht="15" thickBot="1" x14ac:dyDescent="0.35">
      <c r="A549" t="s">
        <v>1115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1</v>
      </c>
      <c r="M549" s="2">
        <v>0</v>
      </c>
      <c r="N549" s="2">
        <v>0</v>
      </c>
      <c r="O549" s="2">
        <v>0</v>
      </c>
      <c r="P549" s="2">
        <v>0</v>
      </c>
      <c r="Q549" s="2">
        <v>1</v>
      </c>
      <c r="R549" s="1">
        <v>1</v>
      </c>
      <c r="S549" s="2">
        <v>0</v>
      </c>
      <c r="T549" s="2">
        <v>1</v>
      </c>
      <c r="U549" s="2">
        <v>0</v>
      </c>
      <c r="V549" s="2">
        <v>0</v>
      </c>
      <c r="W549" s="2">
        <v>0</v>
      </c>
      <c r="X549" s="2">
        <v>0</v>
      </c>
      <c r="Y549" s="2">
        <v>1</v>
      </c>
      <c r="Z549" s="2">
        <v>0</v>
      </c>
      <c r="AA549" s="2">
        <v>0</v>
      </c>
      <c r="AB549" s="2">
        <v>0</v>
      </c>
      <c r="AC549" s="2">
        <v>1</v>
      </c>
      <c r="AD549" s="2">
        <v>1</v>
      </c>
    </row>
    <row r="550" spans="1:30" ht="15" thickBot="1" x14ac:dyDescent="0.35">
      <c r="A550" t="s">
        <v>1115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1</v>
      </c>
      <c r="M550" s="2">
        <v>0</v>
      </c>
      <c r="N550" s="2">
        <v>0</v>
      </c>
      <c r="O550" s="2">
        <v>0</v>
      </c>
      <c r="P550" s="2">
        <v>0</v>
      </c>
      <c r="Q550" s="2">
        <v>1</v>
      </c>
      <c r="R550" s="1">
        <v>1</v>
      </c>
      <c r="S550" s="2">
        <v>0</v>
      </c>
      <c r="T550" s="2">
        <v>1</v>
      </c>
      <c r="U550" s="2">
        <v>0</v>
      </c>
      <c r="V550" s="2">
        <v>0</v>
      </c>
      <c r="W550" s="2">
        <v>0</v>
      </c>
      <c r="X550" s="2">
        <v>0</v>
      </c>
      <c r="Y550" s="2">
        <v>1</v>
      </c>
      <c r="Z550" s="2">
        <v>0</v>
      </c>
      <c r="AA550" s="2">
        <v>0</v>
      </c>
      <c r="AB550" s="2">
        <v>0</v>
      </c>
      <c r="AC550" s="2">
        <v>1</v>
      </c>
      <c r="AD550" s="2">
        <v>1</v>
      </c>
    </row>
    <row r="551" spans="1:30" ht="15" thickBot="1" x14ac:dyDescent="0.35">
      <c r="A551" t="s">
        <v>1115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1</v>
      </c>
      <c r="M551" s="2">
        <v>0</v>
      </c>
      <c r="N551" s="2">
        <v>0</v>
      </c>
      <c r="O551" s="2">
        <v>0</v>
      </c>
      <c r="P551" s="2">
        <v>0</v>
      </c>
      <c r="Q551" s="2">
        <v>1</v>
      </c>
      <c r="R551" s="1">
        <v>1</v>
      </c>
      <c r="S551" s="2">
        <v>0</v>
      </c>
      <c r="T551" s="2">
        <v>1</v>
      </c>
      <c r="U551" s="2">
        <v>0</v>
      </c>
      <c r="V551" s="2">
        <v>0</v>
      </c>
      <c r="W551" s="2">
        <v>0</v>
      </c>
      <c r="X551" s="2">
        <v>0</v>
      </c>
      <c r="Y551" s="2">
        <v>1</v>
      </c>
      <c r="Z551" s="2">
        <v>0</v>
      </c>
      <c r="AA551" s="2">
        <v>0</v>
      </c>
      <c r="AB551" s="2">
        <v>0</v>
      </c>
      <c r="AC551" s="2">
        <v>1</v>
      </c>
      <c r="AD551" s="2">
        <v>1</v>
      </c>
    </row>
    <row r="552" spans="1:30" ht="15" thickBot="1" x14ac:dyDescent="0.35">
      <c r="A552" t="s">
        <v>1115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</v>
      </c>
      <c r="M552" s="2">
        <v>0</v>
      </c>
      <c r="N552" s="2">
        <v>0</v>
      </c>
      <c r="O552" s="2">
        <v>0</v>
      </c>
      <c r="P552" s="2">
        <v>0</v>
      </c>
      <c r="Q552" s="2">
        <v>1</v>
      </c>
      <c r="R552" s="1">
        <v>1</v>
      </c>
      <c r="S552" s="2">
        <v>0</v>
      </c>
      <c r="T552" s="2">
        <v>1</v>
      </c>
      <c r="U552" s="2">
        <v>0</v>
      </c>
      <c r="V552" s="2">
        <v>0</v>
      </c>
      <c r="W552" s="2">
        <v>0</v>
      </c>
      <c r="X552" s="2">
        <v>0</v>
      </c>
      <c r="Y552" s="2">
        <v>1</v>
      </c>
      <c r="Z552" s="2">
        <v>0</v>
      </c>
      <c r="AA552" s="2">
        <v>0</v>
      </c>
      <c r="AB552" s="2">
        <v>0</v>
      </c>
      <c r="AC552" s="2">
        <v>1</v>
      </c>
      <c r="AD552" s="2">
        <v>1</v>
      </c>
    </row>
    <row r="553" spans="1:30" ht="15" thickBot="1" x14ac:dyDescent="0.35">
      <c r="A553" t="s">
        <v>1115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1</v>
      </c>
      <c r="M553" s="2">
        <v>0</v>
      </c>
      <c r="N553" s="2">
        <v>0</v>
      </c>
      <c r="O553" s="2">
        <v>0</v>
      </c>
      <c r="P553" s="2">
        <v>0</v>
      </c>
      <c r="Q553" s="2">
        <v>1</v>
      </c>
      <c r="R553" s="1">
        <v>1</v>
      </c>
      <c r="S553" s="2">
        <v>0</v>
      </c>
      <c r="T553" s="2">
        <v>1</v>
      </c>
      <c r="U553" s="2">
        <v>0</v>
      </c>
      <c r="V553" s="2">
        <v>0</v>
      </c>
      <c r="W553" s="2">
        <v>0</v>
      </c>
      <c r="X553" s="2">
        <v>0</v>
      </c>
      <c r="Y553" s="2">
        <v>1</v>
      </c>
      <c r="Z553" s="2">
        <v>0</v>
      </c>
      <c r="AA553" s="2">
        <v>0</v>
      </c>
      <c r="AB553" s="2">
        <v>0</v>
      </c>
      <c r="AC553" s="2">
        <v>1</v>
      </c>
      <c r="AD553" s="2">
        <v>1</v>
      </c>
    </row>
    <row r="554" spans="1:30" ht="15" thickBot="1" x14ac:dyDescent="0.35">
      <c r="A554" t="s">
        <v>1115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1</v>
      </c>
      <c r="M554" s="2">
        <v>0</v>
      </c>
      <c r="N554" s="2">
        <v>0</v>
      </c>
      <c r="O554" s="2">
        <v>0</v>
      </c>
      <c r="P554" s="2">
        <v>0</v>
      </c>
      <c r="Q554" s="2">
        <v>1</v>
      </c>
      <c r="R554" s="1">
        <v>1</v>
      </c>
      <c r="S554" s="2">
        <v>0</v>
      </c>
      <c r="T554" s="2">
        <v>1</v>
      </c>
      <c r="U554" s="2">
        <v>0</v>
      </c>
      <c r="V554" s="2">
        <v>0</v>
      </c>
      <c r="W554" s="2">
        <v>0</v>
      </c>
      <c r="X554" s="2">
        <v>0</v>
      </c>
      <c r="Y554" s="2">
        <v>1</v>
      </c>
      <c r="Z554" s="2">
        <v>0</v>
      </c>
      <c r="AA554" s="2">
        <v>0</v>
      </c>
      <c r="AB554" s="2">
        <v>0</v>
      </c>
      <c r="AC554" s="2">
        <v>1</v>
      </c>
      <c r="AD554" s="2">
        <v>1</v>
      </c>
    </row>
    <row r="555" spans="1:30" ht="15" thickBot="1" x14ac:dyDescent="0.35">
      <c r="A555" t="s">
        <v>1115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  <c r="P555" s="2">
        <v>0</v>
      </c>
      <c r="Q555" s="2">
        <v>1</v>
      </c>
      <c r="R555" s="1">
        <v>1</v>
      </c>
      <c r="S555" s="2">
        <v>0</v>
      </c>
      <c r="T555" s="2">
        <v>1</v>
      </c>
      <c r="U555" s="2">
        <v>0</v>
      </c>
      <c r="V555" s="2">
        <v>0</v>
      </c>
      <c r="W555" s="2">
        <v>0</v>
      </c>
      <c r="X555" s="2">
        <v>0</v>
      </c>
      <c r="Y555" s="2">
        <v>1</v>
      </c>
      <c r="Z555" s="2">
        <v>0</v>
      </c>
      <c r="AA555" s="2">
        <v>0</v>
      </c>
      <c r="AB555" s="2">
        <v>0</v>
      </c>
      <c r="AC555" s="2">
        <v>1</v>
      </c>
      <c r="AD555" s="2">
        <v>1</v>
      </c>
    </row>
    <row r="556" spans="1:30" ht="15" thickBot="1" x14ac:dyDescent="0.35">
      <c r="A556" t="s">
        <v>1115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1</v>
      </c>
      <c r="M556" s="2">
        <v>0</v>
      </c>
      <c r="N556" s="2">
        <v>0</v>
      </c>
      <c r="O556" s="2">
        <v>0</v>
      </c>
      <c r="P556" s="2">
        <v>0</v>
      </c>
      <c r="Q556" s="2">
        <v>1</v>
      </c>
      <c r="R556" s="1">
        <v>1</v>
      </c>
      <c r="S556" s="2">
        <v>0</v>
      </c>
      <c r="T556" s="2">
        <v>1</v>
      </c>
      <c r="U556" s="2">
        <v>0</v>
      </c>
      <c r="V556" s="2">
        <v>0</v>
      </c>
      <c r="W556" s="2">
        <v>0</v>
      </c>
      <c r="X556" s="2">
        <v>0</v>
      </c>
      <c r="Y556" s="2">
        <v>1</v>
      </c>
      <c r="Z556" s="2">
        <v>0</v>
      </c>
      <c r="AA556" s="2">
        <v>0</v>
      </c>
      <c r="AB556" s="2">
        <v>0</v>
      </c>
      <c r="AC556" s="2">
        <v>1</v>
      </c>
      <c r="AD556" s="2">
        <v>1</v>
      </c>
    </row>
    <row r="557" spans="1:30" ht="15" thickBot="1" x14ac:dyDescent="0.35">
      <c r="A557" t="s">
        <v>1115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1</v>
      </c>
      <c r="M557" s="2">
        <v>0</v>
      </c>
      <c r="N557" s="2">
        <v>0</v>
      </c>
      <c r="O557" s="2">
        <v>0</v>
      </c>
      <c r="P557" s="2">
        <v>0</v>
      </c>
      <c r="Q557" s="2">
        <v>1</v>
      </c>
      <c r="R557" s="1">
        <v>1</v>
      </c>
      <c r="S557" s="2">
        <v>0</v>
      </c>
      <c r="T557" s="2">
        <v>1</v>
      </c>
      <c r="U557" s="2">
        <v>0</v>
      </c>
      <c r="V557" s="2">
        <v>0</v>
      </c>
      <c r="W557" s="2">
        <v>0</v>
      </c>
      <c r="X557" s="2">
        <v>0</v>
      </c>
      <c r="Y557" s="2">
        <v>1</v>
      </c>
      <c r="Z557" s="2">
        <v>0</v>
      </c>
      <c r="AA557" s="2">
        <v>0</v>
      </c>
      <c r="AB557" s="2">
        <v>0</v>
      </c>
      <c r="AC557" s="2">
        <v>1</v>
      </c>
      <c r="AD557" s="2">
        <v>1</v>
      </c>
    </row>
    <row r="558" spans="1:30" ht="15" thickBot="1" x14ac:dyDescent="0.35">
      <c r="A558" t="s">
        <v>1150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</row>
    <row r="559" spans="1:30" ht="15" thickBot="1" x14ac:dyDescent="0.35">
      <c r="A559" t="s">
        <v>1150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ht="15" thickBot="1" x14ac:dyDescent="0.35">
      <c r="A560" t="s">
        <v>1150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</row>
    <row r="561" spans="1:30" ht="15" thickBot="1" x14ac:dyDescent="0.35">
      <c r="A561" t="s">
        <v>1150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</row>
    <row r="562" spans="1:30" ht="15" thickBot="1" x14ac:dyDescent="0.35">
      <c r="A562" t="s">
        <v>1150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</row>
    <row r="563" spans="1:30" ht="15" thickBot="1" x14ac:dyDescent="0.35">
      <c r="A563" t="s">
        <v>1150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</row>
    <row r="564" spans="1:30" ht="15" thickBot="1" x14ac:dyDescent="0.35">
      <c r="A564" t="s">
        <v>1150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</row>
    <row r="565" spans="1:30" ht="15" thickBot="1" x14ac:dyDescent="0.35">
      <c r="A565" t="s">
        <v>1150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</row>
    <row r="566" spans="1:30" ht="15" thickBot="1" x14ac:dyDescent="0.35">
      <c r="A566" t="s">
        <v>1150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</row>
    <row r="567" spans="1:30" ht="15" thickBot="1" x14ac:dyDescent="0.35">
      <c r="A567" t="s">
        <v>1150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</row>
    <row r="568" spans="1:30" ht="15" thickBot="1" x14ac:dyDescent="0.35">
      <c r="A568" t="s">
        <v>1150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</row>
    <row r="569" spans="1:30" ht="15" thickBot="1" x14ac:dyDescent="0.35">
      <c r="A569" t="s">
        <v>1150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ht="15" thickBot="1" x14ac:dyDescent="0.35">
      <c r="A570" t="s">
        <v>1150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ht="15" thickBot="1" x14ac:dyDescent="0.35">
      <c r="A571" t="s">
        <v>1150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</row>
    <row r="572" spans="1:30" ht="15" thickBot="1" x14ac:dyDescent="0.35">
      <c r="A572" t="s">
        <v>1150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ht="15" thickBot="1" x14ac:dyDescent="0.35">
      <c r="A573" t="s">
        <v>1181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ht="15" thickBot="1" x14ac:dyDescent="0.35">
      <c r="A574" t="s">
        <v>1181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</row>
    <row r="575" spans="1:30" ht="15" thickBot="1" x14ac:dyDescent="0.35">
      <c r="A575" t="s">
        <v>1181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</row>
    <row r="576" spans="1:30" ht="15" thickBot="1" x14ac:dyDescent="0.35">
      <c r="A576" t="s">
        <v>1181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</row>
    <row r="577" spans="1:30" ht="15" thickBot="1" x14ac:dyDescent="0.35">
      <c r="A577" t="s">
        <v>1181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</row>
    <row r="578" spans="1:30" ht="15" thickBot="1" x14ac:dyDescent="0.35">
      <c r="A578" t="s">
        <v>1181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</row>
    <row r="579" spans="1:30" ht="15" thickBot="1" x14ac:dyDescent="0.35">
      <c r="A579" t="s">
        <v>1181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</row>
    <row r="580" spans="1:30" ht="15" thickBot="1" x14ac:dyDescent="0.35">
      <c r="A580" t="s">
        <v>1181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</row>
    <row r="581" spans="1:30" ht="15" thickBot="1" x14ac:dyDescent="0.35">
      <c r="A581" t="s">
        <v>1181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</row>
    <row r="582" spans="1:30" ht="15" thickBot="1" x14ac:dyDescent="0.35">
      <c r="A582" t="s">
        <v>1181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ht="15" thickBot="1" x14ac:dyDescent="0.35">
      <c r="A583" t="s">
        <v>1181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</row>
    <row r="584" spans="1:30" ht="15" thickBot="1" x14ac:dyDescent="0.35">
      <c r="A584" t="s">
        <v>1181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</row>
    <row r="585" spans="1:30" ht="15" thickBot="1" x14ac:dyDescent="0.35">
      <c r="A585" t="s">
        <v>1181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</row>
    <row r="586" spans="1:30" ht="15" thickBot="1" x14ac:dyDescent="0.35">
      <c r="A586" t="s">
        <v>1207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1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1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1</v>
      </c>
    </row>
    <row r="587" spans="1:30" ht="15" thickBot="1" x14ac:dyDescent="0.35">
      <c r="A587" t="s">
        <v>1207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1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1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1</v>
      </c>
    </row>
    <row r="588" spans="1:30" ht="15" thickBot="1" x14ac:dyDescent="0.35">
      <c r="A588" t="s">
        <v>1207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1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1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1</v>
      </c>
    </row>
    <row r="589" spans="1:30" ht="15" thickBot="1" x14ac:dyDescent="0.35">
      <c r="A589" t="s">
        <v>1207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1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1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1</v>
      </c>
    </row>
    <row r="590" spans="1:30" ht="15" thickBot="1" x14ac:dyDescent="0.35">
      <c r="A590" t="s">
        <v>1207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1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1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1</v>
      </c>
    </row>
    <row r="591" spans="1:30" ht="15" thickBot="1" x14ac:dyDescent="0.35">
      <c r="A591" t="s">
        <v>1207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1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1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1</v>
      </c>
    </row>
    <row r="592" spans="1:30" ht="15" thickBot="1" x14ac:dyDescent="0.35">
      <c r="A592" t="s">
        <v>1207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1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1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1</v>
      </c>
    </row>
    <row r="593" spans="1:30" ht="15" thickBot="1" x14ac:dyDescent="0.35">
      <c r="A593" t="s">
        <v>1207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1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1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1</v>
      </c>
    </row>
    <row r="594" spans="1:30" ht="15" thickBot="1" x14ac:dyDescent="0.35">
      <c r="A594" t="s">
        <v>1207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1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1</v>
      </c>
    </row>
    <row r="595" spans="1:30" ht="15" thickBot="1" x14ac:dyDescent="0.35">
      <c r="A595" t="s">
        <v>1207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1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1</v>
      </c>
    </row>
    <row r="596" spans="1:30" ht="15" thickBot="1" x14ac:dyDescent="0.35">
      <c r="A596" t="s">
        <v>1207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1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1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1</v>
      </c>
    </row>
    <row r="597" spans="1:30" ht="15" thickBot="1" x14ac:dyDescent="0.35">
      <c r="A597" t="s">
        <v>1207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1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1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1</v>
      </c>
    </row>
    <row r="598" spans="1:30" ht="15" thickBot="1" x14ac:dyDescent="0.35">
      <c r="A598" t="s">
        <v>1207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1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1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1</v>
      </c>
    </row>
    <row r="599" spans="1:30" ht="15" thickBot="1" x14ac:dyDescent="0.35">
      <c r="A599" t="s">
        <v>1207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1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1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1</v>
      </c>
    </row>
    <row r="600" spans="1:30" ht="15" thickBot="1" x14ac:dyDescent="0.35">
      <c r="A600" t="s">
        <v>1207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1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1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1</v>
      </c>
    </row>
    <row r="601" spans="1:30" ht="15" thickBot="1" x14ac:dyDescent="0.35">
      <c r="A601" t="s">
        <v>1207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1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1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1</v>
      </c>
    </row>
    <row r="602" spans="1:30" ht="15" thickBot="1" x14ac:dyDescent="0.35">
      <c r="A602" t="s">
        <v>1240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1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1</v>
      </c>
    </row>
    <row r="603" spans="1:30" ht="15" thickBot="1" x14ac:dyDescent="0.35">
      <c r="A603" t="s">
        <v>1240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1</v>
      </c>
    </row>
    <row r="604" spans="1:30" ht="15" thickBot="1" x14ac:dyDescent="0.35">
      <c r="A604" t="s">
        <v>1240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1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1</v>
      </c>
    </row>
    <row r="605" spans="1:30" ht="15" thickBot="1" x14ac:dyDescent="0.35">
      <c r="A605" t="s">
        <v>1240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1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1</v>
      </c>
    </row>
    <row r="606" spans="1:30" ht="15" thickBot="1" x14ac:dyDescent="0.35">
      <c r="A606" t="s">
        <v>1240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1</v>
      </c>
    </row>
    <row r="607" spans="1:30" ht="15" thickBot="1" x14ac:dyDescent="0.35">
      <c r="A607" t="s">
        <v>1240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1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1</v>
      </c>
    </row>
    <row r="608" spans="1:30" ht="15" thickBot="1" x14ac:dyDescent="0.35">
      <c r="A608" t="s">
        <v>1240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1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1</v>
      </c>
    </row>
    <row r="609" spans="1:30" ht="15" thickBot="1" x14ac:dyDescent="0.35">
      <c r="A609" t="s">
        <v>1240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1</v>
      </c>
    </row>
    <row r="610" spans="1:30" ht="15" thickBot="1" x14ac:dyDescent="0.35">
      <c r="A610" t="s">
        <v>1240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1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1</v>
      </c>
    </row>
    <row r="611" spans="1:30" ht="15" thickBot="1" x14ac:dyDescent="0.35">
      <c r="A611" t="s">
        <v>1240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1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1</v>
      </c>
    </row>
    <row r="612" spans="1:30" ht="15" thickBot="1" x14ac:dyDescent="0.35">
      <c r="A612" t="s">
        <v>1240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1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1</v>
      </c>
    </row>
    <row r="613" spans="1:30" ht="15" thickBot="1" x14ac:dyDescent="0.35">
      <c r="A613" t="s">
        <v>1240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1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1</v>
      </c>
    </row>
    <row r="614" spans="1:30" ht="15" thickBot="1" x14ac:dyDescent="0.35">
      <c r="A614" t="s">
        <v>1240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1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1</v>
      </c>
    </row>
    <row r="615" spans="1:30" ht="15" thickBot="1" x14ac:dyDescent="0.35">
      <c r="A615" t="s">
        <v>1240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1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1</v>
      </c>
    </row>
    <row r="616" spans="1:30" ht="15" thickBot="1" x14ac:dyDescent="0.35">
      <c r="A616" t="s">
        <v>1240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1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1</v>
      </c>
    </row>
    <row r="617" spans="1:30" ht="15" thickBot="1" x14ac:dyDescent="0.35">
      <c r="A617" t="s">
        <v>1271</v>
      </c>
      <c r="B617" s="2">
        <v>0</v>
      </c>
      <c r="C617" s="2">
        <v>0</v>
      </c>
      <c r="D617" s="2">
        <v>1</v>
      </c>
      <c r="E617" s="2">
        <v>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</row>
    <row r="618" spans="1:30" ht="15" thickBot="1" x14ac:dyDescent="0.35">
      <c r="A618" t="s">
        <v>1271</v>
      </c>
      <c r="B618" s="2">
        <v>0</v>
      </c>
      <c r="C618" s="2">
        <v>0</v>
      </c>
      <c r="D618" s="2">
        <v>1</v>
      </c>
      <c r="E618" s="2">
        <v>1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ht="15" thickBot="1" x14ac:dyDescent="0.35">
      <c r="A619" t="s">
        <v>1271</v>
      </c>
      <c r="B619" s="2">
        <v>0</v>
      </c>
      <c r="C619" s="2">
        <v>0</v>
      </c>
      <c r="D619" s="2">
        <v>1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</row>
    <row r="620" spans="1:30" ht="15" thickBot="1" x14ac:dyDescent="0.35">
      <c r="A620" t="s">
        <v>1271</v>
      </c>
      <c r="B620" s="2">
        <v>0</v>
      </c>
      <c r="C620" s="2">
        <v>0</v>
      </c>
      <c r="D620" s="2">
        <v>1</v>
      </c>
      <c r="E620" s="2">
        <v>1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</row>
    <row r="621" spans="1:30" ht="15" thickBot="1" x14ac:dyDescent="0.35">
      <c r="A621" t="s">
        <v>1271</v>
      </c>
      <c r="B621" s="2">
        <v>0</v>
      </c>
      <c r="C621" s="2">
        <v>0</v>
      </c>
      <c r="D621" s="2">
        <v>1</v>
      </c>
      <c r="E621" s="2">
        <v>1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ht="15" thickBot="1" x14ac:dyDescent="0.35">
      <c r="A622" t="s">
        <v>1271</v>
      </c>
      <c r="B622" s="2">
        <v>0</v>
      </c>
      <c r="C622" s="2">
        <v>0</v>
      </c>
      <c r="D622" s="2">
        <v>1</v>
      </c>
      <c r="E622" s="2">
        <v>1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</row>
    <row r="623" spans="1:30" ht="15" thickBot="1" x14ac:dyDescent="0.35">
      <c r="A623" t="s">
        <v>1271</v>
      </c>
      <c r="B623" s="2">
        <v>0</v>
      </c>
      <c r="C623" s="2">
        <v>0</v>
      </c>
      <c r="D623" s="2">
        <v>1</v>
      </c>
      <c r="E623" s="2">
        <v>1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</row>
    <row r="624" spans="1:30" ht="15" thickBot="1" x14ac:dyDescent="0.35">
      <c r="A624" t="s">
        <v>1271</v>
      </c>
      <c r="B624" s="2">
        <v>0</v>
      </c>
      <c r="C624" s="2">
        <v>0</v>
      </c>
      <c r="D624" s="2">
        <v>1</v>
      </c>
      <c r="E624" s="2">
        <v>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</row>
    <row r="625" spans="1:30" ht="15" thickBot="1" x14ac:dyDescent="0.35">
      <c r="A625" t="s">
        <v>1271</v>
      </c>
      <c r="B625" s="2">
        <v>0</v>
      </c>
      <c r="C625" s="2">
        <v>0</v>
      </c>
      <c r="D625" s="2">
        <v>1</v>
      </c>
      <c r="E625" s="2">
        <v>1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</row>
    <row r="626" spans="1:30" ht="15" thickBot="1" x14ac:dyDescent="0.35">
      <c r="A626" t="s">
        <v>1271</v>
      </c>
      <c r="B626" s="2">
        <v>0</v>
      </c>
      <c r="C626" s="2">
        <v>0</v>
      </c>
      <c r="D626" s="2">
        <v>1</v>
      </c>
      <c r="E626" s="2">
        <v>1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</row>
    <row r="627" spans="1:30" ht="15" thickBot="1" x14ac:dyDescent="0.35">
      <c r="A627" t="s">
        <v>1271</v>
      </c>
      <c r="B627" s="2">
        <v>0</v>
      </c>
      <c r="C627" s="2">
        <v>0</v>
      </c>
      <c r="D627" s="2">
        <v>1</v>
      </c>
      <c r="E627" s="2">
        <v>1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</row>
    <row r="628" spans="1:30" ht="15" thickBot="1" x14ac:dyDescent="0.35">
      <c r="A628" t="s">
        <v>1271</v>
      </c>
      <c r="B628" s="2">
        <v>0</v>
      </c>
      <c r="C628" s="2">
        <v>0</v>
      </c>
      <c r="D628" s="2">
        <v>1</v>
      </c>
      <c r="E628" s="2">
        <v>1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</row>
    <row r="629" spans="1:30" ht="15" thickBot="1" x14ac:dyDescent="0.35">
      <c r="A629" t="s">
        <v>1271</v>
      </c>
      <c r="B629" s="2">
        <v>0</v>
      </c>
      <c r="C629" s="2">
        <v>0</v>
      </c>
      <c r="D629" s="2">
        <v>1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</row>
    <row r="630" spans="1:30" ht="15" thickBot="1" x14ac:dyDescent="0.35">
      <c r="A630" t="s">
        <v>1271</v>
      </c>
      <c r="B630" s="2">
        <v>0</v>
      </c>
      <c r="C630" s="2">
        <v>0</v>
      </c>
      <c r="D630" s="2">
        <v>1</v>
      </c>
      <c r="E630" s="2">
        <v>1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569A8-23B3-4214-B47D-9F84D6397EB0}">
  <dimension ref="A1:AD630"/>
  <sheetViews>
    <sheetView topLeftCell="A184" workbookViewId="0">
      <selection activeCell="Q156" sqref="Q156"/>
    </sheetView>
  </sheetViews>
  <sheetFormatPr baseColWidth="10" defaultRowHeight="14.4" x14ac:dyDescent="0.3"/>
  <cols>
    <col min="1" max="1" width="34.5546875" customWidth="1"/>
    <col min="2" max="2" width="23.5546875" customWidth="1"/>
    <col min="3" max="3" width="33.77734375" customWidth="1"/>
    <col min="4" max="4" width="34.77734375" customWidth="1"/>
    <col min="5" max="5" width="29.21875" customWidth="1"/>
    <col min="6" max="6" width="25.5546875" customWidth="1"/>
    <col min="7" max="7" width="23" customWidth="1"/>
    <col min="8" max="8" width="22.77734375" customWidth="1"/>
    <col min="9" max="9" width="23.77734375" customWidth="1"/>
    <col min="10" max="10" width="23.109375" customWidth="1"/>
    <col min="11" max="11" width="13.77734375" customWidth="1"/>
    <col min="12" max="12" width="15.6640625" customWidth="1"/>
    <col min="13" max="13" width="20" customWidth="1"/>
    <col min="14" max="14" width="34.6640625" customWidth="1"/>
    <col min="15" max="15" width="21.44140625" customWidth="1"/>
    <col min="16" max="16" width="20.33203125" customWidth="1"/>
    <col min="17" max="17" width="22.77734375" customWidth="1"/>
    <col min="18" max="18" width="27.33203125" customWidth="1"/>
    <col min="19" max="19" width="26.5546875" customWidth="1"/>
    <col min="20" max="20" width="25.5546875" customWidth="1"/>
    <col min="21" max="21" width="14.5546875" customWidth="1"/>
    <col min="22" max="22" width="15.21875" customWidth="1"/>
    <col min="23" max="23" width="18.77734375" customWidth="1"/>
    <col min="24" max="24" width="21.6640625" customWidth="1"/>
    <col min="25" max="25" width="19" customWidth="1"/>
    <col min="26" max="26" width="14.5546875" customWidth="1"/>
    <col min="28" max="28" width="22.88671875" customWidth="1"/>
    <col min="29" max="29" width="23.109375" customWidth="1"/>
    <col min="30" max="30" width="28.33203125" customWidth="1"/>
  </cols>
  <sheetData>
    <row r="1" spans="1:30" ht="15" thickBot="1" x14ac:dyDescent="0.35">
      <c r="A1" s="3" t="s">
        <v>1298</v>
      </c>
      <c r="B1" s="3" t="s">
        <v>1299</v>
      </c>
      <c r="C1" s="3" t="s">
        <v>1300</v>
      </c>
      <c r="D1" s="3" t="s">
        <v>1301</v>
      </c>
      <c r="E1" s="3" t="s">
        <v>1302</v>
      </c>
      <c r="F1" s="3" t="s">
        <v>1303</v>
      </c>
      <c r="G1" s="3" t="s">
        <v>1304</v>
      </c>
      <c r="H1" s="3" t="s">
        <v>1305</v>
      </c>
      <c r="I1" s="3" t="s">
        <v>1306</v>
      </c>
      <c r="J1" s="3" t="s">
        <v>1307</v>
      </c>
      <c r="K1" s="3" t="s">
        <v>1308</v>
      </c>
      <c r="L1" s="3" t="s">
        <v>1309</v>
      </c>
      <c r="M1" s="3" t="s">
        <v>1310</v>
      </c>
      <c r="N1" s="3" t="s">
        <v>1311</v>
      </c>
      <c r="O1" s="3" t="s">
        <v>1312</v>
      </c>
      <c r="P1" s="3" t="s">
        <v>1313</v>
      </c>
      <c r="Q1" s="3" t="s">
        <v>1314</v>
      </c>
      <c r="R1" s="3" t="s">
        <v>1315</v>
      </c>
      <c r="S1" s="3" t="s">
        <v>1316</v>
      </c>
      <c r="T1" s="3" t="s">
        <v>1317</v>
      </c>
      <c r="U1" s="3" t="s">
        <v>1318</v>
      </c>
      <c r="V1" s="3" t="s">
        <v>1320</v>
      </c>
      <c r="W1" s="3" t="s">
        <v>1321</v>
      </c>
      <c r="X1" s="3" t="s">
        <v>1322</v>
      </c>
      <c r="Y1" s="3" t="s">
        <v>1319</v>
      </c>
      <c r="Z1" s="3" t="s">
        <v>1323</v>
      </c>
      <c r="AA1" s="3" t="s">
        <v>1324</v>
      </c>
      <c r="AB1" s="3" t="s">
        <v>1325</v>
      </c>
      <c r="AC1" s="3" t="s">
        <v>1326</v>
      </c>
      <c r="AD1" s="3" t="s">
        <v>1327</v>
      </c>
    </row>
    <row r="2" spans="1:30" ht="15" thickBot="1" x14ac:dyDescent="0.35">
      <c r="A2" t="s">
        <v>2</v>
      </c>
      <c r="B2" s="4">
        <v>0</v>
      </c>
      <c r="C2" s="4">
        <v>0</v>
      </c>
      <c r="D2" s="4" t="s">
        <v>1329</v>
      </c>
      <c r="E2" s="4" t="s">
        <v>1330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 t="s">
        <v>1331</v>
      </c>
      <c r="M2" s="4" t="s">
        <v>1331</v>
      </c>
      <c r="N2" s="4">
        <v>0</v>
      </c>
      <c r="O2" s="4">
        <v>0</v>
      </c>
      <c r="P2" s="4">
        <v>0</v>
      </c>
      <c r="Q2" s="4">
        <v>0</v>
      </c>
      <c r="R2" s="4">
        <v>1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 t="s">
        <v>1331</v>
      </c>
      <c r="Z2" s="4">
        <v>0</v>
      </c>
      <c r="AA2" s="4">
        <v>0</v>
      </c>
      <c r="AB2" s="4">
        <v>0</v>
      </c>
      <c r="AC2" s="4">
        <v>0</v>
      </c>
      <c r="AD2" s="4">
        <v>1</v>
      </c>
    </row>
    <row r="3" spans="1:30" ht="15" thickBot="1" x14ac:dyDescent="0.35">
      <c r="A3" t="s">
        <v>2</v>
      </c>
      <c r="B3" s="4">
        <v>0</v>
      </c>
      <c r="C3" s="4">
        <v>0</v>
      </c>
      <c r="D3" s="4" t="s">
        <v>1329</v>
      </c>
      <c r="E3" s="4" t="s">
        <v>1330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 t="s">
        <v>1331</v>
      </c>
      <c r="M3" s="4" t="s">
        <v>1331</v>
      </c>
      <c r="N3" s="4">
        <v>0</v>
      </c>
      <c r="O3" s="4">
        <v>0</v>
      </c>
      <c r="P3" s="4">
        <v>0</v>
      </c>
      <c r="Q3" s="4">
        <v>0</v>
      </c>
      <c r="R3" s="4">
        <v>1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 t="s">
        <v>1331</v>
      </c>
      <c r="Z3" s="4">
        <v>0</v>
      </c>
      <c r="AA3" s="4">
        <v>0</v>
      </c>
      <c r="AB3" s="4">
        <v>0</v>
      </c>
      <c r="AC3" s="4">
        <v>0</v>
      </c>
      <c r="AD3" s="4">
        <v>1</v>
      </c>
    </row>
    <row r="4" spans="1:30" ht="15" thickBot="1" x14ac:dyDescent="0.35">
      <c r="A4" t="s">
        <v>2</v>
      </c>
      <c r="B4" s="4">
        <v>0</v>
      </c>
      <c r="C4" s="4">
        <v>0</v>
      </c>
      <c r="D4" s="4" t="s">
        <v>1329</v>
      </c>
      <c r="E4" s="4" t="s">
        <v>1330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 t="s">
        <v>1331</v>
      </c>
      <c r="M4" s="4" t="s">
        <v>1331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 t="s">
        <v>1331</v>
      </c>
      <c r="Z4" s="4">
        <v>0</v>
      </c>
      <c r="AA4" s="4">
        <v>0</v>
      </c>
      <c r="AB4" s="4">
        <v>0</v>
      </c>
      <c r="AC4" s="4">
        <v>0</v>
      </c>
      <c r="AD4" s="4">
        <v>1</v>
      </c>
    </row>
    <row r="5" spans="1:30" ht="15" thickBot="1" x14ac:dyDescent="0.35">
      <c r="A5" t="s">
        <v>2</v>
      </c>
      <c r="B5" s="4">
        <v>0</v>
      </c>
      <c r="C5" s="4">
        <v>0</v>
      </c>
      <c r="D5" s="4" t="s">
        <v>1329</v>
      </c>
      <c r="E5" s="4" t="s">
        <v>1330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1331</v>
      </c>
      <c r="M5" s="4" t="s">
        <v>1331</v>
      </c>
      <c r="N5" s="4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 t="s">
        <v>1331</v>
      </c>
      <c r="Z5" s="4">
        <v>0</v>
      </c>
      <c r="AA5" s="4">
        <v>0</v>
      </c>
      <c r="AB5" s="4">
        <v>0</v>
      </c>
      <c r="AC5" s="4">
        <v>0</v>
      </c>
      <c r="AD5" s="4">
        <v>1</v>
      </c>
    </row>
    <row r="6" spans="1:30" ht="15" thickBot="1" x14ac:dyDescent="0.35">
      <c r="A6" t="s">
        <v>2</v>
      </c>
      <c r="B6" s="4">
        <v>0</v>
      </c>
      <c r="C6" s="4">
        <v>0</v>
      </c>
      <c r="D6" s="4" t="s">
        <v>1329</v>
      </c>
      <c r="E6" s="4" t="s">
        <v>1330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1331</v>
      </c>
      <c r="M6" s="4" t="s">
        <v>1331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 t="s">
        <v>1331</v>
      </c>
      <c r="Z6" s="4">
        <v>0</v>
      </c>
      <c r="AA6" s="4">
        <v>0</v>
      </c>
      <c r="AB6" s="4">
        <v>0</v>
      </c>
      <c r="AC6" s="4">
        <v>0</v>
      </c>
      <c r="AD6" s="4">
        <v>1</v>
      </c>
    </row>
    <row r="7" spans="1:30" ht="15" thickBot="1" x14ac:dyDescent="0.35">
      <c r="A7" t="s">
        <v>2</v>
      </c>
      <c r="B7" s="4">
        <v>0</v>
      </c>
      <c r="C7" s="4">
        <v>0</v>
      </c>
      <c r="D7" s="4" t="s">
        <v>1329</v>
      </c>
      <c r="E7" s="4" t="s">
        <v>1330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 t="s">
        <v>1331</v>
      </c>
      <c r="M7" s="4" t="s">
        <v>1331</v>
      </c>
      <c r="N7" s="4">
        <v>0</v>
      </c>
      <c r="O7" s="4">
        <v>0</v>
      </c>
      <c r="P7" s="4">
        <v>0</v>
      </c>
      <c r="Q7" s="4">
        <v>0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 t="s">
        <v>1331</v>
      </c>
      <c r="Z7" s="4">
        <v>0</v>
      </c>
      <c r="AA7" s="4">
        <v>0</v>
      </c>
      <c r="AB7" s="4">
        <v>0</v>
      </c>
      <c r="AC7" s="4">
        <v>0</v>
      </c>
      <c r="AD7" s="4">
        <v>1</v>
      </c>
    </row>
    <row r="8" spans="1:30" ht="15" thickBot="1" x14ac:dyDescent="0.35">
      <c r="A8" t="s">
        <v>2</v>
      </c>
      <c r="B8" s="4">
        <v>0</v>
      </c>
      <c r="C8" s="4">
        <v>0</v>
      </c>
      <c r="D8" s="4" t="s">
        <v>1329</v>
      </c>
      <c r="E8" s="4" t="s">
        <v>1330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 t="s">
        <v>1331</v>
      </c>
      <c r="M8" s="4" t="s">
        <v>1331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 t="s">
        <v>1331</v>
      </c>
      <c r="Z8" s="4">
        <v>0</v>
      </c>
      <c r="AA8" s="4">
        <v>0</v>
      </c>
      <c r="AB8" s="4">
        <v>0</v>
      </c>
      <c r="AC8" s="4">
        <v>0</v>
      </c>
      <c r="AD8" s="4">
        <v>1</v>
      </c>
    </row>
    <row r="9" spans="1:30" ht="15" thickBot="1" x14ac:dyDescent="0.35">
      <c r="A9" t="s">
        <v>2</v>
      </c>
      <c r="B9" s="4">
        <v>0</v>
      </c>
      <c r="C9" s="4">
        <v>0</v>
      </c>
      <c r="D9" s="4" t="s">
        <v>1329</v>
      </c>
      <c r="E9" s="4" t="s">
        <v>1330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 t="s">
        <v>1331</v>
      </c>
      <c r="M9" s="4" t="s">
        <v>1331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 t="s">
        <v>1331</v>
      </c>
      <c r="Z9" s="4">
        <v>0</v>
      </c>
      <c r="AA9" s="4">
        <v>0</v>
      </c>
      <c r="AB9" s="4">
        <v>0</v>
      </c>
      <c r="AC9" s="4">
        <v>0</v>
      </c>
      <c r="AD9" s="4">
        <v>1</v>
      </c>
    </row>
    <row r="10" spans="1:30" ht="15" thickBot="1" x14ac:dyDescent="0.35">
      <c r="A10" t="s">
        <v>2</v>
      </c>
      <c r="B10" s="4">
        <v>0</v>
      </c>
      <c r="C10" s="4">
        <v>0</v>
      </c>
      <c r="D10" s="4" t="s">
        <v>1329</v>
      </c>
      <c r="E10" s="4" t="s">
        <v>1330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 t="s">
        <v>1331</v>
      </c>
      <c r="M10" s="4" t="s">
        <v>1331</v>
      </c>
      <c r="N10" s="4">
        <v>0</v>
      </c>
      <c r="O10" s="4">
        <v>0</v>
      </c>
      <c r="P10" s="4">
        <v>0</v>
      </c>
      <c r="Q10" s="4">
        <v>0</v>
      </c>
      <c r="R10" s="4">
        <v>1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 t="s">
        <v>1331</v>
      </c>
      <c r="Z10" s="4">
        <v>0</v>
      </c>
      <c r="AA10" s="4">
        <v>0</v>
      </c>
      <c r="AB10" s="4">
        <v>0</v>
      </c>
      <c r="AC10" s="4">
        <v>0</v>
      </c>
      <c r="AD10" s="4">
        <v>1</v>
      </c>
    </row>
    <row r="11" spans="1:30" ht="15" thickBot="1" x14ac:dyDescent="0.35">
      <c r="A11" t="s">
        <v>2</v>
      </c>
      <c r="B11" s="4">
        <v>0</v>
      </c>
      <c r="C11" s="4">
        <v>0</v>
      </c>
      <c r="D11" s="4" t="s">
        <v>1329</v>
      </c>
      <c r="E11" s="4" t="s">
        <v>1330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1331</v>
      </c>
      <c r="M11" s="4" t="s">
        <v>1331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 t="s">
        <v>1331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</row>
    <row r="12" spans="1:30" ht="15" thickBot="1" x14ac:dyDescent="0.35">
      <c r="A12" t="s">
        <v>23</v>
      </c>
      <c r="B12" s="2">
        <v>0</v>
      </c>
      <c r="C12" s="2">
        <v>0</v>
      </c>
      <c r="D12" s="2" t="s">
        <v>1332</v>
      </c>
      <c r="E12" s="2" t="s">
        <v>1333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 t="s">
        <v>1331</v>
      </c>
      <c r="M12" s="2" t="s">
        <v>1329</v>
      </c>
      <c r="N12" s="2">
        <v>0</v>
      </c>
      <c r="O12" s="2">
        <v>0</v>
      </c>
      <c r="P12" s="2">
        <v>0</v>
      </c>
      <c r="Q12" s="2">
        <v>0</v>
      </c>
      <c r="R12" s="2" t="s">
        <v>1333</v>
      </c>
      <c r="S12" s="2">
        <v>0</v>
      </c>
      <c r="T12" s="2" t="s">
        <v>1334</v>
      </c>
      <c r="U12" s="2">
        <v>0</v>
      </c>
      <c r="V12" s="2">
        <v>0</v>
      </c>
      <c r="W12" s="2">
        <v>0</v>
      </c>
      <c r="X12" s="2">
        <v>0</v>
      </c>
      <c r="Y12" s="2" t="s">
        <v>1329</v>
      </c>
      <c r="Z12" s="2">
        <v>0</v>
      </c>
      <c r="AA12" s="2">
        <v>0</v>
      </c>
      <c r="AB12" s="2">
        <v>0</v>
      </c>
      <c r="AC12" s="2">
        <v>0</v>
      </c>
      <c r="AD12" s="2" t="s">
        <v>1333</v>
      </c>
    </row>
    <row r="13" spans="1:30" ht="15" thickBot="1" x14ac:dyDescent="0.35">
      <c r="A13" t="s">
        <v>23</v>
      </c>
      <c r="B13" s="2">
        <v>0</v>
      </c>
      <c r="C13" s="2">
        <v>0</v>
      </c>
      <c r="D13" s="2" t="s">
        <v>1332</v>
      </c>
      <c r="E13" s="2" t="s">
        <v>1333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 t="s">
        <v>1331</v>
      </c>
      <c r="M13" s="2" t="s">
        <v>1329</v>
      </c>
      <c r="N13" s="2">
        <v>0</v>
      </c>
      <c r="O13" s="2">
        <v>0</v>
      </c>
      <c r="P13" s="2">
        <v>0</v>
      </c>
      <c r="Q13" s="2">
        <v>0</v>
      </c>
      <c r="R13" s="2" t="s">
        <v>1333</v>
      </c>
      <c r="S13" s="2">
        <v>0</v>
      </c>
      <c r="T13" s="2" t="s">
        <v>1334</v>
      </c>
      <c r="U13" s="2">
        <v>0</v>
      </c>
      <c r="V13" s="2">
        <v>0</v>
      </c>
      <c r="W13" s="2">
        <v>0</v>
      </c>
      <c r="X13" s="2">
        <v>0</v>
      </c>
      <c r="Y13" s="2" t="s">
        <v>1329</v>
      </c>
      <c r="Z13" s="2">
        <v>0</v>
      </c>
      <c r="AA13" s="2">
        <v>0</v>
      </c>
      <c r="AB13" s="2">
        <v>0</v>
      </c>
      <c r="AC13" s="2">
        <v>0</v>
      </c>
      <c r="AD13" s="2" t="s">
        <v>1333</v>
      </c>
    </row>
    <row r="14" spans="1:30" ht="15" thickBot="1" x14ac:dyDescent="0.35">
      <c r="A14" t="s">
        <v>23</v>
      </c>
      <c r="B14" s="2">
        <v>0</v>
      </c>
      <c r="C14" s="2">
        <v>0</v>
      </c>
      <c r="D14" s="2" t="s">
        <v>1332</v>
      </c>
      <c r="E14" s="2" t="s">
        <v>1333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 t="s">
        <v>1331</v>
      </c>
      <c r="M14" s="2" t="s">
        <v>1329</v>
      </c>
      <c r="N14" s="2">
        <v>0</v>
      </c>
      <c r="O14" s="2">
        <v>0</v>
      </c>
      <c r="P14" s="2">
        <v>0</v>
      </c>
      <c r="Q14" s="2">
        <v>0</v>
      </c>
      <c r="R14" s="2" t="s">
        <v>1333</v>
      </c>
      <c r="S14" s="2">
        <v>0</v>
      </c>
      <c r="T14" s="2" t="s">
        <v>1334</v>
      </c>
      <c r="U14" s="2">
        <v>0</v>
      </c>
      <c r="V14" s="2">
        <v>0</v>
      </c>
      <c r="W14" s="2">
        <v>0</v>
      </c>
      <c r="X14" s="2">
        <v>0</v>
      </c>
      <c r="Y14" s="2" t="s">
        <v>1329</v>
      </c>
      <c r="Z14" s="2">
        <v>0</v>
      </c>
      <c r="AA14" s="2">
        <v>0</v>
      </c>
      <c r="AB14" s="2">
        <v>0</v>
      </c>
      <c r="AC14" s="2">
        <v>0</v>
      </c>
      <c r="AD14" s="2" t="s">
        <v>1333</v>
      </c>
    </row>
    <row r="15" spans="1:30" ht="15" thickBot="1" x14ac:dyDescent="0.35">
      <c r="A15" t="s">
        <v>23</v>
      </c>
      <c r="B15" s="2">
        <v>0</v>
      </c>
      <c r="C15" s="2">
        <v>0</v>
      </c>
      <c r="D15" s="2" t="s">
        <v>1332</v>
      </c>
      <c r="E15" s="2" t="s">
        <v>1333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 t="s">
        <v>1331</v>
      </c>
      <c r="M15" s="2" t="s">
        <v>1329</v>
      </c>
      <c r="N15" s="2">
        <v>0</v>
      </c>
      <c r="O15" s="2">
        <v>0</v>
      </c>
      <c r="P15" s="2">
        <v>0</v>
      </c>
      <c r="Q15" s="2">
        <v>0</v>
      </c>
      <c r="R15" s="2" t="s">
        <v>1333</v>
      </c>
      <c r="S15" s="2">
        <v>0</v>
      </c>
      <c r="T15" s="2" t="s">
        <v>1334</v>
      </c>
      <c r="U15" s="2">
        <v>0</v>
      </c>
      <c r="V15" s="2">
        <v>0</v>
      </c>
      <c r="W15" s="2">
        <v>0</v>
      </c>
      <c r="X15" s="2">
        <v>0</v>
      </c>
      <c r="Y15" s="2" t="s">
        <v>1329</v>
      </c>
      <c r="Z15" s="2">
        <v>0</v>
      </c>
      <c r="AA15" s="2">
        <v>0</v>
      </c>
      <c r="AB15" s="2">
        <v>0</v>
      </c>
      <c r="AC15" s="2">
        <v>0</v>
      </c>
      <c r="AD15" s="2" t="s">
        <v>1333</v>
      </c>
    </row>
    <row r="16" spans="1:30" ht="15" thickBot="1" x14ac:dyDescent="0.35">
      <c r="A16" t="s">
        <v>23</v>
      </c>
      <c r="B16" s="2">
        <v>0</v>
      </c>
      <c r="C16" s="2">
        <v>0</v>
      </c>
      <c r="D16" s="2" t="s">
        <v>1332</v>
      </c>
      <c r="E16" s="2" t="s">
        <v>1333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 t="s">
        <v>1331</v>
      </c>
      <c r="M16" s="2" t="s">
        <v>1329</v>
      </c>
      <c r="N16" s="2">
        <v>0</v>
      </c>
      <c r="O16" s="2">
        <v>0</v>
      </c>
      <c r="P16" s="2">
        <v>0</v>
      </c>
      <c r="Q16" s="2">
        <v>0</v>
      </c>
      <c r="R16" s="2" t="s">
        <v>1333</v>
      </c>
      <c r="S16" s="2">
        <v>0</v>
      </c>
      <c r="T16" s="2" t="s">
        <v>1334</v>
      </c>
      <c r="U16" s="2">
        <v>0</v>
      </c>
      <c r="V16" s="2">
        <v>0</v>
      </c>
      <c r="W16" s="2">
        <v>0</v>
      </c>
      <c r="X16" s="2">
        <v>0</v>
      </c>
      <c r="Y16" s="2" t="s">
        <v>1329</v>
      </c>
      <c r="Z16" s="2">
        <v>0</v>
      </c>
      <c r="AA16" s="2">
        <v>0</v>
      </c>
      <c r="AB16" s="2">
        <v>0</v>
      </c>
      <c r="AC16" s="2">
        <v>0</v>
      </c>
      <c r="AD16" s="2" t="s">
        <v>1333</v>
      </c>
    </row>
    <row r="17" spans="1:30" ht="15" thickBot="1" x14ac:dyDescent="0.35">
      <c r="A17" t="s">
        <v>23</v>
      </c>
      <c r="B17" s="2">
        <v>0</v>
      </c>
      <c r="C17" s="2">
        <v>0</v>
      </c>
      <c r="D17" s="2" t="s">
        <v>1332</v>
      </c>
      <c r="E17" s="2" t="s">
        <v>1333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 t="s">
        <v>1331</v>
      </c>
      <c r="M17" s="2" t="s">
        <v>1329</v>
      </c>
      <c r="N17" s="2">
        <v>0</v>
      </c>
      <c r="O17" s="2">
        <v>0</v>
      </c>
      <c r="P17" s="2">
        <v>0</v>
      </c>
      <c r="Q17" s="2">
        <v>0</v>
      </c>
      <c r="R17" s="2" t="s">
        <v>1333</v>
      </c>
      <c r="S17" s="2">
        <v>0</v>
      </c>
      <c r="T17" s="2" t="s">
        <v>1334</v>
      </c>
      <c r="U17" s="2">
        <v>0</v>
      </c>
      <c r="V17" s="2">
        <v>0</v>
      </c>
      <c r="W17" s="2">
        <v>0</v>
      </c>
      <c r="X17" s="2">
        <v>0</v>
      </c>
      <c r="Y17" s="2" t="s">
        <v>1329</v>
      </c>
      <c r="Z17" s="2">
        <v>0</v>
      </c>
      <c r="AA17" s="2">
        <v>0</v>
      </c>
      <c r="AB17" s="2">
        <v>0</v>
      </c>
      <c r="AC17" s="2">
        <v>0</v>
      </c>
      <c r="AD17" s="2" t="s">
        <v>1333</v>
      </c>
    </row>
    <row r="18" spans="1:30" ht="15" thickBot="1" x14ac:dyDescent="0.35">
      <c r="A18" t="s">
        <v>23</v>
      </c>
      <c r="B18" s="2">
        <v>0</v>
      </c>
      <c r="C18" s="2">
        <v>0</v>
      </c>
      <c r="D18" s="2" t="s">
        <v>1332</v>
      </c>
      <c r="E18" s="2" t="s">
        <v>1333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 t="s">
        <v>1331</v>
      </c>
      <c r="M18" s="2" t="s">
        <v>1329</v>
      </c>
      <c r="N18" s="2">
        <v>0</v>
      </c>
      <c r="O18" s="2">
        <v>0</v>
      </c>
      <c r="P18" s="2">
        <v>0</v>
      </c>
      <c r="Q18" s="2">
        <v>0</v>
      </c>
      <c r="R18" s="2" t="s">
        <v>1333</v>
      </c>
      <c r="S18" s="2">
        <v>0</v>
      </c>
      <c r="T18" s="2" t="s">
        <v>1334</v>
      </c>
      <c r="U18" s="2">
        <v>0</v>
      </c>
      <c r="V18" s="2">
        <v>0</v>
      </c>
      <c r="W18" s="2">
        <v>0</v>
      </c>
      <c r="X18" s="2">
        <v>0</v>
      </c>
      <c r="Y18" s="2" t="s">
        <v>1329</v>
      </c>
      <c r="Z18" s="2">
        <v>0</v>
      </c>
      <c r="AA18" s="2">
        <v>0</v>
      </c>
      <c r="AB18" s="2">
        <v>0</v>
      </c>
      <c r="AC18" s="2">
        <v>0</v>
      </c>
      <c r="AD18" s="2" t="s">
        <v>1333</v>
      </c>
    </row>
    <row r="19" spans="1:30" ht="15" thickBot="1" x14ac:dyDescent="0.35">
      <c r="A19" t="s">
        <v>23</v>
      </c>
      <c r="B19" s="2">
        <v>0</v>
      </c>
      <c r="C19" s="2">
        <v>0</v>
      </c>
      <c r="D19" s="2" t="s">
        <v>1332</v>
      </c>
      <c r="E19" s="2" t="s">
        <v>1333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 t="s">
        <v>1331</v>
      </c>
      <c r="M19" s="2" t="s">
        <v>1329</v>
      </c>
      <c r="N19" s="2">
        <v>0</v>
      </c>
      <c r="O19" s="2">
        <v>0</v>
      </c>
      <c r="P19" s="2">
        <v>0</v>
      </c>
      <c r="Q19" s="2">
        <v>0</v>
      </c>
      <c r="R19" s="2" t="s">
        <v>1333</v>
      </c>
      <c r="S19" s="2">
        <v>0</v>
      </c>
      <c r="T19" s="2" t="s">
        <v>1334</v>
      </c>
      <c r="U19" s="2">
        <v>0</v>
      </c>
      <c r="V19" s="2">
        <v>0</v>
      </c>
      <c r="W19" s="2">
        <v>0</v>
      </c>
      <c r="X19" s="2">
        <v>0</v>
      </c>
      <c r="Y19" s="2" t="s">
        <v>1329</v>
      </c>
      <c r="Z19" s="2">
        <v>0</v>
      </c>
      <c r="AA19" s="2">
        <v>0</v>
      </c>
      <c r="AB19" s="2">
        <v>0</v>
      </c>
      <c r="AC19" s="2">
        <v>0</v>
      </c>
      <c r="AD19" s="2" t="s">
        <v>1333</v>
      </c>
    </row>
    <row r="20" spans="1:30" ht="15" thickBot="1" x14ac:dyDescent="0.35">
      <c r="A20" t="s">
        <v>23</v>
      </c>
      <c r="B20" s="2">
        <v>0</v>
      </c>
      <c r="C20" s="2">
        <v>0</v>
      </c>
      <c r="D20" s="2" t="s">
        <v>1332</v>
      </c>
      <c r="E20" s="2" t="s">
        <v>1333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 t="s">
        <v>1331</v>
      </c>
      <c r="M20" s="2" t="s">
        <v>1329</v>
      </c>
      <c r="N20" s="2">
        <v>0</v>
      </c>
      <c r="O20" s="2">
        <v>0</v>
      </c>
      <c r="P20" s="2">
        <v>0</v>
      </c>
      <c r="Q20" s="2">
        <v>0</v>
      </c>
      <c r="R20" s="2" t="s">
        <v>1333</v>
      </c>
      <c r="S20" s="2">
        <v>0</v>
      </c>
      <c r="T20" s="2" t="s">
        <v>1334</v>
      </c>
      <c r="U20" s="2">
        <v>0</v>
      </c>
      <c r="V20" s="2">
        <v>0</v>
      </c>
      <c r="W20" s="2">
        <v>0</v>
      </c>
      <c r="X20" s="2">
        <v>0</v>
      </c>
      <c r="Y20" s="2" t="s">
        <v>1329</v>
      </c>
      <c r="Z20" s="2">
        <v>0</v>
      </c>
      <c r="AA20" s="2">
        <v>0</v>
      </c>
      <c r="AB20" s="2">
        <v>0</v>
      </c>
      <c r="AC20" s="2">
        <v>0</v>
      </c>
      <c r="AD20" s="2" t="s">
        <v>1333</v>
      </c>
    </row>
    <row r="21" spans="1:30" ht="15" thickBot="1" x14ac:dyDescent="0.35">
      <c r="A21" t="s">
        <v>23</v>
      </c>
      <c r="B21" s="2">
        <v>0</v>
      </c>
      <c r="C21" s="2">
        <v>0</v>
      </c>
      <c r="D21" s="2" t="s">
        <v>1332</v>
      </c>
      <c r="E21" s="2" t="s">
        <v>1333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 t="s">
        <v>1331</v>
      </c>
      <c r="M21" s="2" t="s">
        <v>1329</v>
      </c>
      <c r="N21" s="2">
        <v>0</v>
      </c>
      <c r="O21" s="2">
        <v>0</v>
      </c>
      <c r="P21" s="2">
        <v>0</v>
      </c>
      <c r="Q21" s="2">
        <v>0</v>
      </c>
      <c r="R21" s="2" t="s">
        <v>1333</v>
      </c>
      <c r="S21" s="2">
        <v>0</v>
      </c>
      <c r="T21" s="2" t="s">
        <v>1334</v>
      </c>
      <c r="U21" s="2">
        <v>0</v>
      </c>
      <c r="V21" s="2">
        <v>0</v>
      </c>
      <c r="W21" s="2">
        <v>0</v>
      </c>
      <c r="X21" s="2">
        <v>0</v>
      </c>
      <c r="Y21" s="2" t="s">
        <v>1329</v>
      </c>
      <c r="Z21" s="2">
        <v>0</v>
      </c>
      <c r="AA21" s="2">
        <v>0</v>
      </c>
      <c r="AB21" s="2">
        <v>0</v>
      </c>
      <c r="AC21" s="2">
        <v>0</v>
      </c>
      <c r="AD21" s="2" t="s">
        <v>1333</v>
      </c>
    </row>
    <row r="22" spans="1:30" ht="15" thickBot="1" x14ac:dyDescent="0.35">
      <c r="A22" t="s">
        <v>44</v>
      </c>
      <c r="B22" s="2">
        <v>0</v>
      </c>
      <c r="C22" s="2">
        <v>0</v>
      </c>
      <c r="D22" s="2" t="s">
        <v>1335</v>
      </c>
      <c r="E22" s="2" t="s">
        <v>1335</v>
      </c>
      <c r="F22" s="2" t="s">
        <v>1336</v>
      </c>
      <c r="G22" s="2">
        <v>0</v>
      </c>
      <c r="H22" s="2">
        <v>0</v>
      </c>
      <c r="I22" s="2">
        <v>0</v>
      </c>
      <c r="J22" s="2">
        <v>0</v>
      </c>
      <c r="K22" s="2" t="s">
        <v>1337</v>
      </c>
      <c r="L22" s="2" t="s">
        <v>1338</v>
      </c>
      <c r="M22" s="2" t="s">
        <v>1337</v>
      </c>
      <c r="N22" s="2">
        <v>0</v>
      </c>
      <c r="O22" s="2" t="s">
        <v>1336</v>
      </c>
      <c r="P22" s="2">
        <v>0</v>
      </c>
      <c r="Q22" s="2" t="s">
        <v>1336</v>
      </c>
      <c r="R22" s="2">
        <v>1</v>
      </c>
      <c r="S22" s="2">
        <v>0</v>
      </c>
      <c r="T22" s="2" t="s">
        <v>1336</v>
      </c>
      <c r="U22" s="2">
        <v>0</v>
      </c>
      <c r="V22" s="2">
        <v>0</v>
      </c>
      <c r="W22" s="2">
        <v>0</v>
      </c>
      <c r="X22" s="2">
        <v>0</v>
      </c>
      <c r="Y22" s="2" t="s">
        <v>1336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</row>
    <row r="23" spans="1:30" ht="15" thickBot="1" x14ac:dyDescent="0.35">
      <c r="A23" t="s">
        <v>44</v>
      </c>
      <c r="B23" s="2">
        <v>0</v>
      </c>
      <c r="C23" s="2">
        <v>0</v>
      </c>
      <c r="D23" s="2" t="s">
        <v>1335</v>
      </c>
      <c r="E23" s="2" t="s">
        <v>1335</v>
      </c>
      <c r="F23" s="2" t="s">
        <v>1336</v>
      </c>
      <c r="G23" s="2">
        <v>0</v>
      </c>
      <c r="H23" s="2">
        <v>0</v>
      </c>
      <c r="I23" s="2">
        <v>0</v>
      </c>
      <c r="J23" s="2">
        <v>0</v>
      </c>
      <c r="K23" s="2" t="s">
        <v>1337</v>
      </c>
      <c r="L23" s="2" t="s">
        <v>1338</v>
      </c>
      <c r="M23" s="2" t="s">
        <v>1337</v>
      </c>
      <c r="N23" s="2">
        <v>0</v>
      </c>
      <c r="O23" s="2" t="s">
        <v>1336</v>
      </c>
      <c r="P23" s="2">
        <v>0</v>
      </c>
      <c r="Q23" s="2" t="s">
        <v>1336</v>
      </c>
      <c r="R23" s="2">
        <v>1</v>
      </c>
      <c r="S23" s="2">
        <v>0</v>
      </c>
      <c r="T23" s="2" t="s">
        <v>1336</v>
      </c>
      <c r="U23" s="2">
        <v>0</v>
      </c>
      <c r="V23" s="2">
        <v>0</v>
      </c>
      <c r="W23" s="2">
        <v>0</v>
      </c>
      <c r="X23" s="2">
        <v>0</v>
      </c>
      <c r="Y23" s="2" t="s">
        <v>1336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</row>
    <row r="24" spans="1:30" ht="15" thickBot="1" x14ac:dyDescent="0.35">
      <c r="A24" t="s">
        <v>44</v>
      </c>
      <c r="B24" s="2">
        <v>0</v>
      </c>
      <c r="C24" s="2">
        <v>0</v>
      </c>
      <c r="D24" s="2" t="s">
        <v>1335</v>
      </c>
      <c r="E24" s="2" t="s">
        <v>1335</v>
      </c>
      <c r="F24" s="2" t="s">
        <v>1336</v>
      </c>
      <c r="G24" s="2">
        <v>0</v>
      </c>
      <c r="H24" s="2">
        <v>0</v>
      </c>
      <c r="I24" s="2">
        <v>0</v>
      </c>
      <c r="J24" s="2">
        <v>0</v>
      </c>
      <c r="K24" s="2" t="s">
        <v>1337</v>
      </c>
      <c r="L24" s="2" t="s">
        <v>1338</v>
      </c>
      <c r="M24" s="2" t="s">
        <v>1337</v>
      </c>
      <c r="N24" s="2">
        <v>0</v>
      </c>
      <c r="O24" s="2" t="s">
        <v>1336</v>
      </c>
      <c r="P24" s="2">
        <v>0</v>
      </c>
      <c r="Q24" s="2" t="s">
        <v>1336</v>
      </c>
      <c r="R24" s="2">
        <v>1</v>
      </c>
      <c r="S24" s="2">
        <v>0</v>
      </c>
      <c r="T24" s="2" t="s">
        <v>1336</v>
      </c>
      <c r="U24" s="2">
        <v>0</v>
      </c>
      <c r="V24" s="2">
        <v>0</v>
      </c>
      <c r="W24" s="2">
        <v>0</v>
      </c>
      <c r="X24" s="2">
        <v>0</v>
      </c>
      <c r="Y24" s="2" t="s">
        <v>1336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</row>
    <row r="25" spans="1:30" ht="15" thickBot="1" x14ac:dyDescent="0.35">
      <c r="A25" t="s">
        <v>44</v>
      </c>
      <c r="B25" s="2">
        <v>0</v>
      </c>
      <c r="C25" s="2">
        <v>0</v>
      </c>
      <c r="D25" s="2" t="s">
        <v>1335</v>
      </c>
      <c r="E25" s="2" t="s">
        <v>1335</v>
      </c>
      <c r="F25" s="2" t="s">
        <v>1336</v>
      </c>
      <c r="G25" s="2">
        <v>0</v>
      </c>
      <c r="H25" s="2">
        <v>0</v>
      </c>
      <c r="I25" s="2">
        <v>0</v>
      </c>
      <c r="J25" s="2">
        <v>0</v>
      </c>
      <c r="K25" s="2" t="s">
        <v>1337</v>
      </c>
      <c r="L25" s="2" t="s">
        <v>1338</v>
      </c>
      <c r="M25" s="2" t="s">
        <v>1337</v>
      </c>
      <c r="N25" s="2">
        <v>0</v>
      </c>
      <c r="O25" s="2" t="s">
        <v>1336</v>
      </c>
      <c r="P25" s="2">
        <v>0</v>
      </c>
      <c r="Q25" s="2" t="s">
        <v>1336</v>
      </c>
      <c r="R25" s="2">
        <v>1</v>
      </c>
      <c r="S25" s="2">
        <v>0</v>
      </c>
      <c r="T25" s="2" t="s">
        <v>1336</v>
      </c>
      <c r="U25" s="2">
        <v>0</v>
      </c>
      <c r="V25" s="2">
        <v>0</v>
      </c>
      <c r="W25" s="2">
        <v>0</v>
      </c>
      <c r="X25" s="2">
        <v>0</v>
      </c>
      <c r="Y25" s="2" t="s">
        <v>1336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</row>
    <row r="26" spans="1:30" ht="15" thickBot="1" x14ac:dyDescent="0.35">
      <c r="A26" t="s">
        <v>44</v>
      </c>
      <c r="B26" s="2">
        <v>0</v>
      </c>
      <c r="C26" s="2">
        <v>0</v>
      </c>
      <c r="D26" s="2" t="s">
        <v>1335</v>
      </c>
      <c r="E26" s="2" t="s">
        <v>1335</v>
      </c>
      <c r="F26" s="2" t="s">
        <v>1336</v>
      </c>
      <c r="G26" s="2">
        <v>0</v>
      </c>
      <c r="H26" s="2">
        <v>0</v>
      </c>
      <c r="I26" s="2">
        <v>0</v>
      </c>
      <c r="J26" s="2">
        <v>0</v>
      </c>
      <c r="K26" s="2" t="s">
        <v>1337</v>
      </c>
      <c r="L26" s="2" t="s">
        <v>1338</v>
      </c>
      <c r="M26" s="2" t="s">
        <v>1337</v>
      </c>
      <c r="N26" s="2">
        <v>0</v>
      </c>
      <c r="O26" s="2" t="s">
        <v>1336</v>
      </c>
      <c r="P26" s="2">
        <v>0</v>
      </c>
      <c r="Q26" s="2" t="s">
        <v>1336</v>
      </c>
      <c r="R26" s="2">
        <v>1</v>
      </c>
      <c r="S26" s="2">
        <v>0</v>
      </c>
      <c r="T26" s="2" t="s">
        <v>1336</v>
      </c>
      <c r="U26" s="2">
        <v>0</v>
      </c>
      <c r="V26" s="2">
        <v>0</v>
      </c>
      <c r="W26" s="2">
        <v>0</v>
      </c>
      <c r="X26" s="2">
        <v>0</v>
      </c>
      <c r="Y26" s="2" t="s">
        <v>1336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</row>
    <row r="27" spans="1:30" ht="15" thickBot="1" x14ac:dyDescent="0.35">
      <c r="A27" t="s">
        <v>44</v>
      </c>
      <c r="B27" s="2">
        <v>0</v>
      </c>
      <c r="C27" s="2">
        <v>0</v>
      </c>
      <c r="D27" s="2" t="s">
        <v>1335</v>
      </c>
      <c r="E27" s="2" t="s">
        <v>1335</v>
      </c>
      <c r="F27" s="2" t="s">
        <v>1336</v>
      </c>
      <c r="G27" s="2">
        <v>0</v>
      </c>
      <c r="H27" s="2">
        <v>0</v>
      </c>
      <c r="I27" s="2">
        <v>0</v>
      </c>
      <c r="J27" s="2">
        <v>0</v>
      </c>
      <c r="K27" s="2" t="s">
        <v>1337</v>
      </c>
      <c r="L27" s="2" t="s">
        <v>1338</v>
      </c>
      <c r="M27" s="2" t="s">
        <v>1337</v>
      </c>
      <c r="N27" s="2">
        <v>0</v>
      </c>
      <c r="O27" s="2" t="s">
        <v>1336</v>
      </c>
      <c r="P27" s="2">
        <v>0</v>
      </c>
      <c r="Q27" s="2" t="s">
        <v>1336</v>
      </c>
      <c r="R27" s="2">
        <v>1</v>
      </c>
      <c r="S27" s="2">
        <v>0</v>
      </c>
      <c r="T27" s="2" t="s">
        <v>1336</v>
      </c>
      <c r="U27" s="2">
        <v>0</v>
      </c>
      <c r="V27" s="2">
        <v>0</v>
      </c>
      <c r="W27" s="2">
        <v>0</v>
      </c>
      <c r="X27" s="2">
        <v>0</v>
      </c>
      <c r="Y27" s="2" t="s">
        <v>1336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</row>
    <row r="28" spans="1:30" ht="15" thickBot="1" x14ac:dyDescent="0.35">
      <c r="A28" t="s">
        <v>44</v>
      </c>
      <c r="B28" s="2">
        <v>0</v>
      </c>
      <c r="C28" s="2">
        <v>0</v>
      </c>
      <c r="D28" s="2" t="s">
        <v>1335</v>
      </c>
      <c r="E28" s="2" t="s">
        <v>1335</v>
      </c>
      <c r="F28" s="2" t="s">
        <v>1336</v>
      </c>
      <c r="G28" s="2">
        <v>0</v>
      </c>
      <c r="H28" s="2">
        <v>0</v>
      </c>
      <c r="I28" s="2">
        <v>0</v>
      </c>
      <c r="J28" s="2">
        <v>0</v>
      </c>
      <c r="K28" s="2" t="s">
        <v>1337</v>
      </c>
      <c r="L28" s="2" t="s">
        <v>1338</v>
      </c>
      <c r="M28" s="2" t="s">
        <v>1337</v>
      </c>
      <c r="N28" s="2">
        <v>0</v>
      </c>
      <c r="O28" s="2" t="s">
        <v>1336</v>
      </c>
      <c r="P28" s="2">
        <v>0</v>
      </c>
      <c r="Q28" s="2" t="s">
        <v>1336</v>
      </c>
      <c r="R28" s="2">
        <v>1</v>
      </c>
      <c r="S28" s="2">
        <v>0</v>
      </c>
      <c r="T28" s="2" t="s">
        <v>1336</v>
      </c>
      <c r="U28" s="2">
        <v>0</v>
      </c>
      <c r="V28" s="2">
        <v>0</v>
      </c>
      <c r="W28" s="2">
        <v>0</v>
      </c>
      <c r="X28" s="2">
        <v>0</v>
      </c>
      <c r="Y28" s="2" t="s">
        <v>1336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</row>
    <row r="29" spans="1:30" ht="15" thickBot="1" x14ac:dyDescent="0.35">
      <c r="A29" t="s">
        <v>44</v>
      </c>
      <c r="B29" s="2">
        <v>0</v>
      </c>
      <c r="C29" s="2">
        <v>0</v>
      </c>
      <c r="D29" s="2" t="s">
        <v>1335</v>
      </c>
      <c r="E29" s="2" t="s">
        <v>1335</v>
      </c>
      <c r="F29" s="2" t="s">
        <v>1336</v>
      </c>
      <c r="G29" s="2">
        <v>0</v>
      </c>
      <c r="H29" s="2">
        <v>0</v>
      </c>
      <c r="I29" s="2">
        <v>0</v>
      </c>
      <c r="J29" s="2">
        <v>0</v>
      </c>
      <c r="K29" s="2" t="s">
        <v>1337</v>
      </c>
      <c r="L29" s="2" t="s">
        <v>1338</v>
      </c>
      <c r="M29" s="2" t="s">
        <v>1337</v>
      </c>
      <c r="N29" s="2">
        <v>0</v>
      </c>
      <c r="O29" s="2" t="s">
        <v>1336</v>
      </c>
      <c r="P29" s="2">
        <v>0</v>
      </c>
      <c r="Q29" s="2" t="s">
        <v>1336</v>
      </c>
      <c r="R29" s="2">
        <v>1</v>
      </c>
      <c r="S29" s="2">
        <v>0</v>
      </c>
      <c r="T29" s="2" t="s">
        <v>1336</v>
      </c>
      <c r="U29" s="2">
        <v>0</v>
      </c>
      <c r="V29" s="2">
        <v>0</v>
      </c>
      <c r="W29" s="2">
        <v>0</v>
      </c>
      <c r="X29" s="2">
        <v>0</v>
      </c>
      <c r="Y29" s="2" t="s">
        <v>1336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</row>
    <row r="30" spans="1:30" ht="15" thickBot="1" x14ac:dyDescent="0.35">
      <c r="A30" t="s">
        <v>44</v>
      </c>
      <c r="B30" s="2">
        <v>0</v>
      </c>
      <c r="C30" s="2">
        <v>0</v>
      </c>
      <c r="D30" s="2" t="s">
        <v>1335</v>
      </c>
      <c r="E30" s="2" t="s">
        <v>1335</v>
      </c>
      <c r="F30" s="2" t="s">
        <v>1336</v>
      </c>
      <c r="G30" s="2">
        <v>0</v>
      </c>
      <c r="H30" s="2">
        <v>0</v>
      </c>
      <c r="I30" s="2">
        <v>0</v>
      </c>
      <c r="J30" s="2">
        <v>0</v>
      </c>
      <c r="K30" s="2" t="s">
        <v>1337</v>
      </c>
      <c r="L30" s="2" t="s">
        <v>1338</v>
      </c>
      <c r="M30" s="2" t="s">
        <v>1337</v>
      </c>
      <c r="N30" s="2">
        <v>0</v>
      </c>
      <c r="O30" s="2" t="s">
        <v>1336</v>
      </c>
      <c r="P30" s="2">
        <v>0</v>
      </c>
      <c r="Q30" s="2" t="s">
        <v>1336</v>
      </c>
      <c r="R30" s="2">
        <v>1</v>
      </c>
      <c r="S30" s="2">
        <v>0</v>
      </c>
      <c r="T30" s="2" t="s">
        <v>1336</v>
      </c>
      <c r="U30" s="2">
        <v>0</v>
      </c>
      <c r="V30" s="2">
        <v>0</v>
      </c>
      <c r="W30" s="2">
        <v>0</v>
      </c>
      <c r="X30" s="2">
        <v>0</v>
      </c>
      <c r="Y30" s="2" t="s">
        <v>1336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</row>
    <row r="31" spans="1:30" ht="15" thickBot="1" x14ac:dyDescent="0.35">
      <c r="A31" t="s">
        <v>44</v>
      </c>
      <c r="B31" s="2">
        <v>0</v>
      </c>
      <c r="C31" s="2">
        <v>0</v>
      </c>
      <c r="D31" s="2" t="s">
        <v>1335</v>
      </c>
      <c r="E31" s="2" t="s">
        <v>1335</v>
      </c>
      <c r="F31" s="2" t="s">
        <v>1336</v>
      </c>
      <c r="G31" s="2">
        <v>0</v>
      </c>
      <c r="H31" s="2">
        <v>0</v>
      </c>
      <c r="I31" s="2">
        <v>0</v>
      </c>
      <c r="J31" s="2">
        <v>0</v>
      </c>
      <c r="K31" s="2" t="s">
        <v>1337</v>
      </c>
      <c r="L31" s="2" t="s">
        <v>1338</v>
      </c>
      <c r="M31" s="2" t="s">
        <v>1337</v>
      </c>
      <c r="N31" s="2">
        <v>0</v>
      </c>
      <c r="O31" s="2" t="s">
        <v>1336</v>
      </c>
      <c r="P31" s="2">
        <v>0</v>
      </c>
      <c r="Q31" s="2" t="s">
        <v>1336</v>
      </c>
      <c r="R31" s="2">
        <v>1</v>
      </c>
      <c r="S31" s="2">
        <v>0</v>
      </c>
      <c r="T31" s="2" t="s">
        <v>1336</v>
      </c>
      <c r="U31" s="2">
        <v>0</v>
      </c>
      <c r="V31" s="2">
        <v>0</v>
      </c>
      <c r="W31" s="2">
        <v>0</v>
      </c>
      <c r="X31" s="2">
        <v>0</v>
      </c>
      <c r="Y31" s="2" t="s">
        <v>1336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</row>
    <row r="32" spans="1:30" ht="15" thickBot="1" x14ac:dyDescent="0.35">
      <c r="A32" t="s">
        <v>44</v>
      </c>
      <c r="B32" s="2">
        <v>0</v>
      </c>
      <c r="C32" s="2">
        <v>0</v>
      </c>
      <c r="D32" s="2" t="s">
        <v>1335</v>
      </c>
      <c r="E32" s="2" t="s">
        <v>1335</v>
      </c>
      <c r="F32" s="2" t="s">
        <v>1336</v>
      </c>
      <c r="G32" s="2">
        <v>0</v>
      </c>
      <c r="H32" s="2">
        <v>0</v>
      </c>
      <c r="I32" s="2">
        <v>0</v>
      </c>
      <c r="J32" s="2">
        <v>0</v>
      </c>
      <c r="K32" s="2" t="s">
        <v>1337</v>
      </c>
      <c r="L32" s="2" t="s">
        <v>1338</v>
      </c>
      <c r="M32" s="2" t="s">
        <v>1337</v>
      </c>
      <c r="N32" s="2">
        <v>0</v>
      </c>
      <c r="O32" s="2" t="s">
        <v>1336</v>
      </c>
      <c r="P32" s="2">
        <v>0</v>
      </c>
      <c r="Q32" s="2" t="s">
        <v>1336</v>
      </c>
      <c r="R32" s="2">
        <v>1</v>
      </c>
      <c r="S32" s="2">
        <v>0</v>
      </c>
      <c r="T32" s="2" t="s">
        <v>1336</v>
      </c>
      <c r="U32" s="2">
        <v>0</v>
      </c>
      <c r="V32" s="2">
        <v>0</v>
      </c>
      <c r="W32" s="2">
        <v>0</v>
      </c>
      <c r="X32" s="2">
        <v>0</v>
      </c>
      <c r="Y32" s="2" t="s">
        <v>1336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</row>
    <row r="33" spans="1:30" ht="15" thickBot="1" x14ac:dyDescent="0.35">
      <c r="A33" t="s">
        <v>67</v>
      </c>
      <c r="B33" s="2">
        <v>0</v>
      </c>
      <c r="C33" s="2">
        <v>0</v>
      </c>
      <c r="D33" s="2">
        <v>0</v>
      </c>
      <c r="E33" s="2" t="s">
        <v>1339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 t="s">
        <v>1340</v>
      </c>
      <c r="M33" s="2" t="s">
        <v>1341</v>
      </c>
      <c r="N33" s="2">
        <v>0</v>
      </c>
      <c r="O33" s="2">
        <v>0</v>
      </c>
      <c r="P33" s="2">
        <v>0</v>
      </c>
      <c r="Q33" s="2" t="s">
        <v>1339</v>
      </c>
      <c r="R33" s="2" t="s">
        <v>1342</v>
      </c>
      <c r="S33" s="2">
        <v>0</v>
      </c>
      <c r="T33" s="2" t="s">
        <v>1343</v>
      </c>
      <c r="U33" s="2">
        <v>0</v>
      </c>
      <c r="V33" s="2">
        <v>0</v>
      </c>
      <c r="W33" s="2">
        <v>0</v>
      </c>
      <c r="X33" s="2">
        <v>0</v>
      </c>
      <c r="Y33" s="2" t="s">
        <v>1339</v>
      </c>
      <c r="Z33" s="2">
        <v>0</v>
      </c>
      <c r="AA33" s="2">
        <v>0</v>
      </c>
      <c r="AB33" s="2">
        <v>0</v>
      </c>
      <c r="AC33" s="2">
        <v>0</v>
      </c>
      <c r="AD33" s="2" t="s">
        <v>1344</v>
      </c>
    </row>
    <row r="34" spans="1:30" ht="15" thickBot="1" x14ac:dyDescent="0.35">
      <c r="A34" t="s">
        <v>67</v>
      </c>
      <c r="B34" s="2">
        <v>0</v>
      </c>
      <c r="C34" s="2">
        <v>0</v>
      </c>
      <c r="D34" s="2">
        <v>0</v>
      </c>
      <c r="E34" s="2" t="s">
        <v>1339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 t="s">
        <v>1340</v>
      </c>
      <c r="M34" s="2" t="s">
        <v>1341</v>
      </c>
      <c r="N34" s="2">
        <v>0</v>
      </c>
      <c r="O34" s="2">
        <v>0</v>
      </c>
      <c r="P34" s="2">
        <v>0</v>
      </c>
      <c r="Q34" s="2" t="s">
        <v>1339</v>
      </c>
      <c r="R34" s="2" t="s">
        <v>1342</v>
      </c>
      <c r="S34" s="2">
        <v>0</v>
      </c>
      <c r="T34" s="2" t="s">
        <v>1343</v>
      </c>
      <c r="U34" s="2">
        <v>0</v>
      </c>
      <c r="V34" s="2">
        <v>0</v>
      </c>
      <c r="W34" s="2">
        <v>0</v>
      </c>
      <c r="X34" s="2">
        <v>0</v>
      </c>
      <c r="Y34" s="2" t="s">
        <v>1339</v>
      </c>
      <c r="Z34" s="2">
        <v>0</v>
      </c>
      <c r="AA34" s="2">
        <v>0</v>
      </c>
      <c r="AB34" s="2">
        <v>0</v>
      </c>
      <c r="AC34" s="2">
        <v>0</v>
      </c>
      <c r="AD34" s="2" t="s">
        <v>1344</v>
      </c>
    </row>
    <row r="35" spans="1:30" ht="15" thickBot="1" x14ac:dyDescent="0.35">
      <c r="A35" t="s">
        <v>67</v>
      </c>
      <c r="B35" s="2">
        <v>0</v>
      </c>
      <c r="C35" s="2">
        <v>0</v>
      </c>
      <c r="D35" s="2">
        <v>0</v>
      </c>
      <c r="E35" s="2" t="s">
        <v>1339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 t="s">
        <v>1340</v>
      </c>
      <c r="M35" s="2" t="s">
        <v>1341</v>
      </c>
      <c r="N35" s="2">
        <v>0</v>
      </c>
      <c r="O35" s="2">
        <v>0</v>
      </c>
      <c r="P35" s="2">
        <v>0</v>
      </c>
      <c r="Q35" s="2" t="s">
        <v>1339</v>
      </c>
      <c r="R35" s="2" t="s">
        <v>1342</v>
      </c>
      <c r="S35" s="2">
        <v>0</v>
      </c>
      <c r="T35" s="2" t="s">
        <v>1343</v>
      </c>
      <c r="U35" s="2">
        <v>0</v>
      </c>
      <c r="V35" s="2">
        <v>0</v>
      </c>
      <c r="W35" s="2">
        <v>0</v>
      </c>
      <c r="X35" s="2">
        <v>0</v>
      </c>
      <c r="Y35" s="2" t="s">
        <v>1339</v>
      </c>
      <c r="Z35" s="2">
        <v>0</v>
      </c>
      <c r="AA35" s="2">
        <v>0</v>
      </c>
      <c r="AB35" s="2">
        <v>0</v>
      </c>
      <c r="AC35" s="2">
        <v>0</v>
      </c>
      <c r="AD35" s="2" t="s">
        <v>1344</v>
      </c>
    </row>
    <row r="36" spans="1:30" ht="15" thickBot="1" x14ac:dyDescent="0.35">
      <c r="A36" t="s">
        <v>67</v>
      </c>
      <c r="B36" s="2">
        <v>0</v>
      </c>
      <c r="C36" s="2">
        <v>0</v>
      </c>
      <c r="D36" s="2">
        <v>0</v>
      </c>
      <c r="E36" s="2" t="s">
        <v>1339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 t="s">
        <v>1340</v>
      </c>
      <c r="M36" s="2" t="s">
        <v>1341</v>
      </c>
      <c r="N36" s="2">
        <v>0</v>
      </c>
      <c r="O36" s="2">
        <v>0</v>
      </c>
      <c r="P36" s="2">
        <v>0</v>
      </c>
      <c r="Q36" s="2" t="s">
        <v>1339</v>
      </c>
      <c r="R36" s="2" t="s">
        <v>1342</v>
      </c>
      <c r="S36" s="2">
        <v>0</v>
      </c>
      <c r="T36" s="2" t="s">
        <v>1343</v>
      </c>
      <c r="U36" s="2">
        <v>0</v>
      </c>
      <c r="V36" s="2">
        <v>0</v>
      </c>
      <c r="W36" s="2">
        <v>0</v>
      </c>
      <c r="X36" s="2">
        <v>0</v>
      </c>
      <c r="Y36" s="2" t="s">
        <v>1339</v>
      </c>
      <c r="Z36" s="2">
        <v>0</v>
      </c>
      <c r="AA36" s="2">
        <v>0</v>
      </c>
      <c r="AB36" s="2">
        <v>0</v>
      </c>
      <c r="AC36" s="2">
        <v>0</v>
      </c>
      <c r="AD36" s="2" t="s">
        <v>1344</v>
      </c>
    </row>
    <row r="37" spans="1:30" ht="15" thickBot="1" x14ac:dyDescent="0.35">
      <c r="A37" t="s">
        <v>67</v>
      </c>
      <c r="B37" s="2">
        <v>0</v>
      </c>
      <c r="C37" s="2">
        <v>0</v>
      </c>
      <c r="D37" s="2">
        <v>0</v>
      </c>
      <c r="E37" s="2" t="s">
        <v>1339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 t="s">
        <v>1340</v>
      </c>
      <c r="M37" s="2" t="s">
        <v>1341</v>
      </c>
      <c r="N37" s="2">
        <v>0</v>
      </c>
      <c r="O37" s="2">
        <v>0</v>
      </c>
      <c r="P37" s="2">
        <v>0</v>
      </c>
      <c r="Q37" s="2" t="s">
        <v>1339</v>
      </c>
      <c r="R37" s="2" t="s">
        <v>1342</v>
      </c>
      <c r="S37" s="2">
        <v>0</v>
      </c>
      <c r="T37" s="2" t="s">
        <v>1343</v>
      </c>
      <c r="U37" s="2">
        <v>0</v>
      </c>
      <c r="V37" s="2">
        <v>0</v>
      </c>
      <c r="W37" s="2">
        <v>0</v>
      </c>
      <c r="X37" s="2">
        <v>0</v>
      </c>
      <c r="Y37" s="2" t="s">
        <v>1339</v>
      </c>
      <c r="Z37" s="2">
        <v>0</v>
      </c>
      <c r="AA37" s="2">
        <v>0</v>
      </c>
      <c r="AB37" s="2">
        <v>0</v>
      </c>
      <c r="AC37" s="2">
        <v>0</v>
      </c>
      <c r="AD37" s="2" t="s">
        <v>1344</v>
      </c>
    </row>
    <row r="38" spans="1:30" ht="15" thickBot="1" x14ac:dyDescent="0.35">
      <c r="A38" t="s">
        <v>67</v>
      </c>
      <c r="B38" s="2">
        <v>0</v>
      </c>
      <c r="C38" s="2">
        <v>0</v>
      </c>
      <c r="D38" s="2">
        <v>0</v>
      </c>
      <c r="E38" s="2" t="s">
        <v>1339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 t="s">
        <v>1340</v>
      </c>
      <c r="M38" s="2" t="s">
        <v>1341</v>
      </c>
      <c r="N38" s="2">
        <v>0</v>
      </c>
      <c r="O38" s="2">
        <v>0</v>
      </c>
      <c r="P38" s="2">
        <v>0</v>
      </c>
      <c r="Q38" s="2" t="s">
        <v>1339</v>
      </c>
      <c r="R38" s="2" t="s">
        <v>1342</v>
      </c>
      <c r="S38" s="2">
        <v>0</v>
      </c>
      <c r="T38" s="2" t="s">
        <v>1343</v>
      </c>
      <c r="U38" s="2">
        <v>0</v>
      </c>
      <c r="V38" s="2">
        <v>0</v>
      </c>
      <c r="W38" s="2">
        <v>0</v>
      </c>
      <c r="X38" s="2">
        <v>0</v>
      </c>
      <c r="Y38" s="2" t="s">
        <v>1339</v>
      </c>
      <c r="Z38" s="2">
        <v>0</v>
      </c>
      <c r="AA38" s="2">
        <v>0</v>
      </c>
      <c r="AB38" s="2">
        <v>0</v>
      </c>
      <c r="AC38" s="2">
        <v>0</v>
      </c>
      <c r="AD38" s="2" t="s">
        <v>1344</v>
      </c>
    </row>
    <row r="39" spans="1:30" ht="15" thickBot="1" x14ac:dyDescent="0.35">
      <c r="A39" t="s">
        <v>67</v>
      </c>
      <c r="B39" s="2">
        <v>0</v>
      </c>
      <c r="C39" s="2">
        <v>0</v>
      </c>
      <c r="D39" s="2">
        <v>0</v>
      </c>
      <c r="E39" s="2" t="s">
        <v>1339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 t="s">
        <v>1340</v>
      </c>
      <c r="M39" s="2" t="s">
        <v>1341</v>
      </c>
      <c r="N39" s="2">
        <v>0</v>
      </c>
      <c r="O39" s="2">
        <v>0</v>
      </c>
      <c r="P39" s="2">
        <v>0</v>
      </c>
      <c r="Q39" s="2" t="s">
        <v>1339</v>
      </c>
      <c r="R39" s="2" t="s">
        <v>1342</v>
      </c>
      <c r="S39" s="2">
        <v>0</v>
      </c>
      <c r="T39" s="2" t="s">
        <v>1343</v>
      </c>
      <c r="U39" s="2">
        <v>0</v>
      </c>
      <c r="V39" s="2">
        <v>0</v>
      </c>
      <c r="W39" s="2">
        <v>0</v>
      </c>
      <c r="X39" s="2">
        <v>0</v>
      </c>
      <c r="Y39" s="2" t="s">
        <v>1339</v>
      </c>
      <c r="Z39" s="2">
        <v>0</v>
      </c>
      <c r="AA39" s="2">
        <v>0</v>
      </c>
      <c r="AB39" s="2">
        <v>0</v>
      </c>
      <c r="AC39" s="2">
        <v>0</v>
      </c>
      <c r="AD39" s="2" t="s">
        <v>1344</v>
      </c>
    </row>
    <row r="40" spans="1:30" ht="15" thickBot="1" x14ac:dyDescent="0.35">
      <c r="A40" t="s">
        <v>67</v>
      </c>
      <c r="B40" s="2">
        <v>0</v>
      </c>
      <c r="C40" s="2">
        <v>0</v>
      </c>
      <c r="D40" s="2">
        <v>0</v>
      </c>
      <c r="E40" s="2" t="s">
        <v>1339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 t="s">
        <v>1340</v>
      </c>
      <c r="M40" s="2" t="s">
        <v>1341</v>
      </c>
      <c r="N40" s="2">
        <v>0</v>
      </c>
      <c r="O40" s="2">
        <v>0</v>
      </c>
      <c r="P40" s="2">
        <v>0</v>
      </c>
      <c r="Q40" s="2" t="s">
        <v>1339</v>
      </c>
      <c r="R40" s="2" t="s">
        <v>1342</v>
      </c>
      <c r="S40" s="2">
        <v>0</v>
      </c>
      <c r="T40" s="2" t="s">
        <v>1343</v>
      </c>
      <c r="U40" s="2">
        <v>0</v>
      </c>
      <c r="V40" s="2">
        <v>0</v>
      </c>
      <c r="W40" s="2">
        <v>0</v>
      </c>
      <c r="X40" s="2">
        <v>0</v>
      </c>
      <c r="Y40" s="2" t="s">
        <v>1339</v>
      </c>
      <c r="Z40" s="2">
        <v>0</v>
      </c>
      <c r="AA40" s="2">
        <v>0</v>
      </c>
      <c r="AB40" s="2">
        <v>0</v>
      </c>
      <c r="AC40" s="2">
        <v>0</v>
      </c>
      <c r="AD40" s="2" t="s">
        <v>1344</v>
      </c>
    </row>
    <row r="41" spans="1:30" ht="15" thickBot="1" x14ac:dyDescent="0.35">
      <c r="A41" t="s">
        <v>67</v>
      </c>
      <c r="B41" s="2">
        <v>0</v>
      </c>
      <c r="C41" s="2">
        <v>0</v>
      </c>
      <c r="D41" s="2">
        <v>0</v>
      </c>
      <c r="E41" s="2" t="s">
        <v>1339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 t="s">
        <v>1340</v>
      </c>
      <c r="M41" s="2" t="s">
        <v>1341</v>
      </c>
      <c r="N41" s="2">
        <v>0</v>
      </c>
      <c r="O41" s="2">
        <v>0</v>
      </c>
      <c r="P41" s="2">
        <v>0</v>
      </c>
      <c r="Q41" s="2" t="s">
        <v>1339</v>
      </c>
      <c r="R41" s="2" t="s">
        <v>1342</v>
      </c>
      <c r="S41" s="2">
        <v>0</v>
      </c>
      <c r="T41" s="2" t="s">
        <v>1343</v>
      </c>
      <c r="U41" s="2">
        <v>0</v>
      </c>
      <c r="V41" s="2">
        <v>0</v>
      </c>
      <c r="W41" s="2">
        <v>0</v>
      </c>
      <c r="X41" s="2">
        <v>0</v>
      </c>
      <c r="Y41" s="2" t="s">
        <v>1339</v>
      </c>
      <c r="Z41" s="2">
        <v>0</v>
      </c>
      <c r="AA41" s="2">
        <v>0</v>
      </c>
      <c r="AB41" s="2">
        <v>0</v>
      </c>
      <c r="AC41" s="2">
        <v>0</v>
      </c>
      <c r="AD41" s="2" t="s">
        <v>1344</v>
      </c>
    </row>
    <row r="42" spans="1:30" ht="15" thickBot="1" x14ac:dyDescent="0.35">
      <c r="A42" t="s">
        <v>67</v>
      </c>
      <c r="B42" s="2">
        <v>0</v>
      </c>
      <c r="C42" s="2">
        <v>0</v>
      </c>
      <c r="D42" s="2">
        <v>0</v>
      </c>
      <c r="E42" s="2" t="s">
        <v>1339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 t="s">
        <v>1340</v>
      </c>
      <c r="M42" s="2" t="s">
        <v>1341</v>
      </c>
      <c r="N42" s="2">
        <v>0</v>
      </c>
      <c r="O42" s="2">
        <v>0</v>
      </c>
      <c r="P42" s="2">
        <v>0</v>
      </c>
      <c r="Q42" s="2" t="s">
        <v>1339</v>
      </c>
      <c r="R42" s="2" t="s">
        <v>1342</v>
      </c>
      <c r="S42" s="2">
        <v>0</v>
      </c>
      <c r="T42" s="2" t="s">
        <v>1343</v>
      </c>
      <c r="U42" s="2">
        <v>0</v>
      </c>
      <c r="V42" s="2">
        <v>0</v>
      </c>
      <c r="W42" s="2">
        <v>0</v>
      </c>
      <c r="X42" s="2">
        <v>0</v>
      </c>
      <c r="Y42" s="2" t="s">
        <v>1339</v>
      </c>
      <c r="Z42" s="2">
        <v>0</v>
      </c>
      <c r="AA42" s="2">
        <v>0</v>
      </c>
      <c r="AB42" s="2">
        <v>0</v>
      </c>
      <c r="AC42" s="2">
        <v>0</v>
      </c>
      <c r="AD42" s="2" t="s">
        <v>1344</v>
      </c>
    </row>
    <row r="43" spans="1:30" ht="15" thickBot="1" x14ac:dyDescent="0.35">
      <c r="A43" t="s">
        <v>67</v>
      </c>
      <c r="B43" s="2">
        <v>0</v>
      </c>
      <c r="C43" s="2">
        <v>0</v>
      </c>
      <c r="D43" s="2">
        <v>0</v>
      </c>
      <c r="E43" s="2" t="s">
        <v>1339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 t="s">
        <v>1340</v>
      </c>
      <c r="M43" s="2" t="s">
        <v>1341</v>
      </c>
      <c r="N43" s="2">
        <v>0</v>
      </c>
      <c r="O43" s="2">
        <v>0</v>
      </c>
      <c r="P43" s="2">
        <v>0</v>
      </c>
      <c r="Q43" s="2" t="s">
        <v>1339</v>
      </c>
      <c r="R43" s="2" t="s">
        <v>1342</v>
      </c>
      <c r="S43" s="2">
        <v>0</v>
      </c>
      <c r="T43" s="2" t="s">
        <v>1343</v>
      </c>
      <c r="U43" s="2">
        <v>0</v>
      </c>
      <c r="V43" s="2">
        <v>0</v>
      </c>
      <c r="W43" s="2">
        <v>0</v>
      </c>
      <c r="X43" s="2">
        <v>0</v>
      </c>
      <c r="Y43" s="2" t="s">
        <v>1339</v>
      </c>
      <c r="Z43" s="2">
        <v>0</v>
      </c>
      <c r="AA43" s="2">
        <v>0</v>
      </c>
      <c r="AB43" s="2">
        <v>0</v>
      </c>
      <c r="AC43" s="2">
        <v>0</v>
      </c>
      <c r="AD43" s="2" t="s">
        <v>1344</v>
      </c>
    </row>
    <row r="44" spans="1:30" ht="15" thickBot="1" x14ac:dyDescent="0.35">
      <c r="A44" t="s">
        <v>67</v>
      </c>
      <c r="B44" s="2">
        <v>0</v>
      </c>
      <c r="C44" s="2">
        <v>0</v>
      </c>
      <c r="D44" s="2">
        <v>0</v>
      </c>
      <c r="E44" s="2" t="s">
        <v>1339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 t="s">
        <v>1340</v>
      </c>
      <c r="M44" s="2" t="s">
        <v>1341</v>
      </c>
      <c r="N44" s="2">
        <v>0</v>
      </c>
      <c r="O44" s="2">
        <v>0</v>
      </c>
      <c r="P44" s="2">
        <v>0</v>
      </c>
      <c r="Q44" s="2" t="s">
        <v>1339</v>
      </c>
      <c r="R44" s="2" t="s">
        <v>1342</v>
      </c>
      <c r="S44" s="2">
        <v>0</v>
      </c>
      <c r="T44" s="2" t="s">
        <v>1343</v>
      </c>
      <c r="U44" s="2">
        <v>0</v>
      </c>
      <c r="V44" s="2">
        <v>0</v>
      </c>
      <c r="W44" s="2">
        <v>0</v>
      </c>
      <c r="X44" s="2">
        <v>0</v>
      </c>
      <c r="Y44" s="2" t="s">
        <v>1339</v>
      </c>
      <c r="Z44" s="2">
        <v>0</v>
      </c>
      <c r="AA44" s="2">
        <v>0</v>
      </c>
      <c r="AB44" s="2">
        <v>0</v>
      </c>
      <c r="AC44" s="2">
        <v>0</v>
      </c>
      <c r="AD44" s="2" t="s">
        <v>1344</v>
      </c>
    </row>
    <row r="45" spans="1:30" ht="15" thickBot="1" x14ac:dyDescent="0.35">
      <c r="A45" t="s">
        <v>92</v>
      </c>
      <c r="B45" s="2">
        <v>0</v>
      </c>
      <c r="C45" s="2" t="s">
        <v>1345</v>
      </c>
      <c r="D45" s="2" t="s">
        <v>1331</v>
      </c>
      <c r="E45" s="2" t="s">
        <v>1346</v>
      </c>
      <c r="F45" s="2">
        <v>0</v>
      </c>
      <c r="G45" s="2" t="s">
        <v>1347</v>
      </c>
      <c r="H45" s="2">
        <v>0</v>
      </c>
      <c r="I45" s="2">
        <v>0</v>
      </c>
      <c r="J45" s="2">
        <v>0</v>
      </c>
      <c r="K45" s="2" t="s">
        <v>1348</v>
      </c>
      <c r="L45" s="2" t="s">
        <v>1349</v>
      </c>
      <c r="M45" s="2" t="s">
        <v>1350</v>
      </c>
      <c r="N45" s="2">
        <v>0</v>
      </c>
      <c r="O45" s="2" t="s">
        <v>1351</v>
      </c>
      <c r="P45" s="2">
        <v>0</v>
      </c>
      <c r="Q45" s="2" t="s">
        <v>1351</v>
      </c>
      <c r="R45" s="2" t="s">
        <v>1352</v>
      </c>
      <c r="S45" s="2" t="s">
        <v>1347</v>
      </c>
      <c r="T45" s="2" t="s">
        <v>1351</v>
      </c>
      <c r="U45" s="2">
        <v>0</v>
      </c>
      <c r="V45" s="2">
        <v>0</v>
      </c>
      <c r="W45" s="2">
        <v>0</v>
      </c>
      <c r="X45" s="2">
        <v>0</v>
      </c>
      <c r="Y45" s="2" t="s">
        <v>1331</v>
      </c>
      <c r="Z45" s="2">
        <v>0</v>
      </c>
      <c r="AA45" s="2">
        <v>0</v>
      </c>
      <c r="AB45" s="2">
        <v>0</v>
      </c>
      <c r="AC45" s="2" t="s">
        <v>1353</v>
      </c>
      <c r="AD45" s="2" t="s">
        <v>1352</v>
      </c>
    </row>
    <row r="46" spans="1:30" ht="15" thickBot="1" x14ac:dyDescent="0.35">
      <c r="A46" t="s">
        <v>92</v>
      </c>
      <c r="B46" s="2">
        <v>0</v>
      </c>
      <c r="C46" s="2" t="s">
        <v>1345</v>
      </c>
      <c r="D46" s="2" t="s">
        <v>1331</v>
      </c>
      <c r="E46" s="2" t="s">
        <v>1346</v>
      </c>
      <c r="F46" s="2">
        <v>0</v>
      </c>
      <c r="G46" s="2" t="s">
        <v>1347</v>
      </c>
      <c r="H46" s="2">
        <v>0</v>
      </c>
      <c r="I46" s="2">
        <v>0</v>
      </c>
      <c r="J46" s="2">
        <v>0</v>
      </c>
      <c r="K46" s="2" t="s">
        <v>1348</v>
      </c>
      <c r="L46" s="2" t="s">
        <v>1349</v>
      </c>
      <c r="M46" s="2" t="s">
        <v>1350</v>
      </c>
      <c r="N46" s="2">
        <v>0</v>
      </c>
      <c r="O46" s="2" t="s">
        <v>1351</v>
      </c>
      <c r="P46" s="2">
        <v>0</v>
      </c>
      <c r="Q46" s="2" t="s">
        <v>1351</v>
      </c>
      <c r="R46" s="2" t="s">
        <v>1352</v>
      </c>
      <c r="S46" s="2" t="s">
        <v>1347</v>
      </c>
      <c r="T46" s="2" t="s">
        <v>1351</v>
      </c>
      <c r="U46" s="2">
        <v>0</v>
      </c>
      <c r="V46" s="2">
        <v>0</v>
      </c>
      <c r="W46" s="2">
        <v>0</v>
      </c>
      <c r="X46" s="2">
        <v>0</v>
      </c>
      <c r="Y46" s="2" t="s">
        <v>1331</v>
      </c>
      <c r="Z46" s="2">
        <v>0</v>
      </c>
      <c r="AA46" s="2">
        <v>0</v>
      </c>
      <c r="AB46" s="2">
        <v>0</v>
      </c>
      <c r="AC46" s="2" t="s">
        <v>1353</v>
      </c>
      <c r="AD46" s="2" t="s">
        <v>1352</v>
      </c>
    </row>
    <row r="47" spans="1:30" ht="15" thickBot="1" x14ac:dyDescent="0.35">
      <c r="A47" t="s">
        <v>92</v>
      </c>
      <c r="B47" s="2">
        <v>0</v>
      </c>
      <c r="C47" s="2" t="s">
        <v>1345</v>
      </c>
      <c r="D47" s="2" t="s">
        <v>1331</v>
      </c>
      <c r="E47" s="2" t="s">
        <v>1346</v>
      </c>
      <c r="F47" s="2">
        <v>0</v>
      </c>
      <c r="G47" s="2" t="s">
        <v>1347</v>
      </c>
      <c r="H47" s="2">
        <v>0</v>
      </c>
      <c r="I47" s="2">
        <v>0</v>
      </c>
      <c r="J47" s="2">
        <v>0</v>
      </c>
      <c r="K47" s="2" t="s">
        <v>1348</v>
      </c>
      <c r="L47" s="2" t="s">
        <v>1349</v>
      </c>
      <c r="M47" s="2" t="s">
        <v>1350</v>
      </c>
      <c r="N47" s="2">
        <v>0</v>
      </c>
      <c r="O47" s="2" t="s">
        <v>1351</v>
      </c>
      <c r="P47" s="2">
        <v>0</v>
      </c>
      <c r="Q47" s="2" t="s">
        <v>1351</v>
      </c>
      <c r="R47" s="2" t="s">
        <v>1352</v>
      </c>
      <c r="S47" s="2" t="s">
        <v>1347</v>
      </c>
      <c r="T47" s="2" t="s">
        <v>1351</v>
      </c>
      <c r="U47" s="2">
        <v>0</v>
      </c>
      <c r="V47" s="2">
        <v>0</v>
      </c>
      <c r="W47" s="2">
        <v>0</v>
      </c>
      <c r="X47" s="2">
        <v>0</v>
      </c>
      <c r="Y47" s="2" t="s">
        <v>1331</v>
      </c>
      <c r="Z47" s="2">
        <v>0</v>
      </c>
      <c r="AA47" s="2">
        <v>0</v>
      </c>
      <c r="AB47" s="2">
        <v>0</v>
      </c>
      <c r="AC47" s="2" t="s">
        <v>1353</v>
      </c>
      <c r="AD47" s="2" t="s">
        <v>1352</v>
      </c>
    </row>
    <row r="48" spans="1:30" ht="15" thickBot="1" x14ac:dyDescent="0.35">
      <c r="A48" t="s">
        <v>92</v>
      </c>
      <c r="B48" s="2">
        <v>0</v>
      </c>
      <c r="C48" s="2" t="s">
        <v>1345</v>
      </c>
      <c r="D48" s="2" t="s">
        <v>1331</v>
      </c>
      <c r="E48" s="2" t="s">
        <v>1346</v>
      </c>
      <c r="F48" s="2">
        <v>0</v>
      </c>
      <c r="G48" s="2" t="s">
        <v>1347</v>
      </c>
      <c r="H48" s="2">
        <v>0</v>
      </c>
      <c r="I48" s="2">
        <v>0</v>
      </c>
      <c r="J48" s="2">
        <v>0</v>
      </c>
      <c r="K48" s="2" t="s">
        <v>1348</v>
      </c>
      <c r="L48" s="2" t="s">
        <v>1349</v>
      </c>
      <c r="M48" s="2" t="s">
        <v>1350</v>
      </c>
      <c r="N48" s="2">
        <v>0</v>
      </c>
      <c r="O48" s="2" t="s">
        <v>1351</v>
      </c>
      <c r="P48" s="2">
        <v>0</v>
      </c>
      <c r="Q48" s="2" t="s">
        <v>1351</v>
      </c>
      <c r="R48" s="2" t="s">
        <v>1352</v>
      </c>
      <c r="S48" s="2" t="s">
        <v>1347</v>
      </c>
      <c r="T48" s="2" t="s">
        <v>1351</v>
      </c>
      <c r="U48" s="2">
        <v>0</v>
      </c>
      <c r="V48" s="2">
        <v>0</v>
      </c>
      <c r="W48" s="2">
        <v>0</v>
      </c>
      <c r="X48" s="2">
        <v>0</v>
      </c>
      <c r="Y48" s="2" t="s">
        <v>1331</v>
      </c>
      <c r="Z48" s="2">
        <v>0</v>
      </c>
      <c r="AA48" s="2">
        <v>0</v>
      </c>
      <c r="AB48" s="2">
        <v>0</v>
      </c>
      <c r="AC48" s="2" t="s">
        <v>1353</v>
      </c>
      <c r="AD48" s="2" t="s">
        <v>1352</v>
      </c>
    </row>
    <row r="49" spans="1:30" ht="15" thickBot="1" x14ac:dyDescent="0.35">
      <c r="A49" t="s">
        <v>92</v>
      </c>
      <c r="B49" s="2">
        <v>0</v>
      </c>
      <c r="C49" s="2" t="s">
        <v>1345</v>
      </c>
      <c r="D49" s="2" t="s">
        <v>1331</v>
      </c>
      <c r="E49" s="2" t="s">
        <v>1346</v>
      </c>
      <c r="F49" s="2">
        <v>0</v>
      </c>
      <c r="G49" s="2" t="s">
        <v>1347</v>
      </c>
      <c r="H49" s="2">
        <v>0</v>
      </c>
      <c r="I49" s="2">
        <v>0</v>
      </c>
      <c r="J49" s="2">
        <v>0</v>
      </c>
      <c r="K49" s="2" t="s">
        <v>1348</v>
      </c>
      <c r="L49" s="2" t="s">
        <v>1349</v>
      </c>
      <c r="M49" s="2" t="s">
        <v>1350</v>
      </c>
      <c r="N49" s="2">
        <v>0</v>
      </c>
      <c r="O49" s="2" t="s">
        <v>1351</v>
      </c>
      <c r="P49" s="2">
        <v>0</v>
      </c>
      <c r="Q49" s="2" t="s">
        <v>1351</v>
      </c>
      <c r="R49" s="2" t="s">
        <v>1352</v>
      </c>
      <c r="S49" s="2" t="s">
        <v>1347</v>
      </c>
      <c r="T49" s="2" t="s">
        <v>1351</v>
      </c>
      <c r="U49" s="2">
        <v>0</v>
      </c>
      <c r="V49" s="2">
        <v>0</v>
      </c>
      <c r="W49" s="2">
        <v>0</v>
      </c>
      <c r="X49" s="2">
        <v>0</v>
      </c>
      <c r="Y49" s="2" t="s">
        <v>1331</v>
      </c>
      <c r="Z49" s="2">
        <v>0</v>
      </c>
      <c r="AA49" s="2">
        <v>0</v>
      </c>
      <c r="AB49" s="2">
        <v>0</v>
      </c>
      <c r="AC49" s="2" t="s">
        <v>1353</v>
      </c>
      <c r="AD49" s="2" t="s">
        <v>1352</v>
      </c>
    </row>
    <row r="50" spans="1:30" ht="15" thickBot="1" x14ac:dyDescent="0.35">
      <c r="A50" t="s">
        <v>92</v>
      </c>
      <c r="B50" s="2">
        <v>0</v>
      </c>
      <c r="C50" s="2" t="s">
        <v>1345</v>
      </c>
      <c r="D50" s="2" t="s">
        <v>1331</v>
      </c>
      <c r="E50" s="2" t="s">
        <v>1346</v>
      </c>
      <c r="F50" s="2">
        <v>0</v>
      </c>
      <c r="G50" s="2" t="s">
        <v>1347</v>
      </c>
      <c r="H50" s="2">
        <v>0</v>
      </c>
      <c r="I50" s="2">
        <v>0</v>
      </c>
      <c r="J50" s="2">
        <v>0</v>
      </c>
      <c r="K50" s="2" t="s">
        <v>1348</v>
      </c>
      <c r="L50" s="2" t="s">
        <v>1349</v>
      </c>
      <c r="M50" s="2" t="s">
        <v>1350</v>
      </c>
      <c r="N50" s="2">
        <v>0</v>
      </c>
      <c r="O50" s="2" t="s">
        <v>1351</v>
      </c>
      <c r="P50" s="2">
        <v>0</v>
      </c>
      <c r="Q50" s="2" t="s">
        <v>1351</v>
      </c>
      <c r="R50" s="2" t="s">
        <v>1352</v>
      </c>
      <c r="S50" s="2" t="s">
        <v>1347</v>
      </c>
      <c r="T50" s="2" t="s">
        <v>1351</v>
      </c>
      <c r="U50" s="2">
        <v>0</v>
      </c>
      <c r="V50" s="2">
        <v>0</v>
      </c>
      <c r="W50" s="2">
        <v>0</v>
      </c>
      <c r="X50" s="2">
        <v>0</v>
      </c>
      <c r="Y50" s="2" t="s">
        <v>1331</v>
      </c>
      <c r="Z50" s="2">
        <v>0</v>
      </c>
      <c r="AA50" s="2">
        <v>0</v>
      </c>
      <c r="AB50" s="2">
        <v>0</v>
      </c>
      <c r="AC50" s="2" t="s">
        <v>1353</v>
      </c>
      <c r="AD50" s="2" t="s">
        <v>1352</v>
      </c>
    </row>
    <row r="51" spans="1:30" ht="15" thickBot="1" x14ac:dyDescent="0.35">
      <c r="A51" t="s">
        <v>92</v>
      </c>
      <c r="B51" s="2">
        <v>0</v>
      </c>
      <c r="C51" s="2" t="s">
        <v>1345</v>
      </c>
      <c r="D51" s="2" t="s">
        <v>1331</v>
      </c>
      <c r="E51" s="2" t="s">
        <v>1346</v>
      </c>
      <c r="F51" s="2">
        <v>0</v>
      </c>
      <c r="G51" s="2" t="s">
        <v>1347</v>
      </c>
      <c r="H51" s="2">
        <v>0</v>
      </c>
      <c r="I51" s="2">
        <v>0</v>
      </c>
      <c r="J51" s="2">
        <v>0</v>
      </c>
      <c r="K51" s="2" t="s">
        <v>1348</v>
      </c>
      <c r="L51" s="2" t="s">
        <v>1349</v>
      </c>
      <c r="M51" s="2" t="s">
        <v>1350</v>
      </c>
      <c r="N51" s="2">
        <v>0</v>
      </c>
      <c r="O51" s="2" t="s">
        <v>1351</v>
      </c>
      <c r="P51" s="2">
        <v>0</v>
      </c>
      <c r="Q51" s="2" t="s">
        <v>1351</v>
      </c>
      <c r="R51" s="2" t="s">
        <v>1352</v>
      </c>
      <c r="S51" s="2" t="s">
        <v>1347</v>
      </c>
      <c r="T51" s="2" t="s">
        <v>1351</v>
      </c>
      <c r="U51" s="2">
        <v>0</v>
      </c>
      <c r="V51" s="2">
        <v>0</v>
      </c>
      <c r="W51" s="2">
        <v>0</v>
      </c>
      <c r="X51" s="2">
        <v>0</v>
      </c>
      <c r="Y51" s="2" t="s">
        <v>1331</v>
      </c>
      <c r="Z51" s="2">
        <v>0</v>
      </c>
      <c r="AA51" s="2">
        <v>0</v>
      </c>
      <c r="AB51" s="2">
        <v>0</v>
      </c>
      <c r="AC51" s="2" t="s">
        <v>1353</v>
      </c>
      <c r="AD51" s="2" t="s">
        <v>1352</v>
      </c>
    </row>
    <row r="52" spans="1:30" ht="15" thickBot="1" x14ac:dyDescent="0.35">
      <c r="A52" t="s">
        <v>92</v>
      </c>
      <c r="B52" s="2">
        <v>0</v>
      </c>
      <c r="C52" s="2" t="s">
        <v>1345</v>
      </c>
      <c r="D52" s="2" t="s">
        <v>1331</v>
      </c>
      <c r="E52" s="2" t="s">
        <v>1346</v>
      </c>
      <c r="F52" s="2">
        <v>0</v>
      </c>
      <c r="G52" s="2" t="s">
        <v>1347</v>
      </c>
      <c r="H52" s="2">
        <v>0</v>
      </c>
      <c r="I52" s="2">
        <v>0</v>
      </c>
      <c r="J52" s="2">
        <v>0</v>
      </c>
      <c r="K52" s="2" t="s">
        <v>1348</v>
      </c>
      <c r="L52" s="2" t="s">
        <v>1349</v>
      </c>
      <c r="M52" s="2" t="s">
        <v>1350</v>
      </c>
      <c r="N52" s="2">
        <v>0</v>
      </c>
      <c r="O52" s="2" t="s">
        <v>1351</v>
      </c>
      <c r="P52" s="2">
        <v>0</v>
      </c>
      <c r="Q52" s="2" t="s">
        <v>1351</v>
      </c>
      <c r="R52" s="2" t="s">
        <v>1352</v>
      </c>
      <c r="S52" s="2" t="s">
        <v>1347</v>
      </c>
      <c r="T52" s="2" t="s">
        <v>1351</v>
      </c>
      <c r="U52" s="2">
        <v>0</v>
      </c>
      <c r="V52" s="2">
        <v>0</v>
      </c>
      <c r="W52" s="2">
        <v>0</v>
      </c>
      <c r="X52" s="2">
        <v>0</v>
      </c>
      <c r="Y52" s="2" t="s">
        <v>1331</v>
      </c>
      <c r="Z52" s="2">
        <v>0</v>
      </c>
      <c r="AA52" s="2">
        <v>0</v>
      </c>
      <c r="AB52" s="2">
        <v>0</v>
      </c>
      <c r="AC52" s="2" t="s">
        <v>1353</v>
      </c>
      <c r="AD52" s="2" t="s">
        <v>1352</v>
      </c>
    </row>
    <row r="53" spans="1:30" ht="15" thickBot="1" x14ac:dyDescent="0.35">
      <c r="A53" t="s">
        <v>92</v>
      </c>
      <c r="B53" s="2">
        <v>0</v>
      </c>
      <c r="C53" s="2" t="s">
        <v>1345</v>
      </c>
      <c r="D53" s="2" t="s">
        <v>1331</v>
      </c>
      <c r="E53" s="2" t="s">
        <v>1346</v>
      </c>
      <c r="F53" s="2">
        <v>0</v>
      </c>
      <c r="G53" s="2" t="s">
        <v>1347</v>
      </c>
      <c r="H53" s="2">
        <v>0</v>
      </c>
      <c r="I53" s="2">
        <v>0</v>
      </c>
      <c r="J53" s="2">
        <v>0</v>
      </c>
      <c r="K53" s="2" t="s">
        <v>1348</v>
      </c>
      <c r="L53" s="2" t="s">
        <v>1349</v>
      </c>
      <c r="M53" s="2" t="s">
        <v>1350</v>
      </c>
      <c r="N53" s="2">
        <v>0</v>
      </c>
      <c r="O53" s="2" t="s">
        <v>1351</v>
      </c>
      <c r="P53" s="2">
        <v>0</v>
      </c>
      <c r="Q53" s="2" t="s">
        <v>1351</v>
      </c>
      <c r="R53" s="2" t="s">
        <v>1352</v>
      </c>
      <c r="S53" s="2" t="s">
        <v>1347</v>
      </c>
      <c r="T53" s="2" t="s">
        <v>1351</v>
      </c>
      <c r="U53" s="2">
        <v>0</v>
      </c>
      <c r="V53" s="2">
        <v>0</v>
      </c>
      <c r="W53" s="2">
        <v>0</v>
      </c>
      <c r="X53" s="2">
        <v>0</v>
      </c>
      <c r="Y53" s="2" t="s">
        <v>1331</v>
      </c>
      <c r="Z53" s="2">
        <v>0</v>
      </c>
      <c r="AA53" s="2">
        <v>0</v>
      </c>
      <c r="AB53" s="2">
        <v>0</v>
      </c>
      <c r="AC53" s="2" t="s">
        <v>1353</v>
      </c>
      <c r="AD53" s="2" t="s">
        <v>1352</v>
      </c>
    </row>
    <row r="54" spans="1:30" ht="15" thickBot="1" x14ac:dyDescent="0.35">
      <c r="A54" t="s">
        <v>92</v>
      </c>
      <c r="B54" s="2">
        <v>0</v>
      </c>
      <c r="C54" s="2" t="s">
        <v>1345</v>
      </c>
      <c r="D54" s="2" t="s">
        <v>1331</v>
      </c>
      <c r="E54" s="2" t="s">
        <v>1346</v>
      </c>
      <c r="F54" s="2">
        <v>0</v>
      </c>
      <c r="G54" s="2" t="s">
        <v>1347</v>
      </c>
      <c r="H54" s="2">
        <v>0</v>
      </c>
      <c r="I54" s="2">
        <v>0</v>
      </c>
      <c r="J54" s="2">
        <v>0</v>
      </c>
      <c r="K54" s="2" t="s">
        <v>1348</v>
      </c>
      <c r="L54" s="2" t="s">
        <v>1349</v>
      </c>
      <c r="M54" s="2" t="s">
        <v>1350</v>
      </c>
      <c r="N54" s="2">
        <v>0</v>
      </c>
      <c r="O54" s="2" t="s">
        <v>1351</v>
      </c>
      <c r="P54" s="2">
        <v>0</v>
      </c>
      <c r="Q54" s="2" t="s">
        <v>1351</v>
      </c>
      <c r="R54" s="2" t="s">
        <v>1352</v>
      </c>
      <c r="S54" s="2" t="s">
        <v>1347</v>
      </c>
      <c r="T54" s="2" t="s">
        <v>1351</v>
      </c>
      <c r="U54" s="2">
        <v>0</v>
      </c>
      <c r="V54" s="2">
        <v>0</v>
      </c>
      <c r="W54" s="2">
        <v>0</v>
      </c>
      <c r="X54" s="2">
        <v>0</v>
      </c>
      <c r="Y54" s="2" t="s">
        <v>1331</v>
      </c>
      <c r="Z54" s="2">
        <v>0</v>
      </c>
      <c r="AA54" s="2">
        <v>0</v>
      </c>
      <c r="AB54" s="2">
        <v>0</v>
      </c>
      <c r="AC54" s="2" t="s">
        <v>1353</v>
      </c>
      <c r="AD54" s="2" t="s">
        <v>1352</v>
      </c>
    </row>
    <row r="55" spans="1:30" ht="15" thickBot="1" x14ac:dyDescent="0.35">
      <c r="A55" t="s">
        <v>92</v>
      </c>
      <c r="B55" s="2">
        <v>0</v>
      </c>
      <c r="C55" s="2" t="s">
        <v>1345</v>
      </c>
      <c r="D55" s="2" t="s">
        <v>1331</v>
      </c>
      <c r="E55" s="2" t="s">
        <v>1346</v>
      </c>
      <c r="F55" s="2">
        <v>0</v>
      </c>
      <c r="G55" s="2" t="s">
        <v>1347</v>
      </c>
      <c r="H55" s="2">
        <v>0</v>
      </c>
      <c r="I55" s="2">
        <v>0</v>
      </c>
      <c r="J55" s="2">
        <v>0</v>
      </c>
      <c r="K55" s="2" t="s">
        <v>1348</v>
      </c>
      <c r="L55" s="2" t="s">
        <v>1349</v>
      </c>
      <c r="M55" s="2" t="s">
        <v>1350</v>
      </c>
      <c r="N55" s="2">
        <v>0</v>
      </c>
      <c r="O55" s="2" t="s">
        <v>1351</v>
      </c>
      <c r="P55" s="2">
        <v>0</v>
      </c>
      <c r="Q55" s="2" t="s">
        <v>1351</v>
      </c>
      <c r="R55" s="2" t="s">
        <v>1352</v>
      </c>
      <c r="S55" s="2" t="s">
        <v>1347</v>
      </c>
      <c r="T55" s="2" t="s">
        <v>1351</v>
      </c>
      <c r="U55" s="2">
        <v>0</v>
      </c>
      <c r="V55" s="2">
        <v>0</v>
      </c>
      <c r="W55" s="2">
        <v>0</v>
      </c>
      <c r="X55" s="2">
        <v>0</v>
      </c>
      <c r="Y55" s="2" t="s">
        <v>1331</v>
      </c>
      <c r="Z55" s="2">
        <v>0</v>
      </c>
      <c r="AA55" s="2">
        <v>0</v>
      </c>
      <c r="AB55" s="2">
        <v>0</v>
      </c>
      <c r="AC55" s="2" t="s">
        <v>1353</v>
      </c>
      <c r="AD55" s="2" t="s">
        <v>1352</v>
      </c>
    </row>
    <row r="56" spans="1:30" ht="15" thickBot="1" x14ac:dyDescent="0.35">
      <c r="A56" t="s">
        <v>92</v>
      </c>
      <c r="B56" s="2">
        <v>0</v>
      </c>
      <c r="C56" s="2" t="s">
        <v>1345</v>
      </c>
      <c r="D56" s="2" t="s">
        <v>1331</v>
      </c>
      <c r="E56" s="2" t="s">
        <v>1346</v>
      </c>
      <c r="F56" s="2">
        <v>0</v>
      </c>
      <c r="G56" s="2" t="s">
        <v>1347</v>
      </c>
      <c r="H56" s="2">
        <v>0</v>
      </c>
      <c r="I56" s="2">
        <v>0</v>
      </c>
      <c r="J56" s="2">
        <v>0</v>
      </c>
      <c r="K56" s="2" t="s">
        <v>1348</v>
      </c>
      <c r="L56" s="2" t="s">
        <v>1349</v>
      </c>
      <c r="M56" s="2" t="s">
        <v>1350</v>
      </c>
      <c r="N56" s="2">
        <v>0</v>
      </c>
      <c r="O56" s="2" t="s">
        <v>1351</v>
      </c>
      <c r="P56" s="2">
        <v>0</v>
      </c>
      <c r="Q56" s="2" t="s">
        <v>1351</v>
      </c>
      <c r="R56" s="2" t="s">
        <v>1352</v>
      </c>
      <c r="S56" s="2" t="s">
        <v>1347</v>
      </c>
      <c r="T56" s="2" t="s">
        <v>1351</v>
      </c>
      <c r="U56" s="2">
        <v>0</v>
      </c>
      <c r="V56" s="2">
        <v>0</v>
      </c>
      <c r="W56" s="2">
        <v>0</v>
      </c>
      <c r="X56" s="2">
        <v>0</v>
      </c>
      <c r="Y56" s="2" t="s">
        <v>1331</v>
      </c>
      <c r="Z56" s="2">
        <v>0</v>
      </c>
      <c r="AA56" s="2">
        <v>0</v>
      </c>
      <c r="AB56" s="2">
        <v>0</v>
      </c>
      <c r="AC56" s="2" t="s">
        <v>1353</v>
      </c>
      <c r="AD56" s="2" t="s">
        <v>1352</v>
      </c>
    </row>
    <row r="57" spans="1:30" ht="15" thickBot="1" x14ac:dyDescent="0.35">
      <c r="A57" t="s">
        <v>92</v>
      </c>
      <c r="B57" s="2">
        <v>0</v>
      </c>
      <c r="C57" s="2" t="s">
        <v>1345</v>
      </c>
      <c r="D57" s="2" t="s">
        <v>1331</v>
      </c>
      <c r="E57" s="2" t="s">
        <v>1346</v>
      </c>
      <c r="F57" s="2">
        <v>0</v>
      </c>
      <c r="G57" s="2" t="s">
        <v>1347</v>
      </c>
      <c r="H57" s="2">
        <v>0</v>
      </c>
      <c r="I57" s="2">
        <v>0</v>
      </c>
      <c r="J57" s="2">
        <v>0</v>
      </c>
      <c r="K57" s="2" t="s">
        <v>1348</v>
      </c>
      <c r="L57" s="2" t="s">
        <v>1349</v>
      </c>
      <c r="M57" s="2" t="s">
        <v>1350</v>
      </c>
      <c r="N57" s="2">
        <v>0</v>
      </c>
      <c r="O57" s="2" t="s">
        <v>1351</v>
      </c>
      <c r="P57" s="2">
        <v>0</v>
      </c>
      <c r="Q57" s="2" t="s">
        <v>1351</v>
      </c>
      <c r="R57" s="2" t="s">
        <v>1352</v>
      </c>
      <c r="S57" s="2" t="s">
        <v>1347</v>
      </c>
      <c r="T57" s="2" t="s">
        <v>1351</v>
      </c>
      <c r="U57" s="2">
        <v>0</v>
      </c>
      <c r="V57" s="2">
        <v>0</v>
      </c>
      <c r="W57" s="2">
        <v>0</v>
      </c>
      <c r="X57" s="2">
        <v>0</v>
      </c>
      <c r="Y57" s="2" t="s">
        <v>1331</v>
      </c>
      <c r="Z57" s="2">
        <v>0</v>
      </c>
      <c r="AA57" s="2">
        <v>0</v>
      </c>
      <c r="AB57" s="2">
        <v>0</v>
      </c>
      <c r="AC57" s="2" t="s">
        <v>1353</v>
      </c>
      <c r="AD57" s="2" t="s">
        <v>1352</v>
      </c>
    </row>
    <row r="58" spans="1:30" ht="15" thickBot="1" x14ac:dyDescent="0.35">
      <c r="A58" t="s">
        <v>92</v>
      </c>
      <c r="B58" s="2">
        <v>0</v>
      </c>
      <c r="C58" s="2" t="s">
        <v>1345</v>
      </c>
      <c r="D58" s="2" t="s">
        <v>1331</v>
      </c>
      <c r="E58" s="2" t="s">
        <v>1346</v>
      </c>
      <c r="F58" s="2">
        <v>0</v>
      </c>
      <c r="G58" s="2" t="s">
        <v>1347</v>
      </c>
      <c r="H58" s="2">
        <v>0</v>
      </c>
      <c r="I58" s="2">
        <v>0</v>
      </c>
      <c r="J58" s="2">
        <v>0</v>
      </c>
      <c r="K58" s="2" t="s">
        <v>1348</v>
      </c>
      <c r="L58" s="2" t="s">
        <v>1349</v>
      </c>
      <c r="M58" s="2" t="s">
        <v>1350</v>
      </c>
      <c r="N58" s="2">
        <v>0</v>
      </c>
      <c r="O58" s="2" t="s">
        <v>1351</v>
      </c>
      <c r="P58" s="2">
        <v>0</v>
      </c>
      <c r="Q58" s="2" t="s">
        <v>1351</v>
      </c>
      <c r="R58" s="2" t="s">
        <v>1352</v>
      </c>
      <c r="S58" s="2" t="s">
        <v>1347</v>
      </c>
      <c r="T58" s="2" t="s">
        <v>1351</v>
      </c>
      <c r="U58" s="2">
        <v>0</v>
      </c>
      <c r="V58" s="2">
        <v>0</v>
      </c>
      <c r="W58" s="2">
        <v>0</v>
      </c>
      <c r="X58" s="2">
        <v>0</v>
      </c>
      <c r="Y58" s="2" t="s">
        <v>1331</v>
      </c>
      <c r="Z58" s="2">
        <v>0</v>
      </c>
      <c r="AA58" s="2">
        <v>0</v>
      </c>
      <c r="AB58" s="2">
        <v>0</v>
      </c>
      <c r="AC58" s="2" t="s">
        <v>1353</v>
      </c>
      <c r="AD58" s="2" t="s">
        <v>1352</v>
      </c>
    </row>
    <row r="59" spans="1:30" ht="15" thickBot="1" x14ac:dyDescent="0.35">
      <c r="A59" t="s">
        <v>121</v>
      </c>
      <c r="B59" s="2">
        <v>0</v>
      </c>
      <c r="C59" s="2">
        <v>0</v>
      </c>
      <c r="D59" s="2" t="s">
        <v>1354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 t="s">
        <v>1339</v>
      </c>
      <c r="M59" s="2" t="s">
        <v>1339</v>
      </c>
      <c r="N59" s="2">
        <v>0</v>
      </c>
      <c r="O59" s="2">
        <v>0</v>
      </c>
      <c r="P59" s="2">
        <v>0</v>
      </c>
      <c r="Q59" s="2">
        <v>0</v>
      </c>
      <c r="R59" s="2" t="s">
        <v>1355</v>
      </c>
      <c r="S59" s="2">
        <v>0</v>
      </c>
      <c r="T59" s="2" t="s">
        <v>1343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 t="s">
        <v>1355</v>
      </c>
    </row>
    <row r="60" spans="1:30" ht="15" thickBot="1" x14ac:dyDescent="0.35">
      <c r="A60" t="s">
        <v>121</v>
      </c>
      <c r="B60" s="2">
        <v>0</v>
      </c>
      <c r="C60" s="2">
        <v>0</v>
      </c>
      <c r="D60" s="2" t="s">
        <v>1354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 t="s">
        <v>1339</v>
      </c>
      <c r="M60" s="2" t="s">
        <v>1339</v>
      </c>
      <c r="N60" s="2">
        <v>0</v>
      </c>
      <c r="O60" s="2">
        <v>0</v>
      </c>
      <c r="P60" s="2">
        <v>0</v>
      </c>
      <c r="Q60" s="2">
        <v>0</v>
      </c>
      <c r="R60" s="2" t="s">
        <v>1355</v>
      </c>
      <c r="S60" s="2">
        <v>0</v>
      </c>
      <c r="T60" s="2" t="s">
        <v>1343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 t="s">
        <v>1355</v>
      </c>
    </row>
    <row r="61" spans="1:30" ht="15" thickBot="1" x14ac:dyDescent="0.35">
      <c r="A61" t="s">
        <v>121</v>
      </c>
      <c r="B61" s="2">
        <v>0</v>
      </c>
      <c r="C61" s="2">
        <v>0</v>
      </c>
      <c r="D61" s="2" t="s">
        <v>1354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 t="s">
        <v>1339</v>
      </c>
      <c r="M61" s="2" t="s">
        <v>1339</v>
      </c>
      <c r="N61" s="2">
        <v>0</v>
      </c>
      <c r="O61" s="2">
        <v>0</v>
      </c>
      <c r="P61" s="2">
        <v>0</v>
      </c>
      <c r="Q61" s="2">
        <v>0</v>
      </c>
      <c r="R61" s="2" t="s">
        <v>1355</v>
      </c>
      <c r="S61" s="2">
        <v>0</v>
      </c>
      <c r="T61" s="2" t="s">
        <v>1343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 t="s">
        <v>1355</v>
      </c>
    </row>
    <row r="62" spans="1:30" ht="15" thickBot="1" x14ac:dyDescent="0.35">
      <c r="A62" t="s">
        <v>121</v>
      </c>
      <c r="B62" s="2">
        <v>0</v>
      </c>
      <c r="C62" s="2">
        <v>0</v>
      </c>
      <c r="D62" s="2" t="s">
        <v>1354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 t="s">
        <v>1339</v>
      </c>
      <c r="M62" s="2" t="s">
        <v>1339</v>
      </c>
      <c r="N62" s="2">
        <v>0</v>
      </c>
      <c r="O62" s="2">
        <v>0</v>
      </c>
      <c r="P62" s="2">
        <v>0</v>
      </c>
      <c r="Q62" s="2">
        <v>0</v>
      </c>
      <c r="R62" s="2" t="s">
        <v>1355</v>
      </c>
      <c r="S62" s="2">
        <v>0</v>
      </c>
      <c r="T62" s="2" t="s">
        <v>1343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 t="s">
        <v>1355</v>
      </c>
    </row>
    <row r="63" spans="1:30" ht="15" thickBot="1" x14ac:dyDescent="0.35">
      <c r="A63" t="s">
        <v>121</v>
      </c>
      <c r="B63" s="2">
        <v>0</v>
      </c>
      <c r="C63" s="2">
        <v>0</v>
      </c>
      <c r="D63" s="2" t="s">
        <v>1354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 t="s">
        <v>1339</v>
      </c>
      <c r="M63" s="2" t="s">
        <v>1339</v>
      </c>
      <c r="N63" s="2">
        <v>0</v>
      </c>
      <c r="O63" s="2">
        <v>0</v>
      </c>
      <c r="P63" s="2">
        <v>0</v>
      </c>
      <c r="Q63" s="2">
        <v>0</v>
      </c>
      <c r="R63" s="2" t="s">
        <v>1355</v>
      </c>
      <c r="S63" s="2">
        <v>0</v>
      </c>
      <c r="T63" s="2" t="s">
        <v>1343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 t="s">
        <v>1355</v>
      </c>
    </row>
    <row r="64" spans="1:30" ht="15" thickBot="1" x14ac:dyDescent="0.35">
      <c r="A64" t="s">
        <v>121</v>
      </c>
      <c r="B64" s="2">
        <v>0</v>
      </c>
      <c r="C64" s="2">
        <v>0</v>
      </c>
      <c r="D64" s="2" t="s">
        <v>1354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 t="s">
        <v>1339</v>
      </c>
      <c r="M64" s="2" t="s">
        <v>1339</v>
      </c>
      <c r="N64" s="2">
        <v>0</v>
      </c>
      <c r="O64" s="2">
        <v>0</v>
      </c>
      <c r="P64" s="2">
        <v>0</v>
      </c>
      <c r="Q64" s="2">
        <v>0</v>
      </c>
      <c r="R64" s="2" t="s">
        <v>1355</v>
      </c>
      <c r="S64" s="2">
        <v>0</v>
      </c>
      <c r="T64" s="2" t="s">
        <v>1343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 t="s">
        <v>1355</v>
      </c>
    </row>
    <row r="65" spans="1:30" ht="15" thickBot="1" x14ac:dyDescent="0.35">
      <c r="A65" t="s">
        <v>121</v>
      </c>
      <c r="B65" s="2">
        <v>0</v>
      </c>
      <c r="C65" s="2">
        <v>0</v>
      </c>
      <c r="D65" s="2" t="s">
        <v>1354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 t="s">
        <v>1339</v>
      </c>
      <c r="M65" s="2" t="s">
        <v>1339</v>
      </c>
      <c r="N65" s="2">
        <v>0</v>
      </c>
      <c r="O65" s="2">
        <v>0</v>
      </c>
      <c r="P65" s="2">
        <v>0</v>
      </c>
      <c r="Q65" s="2">
        <v>0</v>
      </c>
      <c r="R65" s="2" t="s">
        <v>1355</v>
      </c>
      <c r="S65" s="2">
        <v>0</v>
      </c>
      <c r="T65" s="2" t="s">
        <v>1343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 t="s">
        <v>1355</v>
      </c>
    </row>
    <row r="66" spans="1:30" ht="15" thickBot="1" x14ac:dyDescent="0.35">
      <c r="A66" t="s">
        <v>121</v>
      </c>
      <c r="B66" s="2">
        <v>0</v>
      </c>
      <c r="C66" s="2">
        <v>0</v>
      </c>
      <c r="D66" s="2" t="s">
        <v>1354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 t="s">
        <v>1339</v>
      </c>
      <c r="M66" s="2" t="s">
        <v>1339</v>
      </c>
      <c r="N66" s="2">
        <v>0</v>
      </c>
      <c r="O66" s="2">
        <v>0</v>
      </c>
      <c r="P66" s="2">
        <v>0</v>
      </c>
      <c r="Q66" s="2">
        <v>0</v>
      </c>
      <c r="R66" s="2" t="s">
        <v>1355</v>
      </c>
      <c r="S66" s="2">
        <v>0</v>
      </c>
      <c r="T66" s="2" t="s">
        <v>1343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 t="s">
        <v>1355</v>
      </c>
    </row>
    <row r="67" spans="1:30" ht="15" thickBot="1" x14ac:dyDescent="0.35">
      <c r="A67" t="s">
        <v>121</v>
      </c>
      <c r="B67" s="2">
        <v>0</v>
      </c>
      <c r="C67" s="2">
        <v>0</v>
      </c>
      <c r="D67" s="2" t="s">
        <v>1354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 t="s">
        <v>1339</v>
      </c>
      <c r="M67" s="2" t="s">
        <v>1339</v>
      </c>
      <c r="N67" s="2">
        <v>0</v>
      </c>
      <c r="O67" s="2">
        <v>0</v>
      </c>
      <c r="P67" s="2">
        <v>0</v>
      </c>
      <c r="Q67" s="2">
        <v>0</v>
      </c>
      <c r="R67" s="2" t="s">
        <v>1355</v>
      </c>
      <c r="S67" s="2">
        <v>0</v>
      </c>
      <c r="T67" s="2" t="s">
        <v>1343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 t="s">
        <v>1355</v>
      </c>
    </row>
    <row r="68" spans="1:30" ht="15" thickBot="1" x14ac:dyDescent="0.35">
      <c r="A68" t="s">
        <v>121</v>
      </c>
      <c r="B68" s="2">
        <v>0</v>
      </c>
      <c r="C68" s="2">
        <v>0</v>
      </c>
      <c r="D68" s="2" t="s">
        <v>1354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 t="s">
        <v>1339</v>
      </c>
      <c r="M68" s="2" t="s">
        <v>1339</v>
      </c>
      <c r="N68" s="2">
        <v>0</v>
      </c>
      <c r="O68" s="2">
        <v>0</v>
      </c>
      <c r="P68" s="2">
        <v>0</v>
      </c>
      <c r="Q68" s="2">
        <v>0</v>
      </c>
      <c r="R68" s="2" t="s">
        <v>1355</v>
      </c>
      <c r="S68" s="2">
        <v>0</v>
      </c>
      <c r="T68" s="2" t="s">
        <v>1343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 t="s">
        <v>1355</v>
      </c>
    </row>
    <row r="69" spans="1:30" ht="15" thickBot="1" x14ac:dyDescent="0.35">
      <c r="A69" t="s">
        <v>121</v>
      </c>
      <c r="B69" s="2">
        <v>0</v>
      </c>
      <c r="C69" s="2">
        <v>0</v>
      </c>
      <c r="D69" s="2" t="s">
        <v>1354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 t="s">
        <v>1339</v>
      </c>
      <c r="M69" s="2" t="s">
        <v>1339</v>
      </c>
      <c r="N69" s="2">
        <v>0</v>
      </c>
      <c r="O69" s="2">
        <v>0</v>
      </c>
      <c r="P69" s="2">
        <v>0</v>
      </c>
      <c r="Q69" s="2">
        <v>0</v>
      </c>
      <c r="R69" s="2" t="s">
        <v>1355</v>
      </c>
      <c r="S69" s="2">
        <v>0</v>
      </c>
      <c r="T69" s="2" t="s">
        <v>1343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 t="s">
        <v>1355</v>
      </c>
    </row>
    <row r="70" spans="1:30" ht="15" thickBot="1" x14ac:dyDescent="0.35">
      <c r="A70" t="s">
        <v>121</v>
      </c>
      <c r="B70" s="2">
        <v>0</v>
      </c>
      <c r="C70" s="2">
        <v>0</v>
      </c>
      <c r="D70" s="2" t="s">
        <v>1354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 t="s">
        <v>1339</v>
      </c>
      <c r="M70" s="2" t="s">
        <v>1339</v>
      </c>
      <c r="N70" s="2">
        <v>0</v>
      </c>
      <c r="O70" s="2">
        <v>0</v>
      </c>
      <c r="P70" s="2">
        <v>0</v>
      </c>
      <c r="Q70" s="2">
        <v>0</v>
      </c>
      <c r="R70" s="2" t="s">
        <v>1355</v>
      </c>
      <c r="S70" s="2">
        <v>0</v>
      </c>
      <c r="T70" s="2" t="s">
        <v>1343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 t="s">
        <v>1355</v>
      </c>
    </row>
    <row r="71" spans="1:30" ht="15" thickBot="1" x14ac:dyDescent="0.35">
      <c r="A71" t="s">
        <v>145</v>
      </c>
      <c r="B71" s="2">
        <v>0</v>
      </c>
      <c r="C71" s="2" t="s">
        <v>1337</v>
      </c>
      <c r="D71" s="2" t="s">
        <v>1338</v>
      </c>
      <c r="E71" s="2" t="s">
        <v>1338</v>
      </c>
      <c r="F71" s="2">
        <v>0</v>
      </c>
      <c r="G71" s="2">
        <v>0</v>
      </c>
      <c r="H71" s="2">
        <v>0</v>
      </c>
      <c r="I71" s="2" t="s">
        <v>1337</v>
      </c>
      <c r="J71" s="2">
        <v>0</v>
      </c>
      <c r="K71" s="2" t="s">
        <v>1335</v>
      </c>
      <c r="L71" s="2" t="s">
        <v>1356</v>
      </c>
      <c r="M71" s="2" t="s">
        <v>1338</v>
      </c>
      <c r="N71" s="2" t="s">
        <v>1337</v>
      </c>
      <c r="O71" s="2" t="s">
        <v>1337</v>
      </c>
      <c r="P71" s="2" t="s">
        <v>1336</v>
      </c>
      <c r="Q71" s="2" t="s">
        <v>1357</v>
      </c>
      <c r="R71" s="2" t="s">
        <v>1358</v>
      </c>
      <c r="S71" s="2" t="s">
        <v>1337</v>
      </c>
      <c r="T71" s="2" t="s">
        <v>1357</v>
      </c>
      <c r="U71" s="2" t="s">
        <v>1337</v>
      </c>
      <c r="V71" s="2">
        <v>0</v>
      </c>
      <c r="W71" s="2">
        <v>0</v>
      </c>
      <c r="X71" s="2">
        <v>0</v>
      </c>
      <c r="Y71" s="2" t="s">
        <v>1356</v>
      </c>
      <c r="Z71" s="2" t="s">
        <v>1336</v>
      </c>
      <c r="AA71" s="2">
        <v>0</v>
      </c>
      <c r="AB71" s="2" t="s">
        <v>1337</v>
      </c>
      <c r="AC71" s="2" t="s">
        <v>1335</v>
      </c>
      <c r="AD71" s="2" t="s">
        <v>1358</v>
      </c>
    </row>
    <row r="72" spans="1:30" ht="15" thickBot="1" x14ac:dyDescent="0.35">
      <c r="A72" t="s">
        <v>145</v>
      </c>
      <c r="B72" s="2">
        <v>0</v>
      </c>
      <c r="C72" s="2" t="s">
        <v>1337</v>
      </c>
      <c r="D72" s="2" t="s">
        <v>1338</v>
      </c>
      <c r="E72" s="2" t="s">
        <v>1338</v>
      </c>
      <c r="F72" s="2">
        <v>0</v>
      </c>
      <c r="G72" s="2">
        <v>0</v>
      </c>
      <c r="H72" s="2">
        <v>0</v>
      </c>
      <c r="I72" s="2" t="s">
        <v>1337</v>
      </c>
      <c r="J72" s="2">
        <v>0</v>
      </c>
      <c r="K72" s="2" t="s">
        <v>1335</v>
      </c>
      <c r="L72" s="2" t="s">
        <v>1356</v>
      </c>
      <c r="M72" s="2" t="s">
        <v>1338</v>
      </c>
      <c r="N72" s="2" t="s">
        <v>1337</v>
      </c>
      <c r="O72" s="2" t="s">
        <v>1337</v>
      </c>
      <c r="P72" s="2" t="s">
        <v>1336</v>
      </c>
      <c r="Q72" s="2" t="s">
        <v>1357</v>
      </c>
      <c r="R72" s="2" t="s">
        <v>1358</v>
      </c>
      <c r="S72" s="2" t="s">
        <v>1337</v>
      </c>
      <c r="T72" s="2" t="s">
        <v>1357</v>
      </c>
      <c r="U72" s="2" t="s">
        <v>1337</v>
      </c>
      <c r="V72" s="2">
        <v>0</v>
      </c>
      <c r="W72" s="2">
        <v>0</v>
      </c>
      <c r="X72" s="2">
        <v>0</v>
      </c>
      <c r="Y72" s="2" t="s">
        <v>1356</v>
      </c>
      <c r="Z72" s="2" t="s">
        <v>1336</v>
      </c>
      <c r="AA72" s="2">
        <v>0</v>
      </c>
      <c r="AB72" s="2" t="s">
        <v>1337</v>
      </c>
      <c r="AC72" s="2" t="s">
        <v>1335</v>
      </c>
      <c r="AD72" s="2" t="s">
        <v>1358</v>
      </c>
    </row>
    <row r="73" spans="1:30" ht="15" thickBot="1" x14ac:dyDescent="0.35">
      <c r="A73" t="s">
        <v>145</v>
      </c>
      <c r="B73" s="2">
        <v>0</v>
      </c>
      <c r="C73" s="2" t="s">
        <v>1337</v>
      </c>
      <c r="D73" s="2" t="s">
        <v>1338</v>
      </c>
      <c r="E73" s="2" t="s">
        <v>1338</v>
      </c>
      <c r="F73" s="2">
        <v>0</v>
      </c>
      <c r="G73" s="2">
        <v>0</v>
      </c>
      <c r="H73" s="2">
        <v>0</v>
      </c>
      <c r="I73" s="2" t="s">
        <v>1337</v>
      </c>
      <c r="J73" s="2">
        <v>0</v>
      </c>
      <c r="K73" s="2" t="s">
        <v>1335</v>
      </c>
      <c r="L73" s="2" t="s">
        <v>1356</v>
      </c>
      <c r="M73" s="2" t="s">
        <v>1338</v>
      </c>
      <c r="N73" s="2" t="s">
        <v>1337</v>
      </c>
      <c r="O73" s="2" t="s">
        <v>1337</v>
      </c>
      <c r="P73" s="2" t="s">
        <v>1336</v>
      </c>
      <c r="Q73" s="2" t="s">
        <v>1357</v>
      </c>
      <c r="R73" s="2" t="s">
        <v>1358</v>
      </c>
      <c r="S73" s="2" t="s">
        <v>1337</v>
      </c>
      <c r="T73" s="2" t="s">
        <v>1357</v>
      </c>
      <c r="U73" s="2" t="s">
        <v>1337</v>
      </c>
      <c r="V73" s="2">
        <v>0</v>
      </c>
      <c r="W73" s="2">
        <v>0</v>
      </c>
      <c r="X73" s="2">
        <v>0</v>
      </c>
      <c r="Y73" s="2" t="s">
        <v>1356</v>
      </c>
      <c r="Z73" s="2" t="s">
        <v>1336</v>
      </c>
      <c r="AA73" s="2">
        <v>0</v>
      </c>
      <c r="AB73" s="2" t="s">
        <v>1337</v>
      </c>
      <c r="AC73" s="2" t="s">
        <v>1335</v>
      </c>
      <c r="AD73" s="2" t="s">
        <v>1358</v>
      </c>
    </row>
    <row r="74" spans="1:30" ht="15" thickBot="1" x14ac:dyDescent="0.35">
      <c r="A74" t="s">
        <v>145</v>
      </c>
      <c r="B74" s="2">
        <v>0</v>
      </c>
      <c r="C74" s="2" t="s">
        <v>1337</v>
      </c>
      <c r="D74" s="2" t="s">
        <v>1338</v>
      </c>
      <c r="E74" s="2" t="s">
        <v>1338</v>
      </c>
      <c r="F74" s="2">
        <v>0</v>
      </c>
      <c r="G74" s="2">
        <v>0</v>
      </c>
      <c r="H74" s="2">
        <v>0</v>
      </c>
      <c r="I74" s="2" t="s">
        <v>1337</v>
      </c>
      <c r="J74" s="2">
        <v>0</v>
      </c>
      <c r="K74" s="2" t="s">
        <v>1335</v>
      </c>
      <c r="L74" s="2" t="s">
        <v>1356</v>
      </c>
      <c r="M74" s="2" t="s">
        <v>1338</v>
      </c>
      <c r="N74" s="2" t="s">
        <v>1337</v>
      </c>
      <c r="O74" s="2" t="s">
        <v>1337</v>
      </c>
      <c r="P74" s="2" t="s">
        <v>1336</v>
      </c>
      <c r="Q74" s="2" t="s">
        <v>1357</v>
      </c>
      <c r="R74" s="2" t="s">
        <v>1358</v>
      </c>
      <c r="S74" s="2" t="s">
        <v>1337</v>
      </c>
      <c r="T74" s="2" t="s">
        <v>1357</v>
      </c>
      <c r="U74" s="2" t="s">
        <v>1337</v>
      </c>
      <c r="V74" s="2">
        <v>0</v>
      </c>
      <c r="W74" s="2">
        <v>0</v>
      </c>
      <c r="X74" s="2">
        <v>0</v>
      </c>
      <c r="Y74" s="2" t="s">
        <v>1356</v>
      </c>
      <c r="Z74" s="2" t="s">
        <v>1336</v>
      </c>
      <c r="AA74" s="2">
        <v>0</v>
      </c>
      <c r="AB74" s="2" t="s">
        <v>1337</v>
      </c>
      <c r="AC74" s="2" t="s">
        <v>1335</v>
      </c>
      <c r="AD74" s="2" t="s">
        <v>1358</v>
      </c>
    </row>
    <row r="75" spans="1:30" ht="15" thickBot="1" x14ac:dyDescent="0.35">
      <c r="A75" t="s">
        <v>145</v>
      </c>
      <c r="B75" s="2">
        <v>0</v>
      </c>
      <c r="C75" s="2" t="s">
        <v>1337</v>
      </c>
      <c r="D75" s="2" t="s">
        <v>1338</v>
      </c>
      <c r="E75" s="2" t="s">
        <v>1338</v>
      </c>
      <c r="F75" s="2">
        <v>0</v>
      </c>
      <c r="G75" s="2">
        <v>0</v>
      </c>
      <c r="H75" s="2">
        <v>0</v>
      </c>
      <c r="I75" s="2" t="s">
        <v>1337</v>
      </c>
      <c r="J75" s="2">
        <v>0</v>
      </c>
      <c r="K75" s="2" t="s">
        <v>1335</v>
      </c>
      <c r="L75" s="2" t="s">
        <v>1356</v>
      </c>
      <c r="M75" s="2" t="s">
        <v>1338</v>
      </c>
      <c r="N75" s="2" t="s">
        <v>1337</v>
      </c>
      <c r="O75" s="2" t="s">
        <v>1337</v>
      </c>
      <c r="P75" s="2" t="s">
        <v>1336</v>
      </c>
      <c r="Q75" s="2" t="s">
        <v>1357</v>
      </c>
      <c r="R75" s="2" t="s">
        <v>1358</v>
      </c>
      <c r="S75" s="2" t="s">
        <v>1337</v>
      </c>
      <c r="T75" s="2" t="s">
        <v>1357</v>
      </c>
      <c r="U75" s="2" t="s">
        <v>1337</v>
      </c>
      <c r="V75" s="2">
        <v>0</v>
      </c>
      <c r="W75" s="2">
        <v>0</v>
      </c>
      <c r="X75" s="2">
        <v>0</v>
      </c>
      <c r="Y75" s="2" t="s">
        <v>1356</v>
      </c>
      <c r="Z75" s="2" t="s">
        <v>1336</v>
      </c>
      <c r="AA75" s="2">
        <v>0</v>
      </c>
      <c r="AB75" s="2" t="s">
        <v>1337</v>
      </c>
      <c r="AC75" s="2" t="s">
        <v>1335</v>
      </c>
      <c r="AD75" s="2" t="s">
        <v>1358</v>
      </c>
    </row>
    <row r="76" spans="1:30" ht="15" thickBot="1" x14ac:dyDescent="0.35">
      <c r="A76" t="s">
        <v>145</v>
      </c>
      <c r="B76" s="2">
        <v>0</v>
      </c>
      <c r="C76" s="2" t="s">
        <v>1337</v>
      </c>
      <c r="D76" s="2" t="s">
        <v>1338</v>
      </c>
      <c r="E76" s="2" t="s">
        <v>1338</v>
      </c>
      <c r="F76" s="2">
        <v>0</v>
      </c>
      <c r="G76" s="2">
        <v>0</v>
      </c>
      <c r="H76" s="2">
        <v>0</v>
      </c>
      <c r="I76" s="2" t="s">
        <v>1337</v>
      </c>
      <c r="J76" s="2">
        <v>0</v>
      </c>
      <c r="K76" s="2" t="s">
        <v>1335</v>
      </c>
      <c r="L76" s="2" t="s">
        <v>1356</v>
      </c>
      <c r="M76" s="2" t="s">
        <v>1338</v>
      </c>
      <c r="N76" s="2" t="s">
        <v>1337</v>
      </c>
      <c r="O76" s="2" t="s">
        <v>1337</v>
      </c>
      <c r="P76" s="2" t="s">
        <v>1336</v>
      </c>
      <c r="Q76" s="2" t="s">
        <v>1357</v>
      </c>
      <c r="R76" s="2" t="s">
        <v>1358</v>
      </c>
      <c r="S76" s="2" t="s">
        <v>1337</v>
      </c>
      <c r="T76" s="2" t="s">
        <v>1357</v>
      </c>
      <c r="U76" s="2" t="s">
        <v>1337</v>
      </c>
      <c r="V76" s="2">
        <v>0</v>
      </c>
      <c r="W76" s="2">
        <v>0</v>
      </c>
      <c r="X76" s="2">
        <v>0</v>
      </c>
      <c r="Y76" s="2" t="s">
        <v>1356</v>
      </c>
      <c r="Z76" s="2" t="s">
        <v>1336</v>
      </c>
      <c r="AA76" s="2">
        <v>0</v>
      </c>
      <c r="AB76" s="2" t="s">
        <v>1337</v>
      </c>
      <c r="AC76" s="2" t="s">
        <v>1335</v>
      </c>
      <c r="AD76" s="2" t="s">
        <v>1358</v>
      </c>
    </row>
    <row r="77" spans="1:30" ht="15" thickBot="1" x14ac:dyDescent="0.35">
      <c r="A77" t="s">
        <v>145</v>
      </c>
      <c r="B77" s="2">
        <v>0</v>
      </c>
      <c r="C77" s="2" t="s">
        <v>1337</v>
      </c>
      <c r="D77" s="2" t="s">
        <v>1338</v>
      </c>
      <c r="E77" s="2" t="s">
        <v>1338</v>
      </c>
      <c r="F77" s="2">
        <v>0</v>
      </c>
      <c r="G77" s="2">
        <v>0</v>
      </c>
      <c r="H77" s="2">
        <v>0</v>
      </c>
      <c r="I77" s="2" t="s">
        <v>1337</v>
      </c>
      <c r="J77" s="2">
        <v>0</v>
      </c>
      <c r="K77" s="2" t="s">
        <v>1335</v>
      </c>
      <c r="L77" s="2" t="s">
        <v>1356</v>
      </c>
      <c r="M77" s="2" t="s">
        <v>1338</v>
      </c>
      <c r="N77" s="2" t="s">
        <v>1337</v>
      </c>
      <c r="O77" s="2" t="s">
        <v>1337</v>
      </c>
      <c r="P77" s="2" t="s">
        <v>1336</v>
      </c>
      <c r="Q77" s="2" t="s">
        <v>1357</v>
      </c>
      <c r="R77" s="2" t="s">
        <v>1358</v>
      </c>
      <c r="S77" s="2" t="s">
        <v>1337</v>
      </c>
      <c r="T77" s="2" t="s">
        <v>1357</v>
      </c>
      <c r="U77" s="2" t="s">
        <v>1337</v>
      </c>
      <c r="V77" s="2">
        <v>0</v>
      </c>
      <c r="W77" s="2">
        <v>0</v>
      </c>
      <c r="X77" s="2">
        <v>0</v>
      </c>
      <c r="Y77" s="2" t="s">
        <v>1356</v>
      </c>
      <c r="Z77" s="2" t="s">
        <v>1336</v>
      </c>
      <c r="AA77" s="2">
        <v>0</v>
      </c>
      <c r="AB77" s="2" t="s">
        <v>1337</v>
      </c>
      <c r="AC77" s="2" t="s">
        <v>1335</v>
      </c>
      <c r="AD77" s="2" t="s">
        <v>1358</v>
      </c>
    </row>
    <row r="78" spans="1:30" ht="15" thickBot="1" x14ac:dyDescent="0.35">
      <c r="A78" t="s">
        <v>145</v>
      </c>
      <c r="B78" s="2">
        <v>0</v>
      </c>
      <c r="C78" s="2" t="s">
        <v>1337</v>
      </c>
      <c r="D78" s="2" t="s">
        <v>1338</v>
      </c>
      <c r="E78" s="2" t="s">
        <v>1338</v>
      </c>
      <c r="F78" s="2">
        <v>0</v>
      </c>
      <c r="G78" s="2">
        <v>0</v>
      </c>
      <c r="H78" s="2">
        <v>0</v>
      </c>
      <c r="I78" s="2" t="s">
        <v>1337</v>
      </c>
      <c r="J78" s="2">
        <v>0</v>
      </c>
      <c r="K78" s="2" t="s">
        <v>1335</v>
      </c>
      <c r="L78" s="2" t="s">
        <v>1356</v>
      </c>
      <c r="M78" s="2" t="s">
        <v>1338</v>
      </c>
      <c r="N78" s="2" t="s">
        <v>1337</v>
      </c>
      <c r="O78" s="2" t="s">
        <v>1337</v>
      </c>
      <c r="P78" s="2" t="s">
        <v>1336</v>
      </c>
      <c r="Q78" s="2" t="s">
        <v>1357</v>
      </c>
      <c r="R78" s="2" t="s">
        <v>1358</v>
      </c>
      <c r="S78" s="2" t="s">
        <v>1337</v>
      </c>
      <c r="T78" s="2" t="s">
        <v>1357</v>
      </c>
      <c r="U78" s="2" t="s">
        <v>1337</v>
      </c>
      <c r="V78" s="2">
        <v>0</v>
      </c>
      <c r="W78" s="2">
        <v>0</v>
      </c>
      <c r="X78" s="2">
        <v>0</v>
      </c>
      <c r="Y78" s="2" t="s">
        <v>1356</v>
      </c>
      <c r="Z78" s="2" t="s">
        <v>1336</v>
      </c>
      <c r="AA78" s="2">
        <v>0</v>
      </c>
      <c r="AB78" s="2" t="s">
        <v>1337</v>
      </c>
      <c r="AC78" s="2" t="s">
        <v>1335</v>
      </c>
      <c r="AD78" s="2" t="s">
        <v>1358</v>
      </c>
    </row>
    <row r="79" spans="1:30" ht="15" thickBot="1" x14ac:dyDescent="0.35">
      <c r="A79" t="s">
        <v>145</v>
      </c>
      <c r="B79" s="2">
        <v>0</v>
      </c>
      <c r="C79" s="2" t="s">
        <v>1337</v>
      </c>
      <c r="D79" s="2" t="s">
        <v>1338</v>
      </c>
      <c r="E79" s="2" t="s">
        <v>1338</v>
      </c>
      <c r="F79" s="2">
        <v>0</v>
      </c>
      <c r="G79" s="2">
        <v>0</v>
      </c>
      <c r="H79" s="2">
        <v>0</v>
      </c>
      <c r="I79" s="2" t="s">
        <v>1337</v>
      </c>
      <c r="J79" s="2">
        <v>0</v>
      </c>
      <c r="K79" s="2" t="s">
        <v>1335</v>
      </c>
      <c r="L79" s="2" t="s">
        <v>1356</v>
      </c>
      <c r="M79" s="2" t="s">
        <v>1338</v>
      </c>
      <c r="N79" s="2" t="s">
        <v>1337</v>
      </c>
      <c r="O79" s="2" t="s">
        <v>1337</v>
      </c>
      <c r="P79" s="2" t="s">
        <v>1336</v>
      </c>
      <c r="Q79" s="2" t="s">
        <v>1357</v>
      </c>
      <c r="R79" s="2" t="s">
        <v>1358</v>
      </c>
      <c r="S79" s="2" t="s">
        <v>1337</v>
      </c>
      <c r="T79" s="2" t="s">
        <v>1357</v>
      </c>
      <c r="U79" s="2" t="s">
        <v>1337</v>
      </c>
      <c r="V79" s="2">
        <v>0</v>
      </c>
      <c r="W79" s="2">
        <v>0</v>
      </c>
      <c r="X79" s="2">
        <v>0</v>
      </c>
      <c r="Y79" s="2" t="s">
        <v>1356</v>
      </c>
      <c r="Z79" s="2" t="s">
        <v>1336</v>
      </c>
      <c r="AA79" s="2">
        <v>0</v>
      </c>
      <c r="AB79" s="2" t="s">
        <v>1337</v>
      </c>
      <c r="AC79" s="2" t="s">
        <v>1335</v>
      </c>
      <c r="AD79" s="2" t="s">
        <v>1358</v>
      </c>
    </row>
    <row r="80" spans="1:30" ht="15" thickBot="1" x14ac:dyDescent="0.35">
      <c r="A80" t="s">
        <v>145</v>
      </c>
      <c r="B80" s="2">
        <v>0</v>
      </c>
      <c r="C80" s="2" t="s">
        <v>1337</v>
      </c>
      <c r="D80" s="2" t="s">
        <v>1338</v>
      </c>
      <c r="E80" s="2" t="s">
        <v>1338</v>
      </c>
      <c r="F80" s="2">
        <v>0</v>
      </c>
      <c r="G80" s="2">
        <v>0</v>
      </c>
      <c r="H80" s="2">
        <v>0</v>
      </c>
      <c r="I80" s="2" t="s">
        <v>1337</v>
      </c>
      <c r="J80" s="2">
        <v>0</v>
      </c>
      <c r="K80" s="2" t="s">
        <v>1335</v>
      </c>
      <c r="L80" s="2" t="s">
        <v>1356</v>
      </c>
      <c r="M80" s="2" t="s">
        <v>1338</v>
      </c>
      <c r="N80" s="2" t="s">
        <v>1337</v>
      </c>
      <c r="O80" s="2" t="s">
        <v>1337</v>
      </c>
      <c r="P80" s="2" t="s">
        <v>1336</v>
      </c>
      <c r="Q80" s="2" t="s">
        <v>1357</v>
      </c>
      <c r="R80" s="2" t="s">
        <v>1358</v>
      </c>
      <c r="S80" s="2" t="s">
        <v>1337</v>
      </c>
      <c r="T80" s="2" t="s">
        <v>1357</v>
      </c>
      <c r="U80" s="2" t="s">
        <v>1337</v>
      </c>
      <c r="V80" s="2">
        <v>0</v>
      </c>
      <c r="W80" s="2">
        <v>0</v>
      </c>
      <c r="X80" s="2">
        <v>0</v>
      </c>
      <c r="Y80" s="2" t="s">
        <v>1356</v>
      </c>
      <c r="Z80" s="2" t="s">
        <v>1336</v>
      </c>
      <c r="AA80" s="2">
        <v>0</v>
      </c>
      <c r="AB80" s="2" t="s">
        <v>1337</v>
      </c>
      <c r="AC80" s="2" t="s">
        <v>1335</v>
      </c>
      <c r="AD80" s="2" t="s">
        <v>1358</v>
      </c>
    </row>
    <row r="81" spans="1:30" ht="15" thickBot="1" x14ac:dyDescent="0.35">
      <c r="A81" t="s">
        <v>145</v>
      </c>
      <c r="B81" s="2">
        <v>0</v>
      </c>
      <c r="C81" s="2" t="s">
        <v>1337</v>
      </c>
      <c r="D81" s="2" t="s">
        <v>1338</v>
      </c>
      <c r="E81" s="2" t="s">
        <v>1338</v>
      </c>
      <c r="F81" s="2">
        <v>0</v>
      </c>
      <c r="G81" s="2">
        <v>0</v>
      </c>
      <c r="H81" s="2">
        <v>0</v>
      </c>
      <c r="I81" s="2" t="s">
        <v>1337</v>
      </c>
      <c r="J81" s="2">
        <v>0</v>
      </c>
      <c r="K81" s="2" t="s">
        <v>1335</v>
      </c>
      <c r="L81" s="2" t="s">
        <v>1356</v>
      </c>
      <c r="M81" s="2" t="s">
        <v>1338</v>
      </c>
      <c r="N81" s="2" t="s">
        <v>1337</v>
      </c>
      <c r="O81" s="2" t="s">
        <v>1337</v>
      </c>
      <c r="P81" s="2" t="s">
        <v>1336</v>
      </c>
      <c r="Q81" s="2" t="s">
        <v>1357</v>
      </c>
      <c r="R81" s="2" t="s">
        <v>1358</v>
      </c>
      <c r="S81" s="2" t="s">
        <v>1337</v>
      </c>
      <c r="T81" s="2" t="s">
        <v>1357</v>
      </c>
      <c r="U81" s="2" t="s">
        <v>1337</v>
      </c>
      <c r="V81" s="2">
        <v>0</v>
      </c>
      <c r="W81" s="2">
        <v>0</v>
      </c>
      <c r="X81" s="2">
        <v>0</v>
      </c>
      <c r="Y81" s="2" t="s">
        <v>1356</v>
      </c>
      <c r="Z81" s="2" t="s">
        <v>1336</v>
      </c>
      <c r="AA81" s="2">
        <v>0</v>
      </c>
      <c r="AB81" s="2" t="s">
        <v>1337</v>
      </c>
      <c r="AC81" s="2" t="s">
        <v>1335</v>
      </c>
      <c r="AD81" s="2" t="s">
        <v>1358</v>
      </c>
    </row>
    <row r="82" spans="1:30" ht="15" thickBot="1" x14ac:dyDescent="0.35">
      <c r="A82" t="s">
        <v>168</v>
      </c>
      <c r="B82" s="2">
        <v>0</v>
      </c>
      <c r="C82" s="2" t="s">
        <v>1339</v>
      </c>
      <c r="D82" s="2" t="s">
        <v>1344</v>
      </c>
      <c r="E82" s="2" t="s">
        <v>1355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 t="s">
        <v>1359</v>
      </c>
      <c r="M82" s="2" t="s">
        <v>1354</v>
      </c>
      <c r="N82" s="2">
        <v>0</v>
      </c>
      <c r="O82" s="2">
        <v>0</v>
      </c>
      <c r="P82" s="2">
        <v>0</v>
      </c>
      <c r="Q82" s="2" t="s">
        <v>1339</v>
      </c>
      <c r="R82" s="2">
        <v>1</v>
      </c>
      <c r="S82" s="2">
        <v>0</v>
      </c>
      <c r="T82" s="2" t="s">
        <v>1343</v>
      </c>
      <c r="U82" s="2">
        <v>0</v>
      </c>
      <c r="V82" s="2">
        <v>0</v>
      </c>
      <c r="W82" s="2">
        <v>0</v>
      </c>
      <c r="X82" s="2">
        <v>0</v>
      </c>
      <c r="Y82" s="2" t="s">
        <v>1355</v>
      </c>
      <c r="Z82" s="2">
        <v>0</v>
      </c>
      <c r="AA82" s="2">
        <v>0</v>
      </c>
      <c r="AB82" s="2">
        <v>0</v>
      </c>
      <c r="AC82" s="2">
        <v>0</v>
      </c>
      <c r="AD82" s="2" t="s">
        <v>1359</v>
      </c>
    </row>
    <row r="83" spans="1:30" ht="15" thickBot="1" x14ac:dyDescent="0.35">
      <c r="A83" t="s">
        <v>168</v>
      </c>
      <c r="B83" s="2">
        <v>0</v>
      </c>
      <c r="C83" s="2" t="s">
        <v>1339</v>
      </c>
      <c r="D83" s="2" t="s">
        <v>1344</v>
      </c>
      <c r="E83" s="2" t="s">
        <v>1355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 t="s">
        <v>1359</v>
      </c>
      <c r="M83" s="2" t="s">
        <v>1354</v>
      </c>
      <c r="N83" s="2">
        <v>0</v>
      </c>
      <c r="O83" s="2">
        <v>0</v>
      </c>
      <c r="P83" s="2">
        <v>0</v>
      </c>
      <c r="Q83" s="2" t="s">
        <v>1339</v>
      </c>
      <c r="R83" s="2">
        <v>1</v>
      </c>
      <c r="S83" s="2">
        <v>0</v>
      </c>
      <c r="T83" s="2" t="s">
        <v>1343</v>
      </c>
      <c r="U83" s="2">
        <v>0</v>
      </c>
      <c r="V83" s="2">
        <v>0</v>
      </c>
      <c r="W83" s="2">
        <v>0</v>
      </c>
      <c r="X83" s="2">
        <v>0</v>
      </c>
      <c r="Y83" s="2" t="s">
        <v>1355</v>
      </c>
      <c r="Z83" s="2">
        <v>0</v>
      </c>
      <c r="AA83" s="2">
        <v>0</v>
      </c>
      <c r="AB83" s="2">
        <v>0</v>
      </c>
      <c r="AC83" s="2">
        <v>0</v>
      </c>
      <c r="AD83" s="2" t="s">
        <v>1359</v>
      </c>
    </row>
    <row r="84" spans="1:30" ht="15" thickBot="1" x14ac:dyDescent="0.35">
      <c r="A84" t="s">
        <v>168</v>
      </c>
      <c r="B84" s="2">
        <v>0</v>
      </c>
      <c r="C84" s="2" t="s">
        <v>1339</v>
      </c>
      <c r="D84" s="2" t="s">
        <v>1344</v>
      </c>
      <c r="E84" s="2" t="s">
        <v>1355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 t="s">
        <v>1359</v>
      </c>
      <c r="M84" s="2" t="s">
        <v>1354</v>
      </c>
      <c r="N84" s="2">
        <v>0</v>
      </c>
      <c r="O84" s="2">
        <v>0</v>
      </c>
      <c r="P84" s="2">
        <v>0</v>
      </c>
      <c r="Q84" s="2" t="s">
        <v>1339</v>
      </c>
      <c r="R84" s="2">
        <v>1</v>
      </c>
      <c r="S84" s="2">
        <v>0</v>
      </c>
      <c r="T84" s="2" t="s">
        <v>1343</v>
      </c>
      <c r="U84" s="2">
        <v>0</v>
      </c>
      <c r="V84" s="2">
        <v>0</v>
      </c>
      <c r="W84" s="2">
        <v>0</v>
      </c>
      <c r="X84" s="2">
        <v>0</v>
      </c>
      <c r="Y84" s="2" t="s">
        <v>1355</v>
      </c>
      <c r="Z84" s="2">
        <v>0</v>
      </c>
      <c r="AA84" s="2">
        <v>0</v>
      </c>
      <c r="AB84" s="2">
        <v>0</v>
      </c>
      <c r="AC84" s="2">
        <v>0</v>
      </c>
      <c r="AD84" s="2" t="s">
        <v>1359</v>
      </c>
    </row>
    <row r="85" spans="1:30" ht="15" thickBot="1" x14ac:dyDescent="0.35">
      <c r="A85" t="s">
        <v>168</v>
      </c>
      <c r="B85" s="2">
        <v>0</v>
      </c>
      <c r="C85" s="2" t="s">
        <v>1339</v>
      </c>
      <c r="D85" s="2" t="s">
        <v>1344</v>
      </c>
      <c r="E85" s="2" t="s">
        <v>1355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 t="s">
        <v>1359</v>
      </c>
      <c r="M85" s="2" t="s">
        <v>1354</v>
      </c>
      <c r="N85" s="2">
        <v>0</v>
      </c>
      <c r="O85" s="2">
        <v>0</v>
      </c>
      <c r="P85" s="2">
        <v>0</v>
      </c>
      <c r="Q85" s="2" t="s">
        <v>1339</v>
      </c>
      <c r="R85" s="2">
        <v>1</v>
      </c>
      <c r="S85" s="2">
        <v>0</v>
      </c>
      <c r="T85" s="2" t="s">
        <v>1343</v>
      </c>
      <c r="U85" s="2">
        <v>0</v>
      </c>
      <c r="V85" s="2">
        <v>0</v>
      </c>
      <c r="W85" s="2">
        <v>0</v>
      </c>
      <c r="X85" s="2">
        <v>0</v>
      </c>
      <c r="Y85" s="2" t="s">
        <v>1355</v>
      </c>
      <c r="Z85" s="2">
        <v>0</v>
      </c>
      <c r="AA85" s="2">
        <v>0</v>
      </c>
      <c r="AB85" s="2">
        <v>0</v>
      </c>
      <c r="AC85" s="2">
        <v>0</v>
      </c>
      <c r="AD85" s="2" t="s">
        <v>1359</v>
      </c>
    </row>
    <row r="86" spans="1:30" ht="15" thickBot="1" x14ac:dyDescent="0.35">
      <c r="A86" t="s">
        <v>168</v>
      </c>
      <c r="B86" s="2">
        <v>0</v>
      </c>
      <c r="C86" s="2" t="s">
        <v>1339</v>
      </c>
      <c r="D86" s="2" t="s">
        <v>1344</v>
      </c>
      <c r="E86" s="2" t="s">
        <v>1355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 t="s">
        <v>1359</v>
      </c>
      <c r="M86" s="2" t="s">
        <v>1354</v>
      </c>
      <c r="N86" s="2">
        <v>0</v>
      </c>
      <c r="O86" s="2">
        <v>0</v>
      </c>
      <c r="P86" s="2">
        <v>0</v>
      </c>
      <c r="Q86" s="2" t="s">
        <v>1339</v>
      </c>
      <c r="R86" s="2">
        <v>1</v>
      </c>
      <c r="S86" s="2">
        <v>0</v>
      </c>
      <c r="T86" s="2" t="s">
        <v>1343</v>
      </c>
      <c r="U86" s="2">
        <v>0</v>
      </c>
      <c r="V86" s="2">
        <v>0</v>
      </c>
      <c r="W86" s="2">
        <v>0</v>
      </c>
      <c r="X86" s="2">
        <v>0</v>
      </c>
      <c r="Y86" s="2" t="s">
        <v>1355</v>
      </c>
      <c r="Z86" s="2">
        <v>0</v>
      </c>
      <c r="AA86" s="2">
        <v>0</v>
      </c>
      <c r="AB86" s="2">
        <v>0</v>
      </c>
      <c r="AC86" s="2">
        <v>0</v>
      </c>
      <c r="AD86" s="2" t="s">
        <v>1359</v>
      </c>
    </row>
    <row r="87" spans="1:30" ht="15" thickBot="1" x14ac:dyDescent="0.35">
      <c r="A87" t="s">
        <v>168</v>
      </c>
      <c r="B87" s="2">
        <v>0</v>
      </c>
      <c r="C87" s="2" t="s">
        <v>1339</v>
      </c>
      <c r="D87" s="2" t="s">
        <v>1344</v>
      </c>
      <c r="E87" s="2" t="s">
        <v>1355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 t="s">
        <v>1359</v>
      </c>
      <c r="M87" s="2" t="s">
        <v>1354</v>
      </c>
      <c r="N87" s="2">
        <v>0</v>
      </c>
      <c r="O87" s="2">
        <v>0</v>
      </c>
      <c r="P87" s="2">
        <v>0</v>
      </c>
      <c r="Q87" s="2" t="s">
        <v>1339</v>
      </c>
      <c r="R87" s="2">
        <v>1</v>
      </c>
      <c r="S87" s="2">
        <v>0</v>
      </c>
      <c r="T87" s="2" t="s">
        <v>1343</v>
      </c>
      <c r="U87" s="2">
        <v>0</v>
      </c>
      <c r="V87" s="2">
        <v>0</v>
      </c>
      <c r="W87" s="2">
        <v>0</v>
      </c>
      <c r="X87" s="2">
        <v>0</v>
      </c>
      <c r="Y87" s="2" t="s">
        <v>1355</v>
      </c>
      <c r="Z87" s="2">
        <v>0</v>
      </c>
      <c r="AA87" s="2">
        <v>0</v>
      </c>
      <c r="AB87" s="2">
        <v>0</v>
      </c>
      <c r="AC87" s="2">
        <v>0</v>
      </c>
      <c r="AD87" s="2" t="s">
        <v>1359</v>
      </c>
    </row>
    <row r="88" spans="1:30" ht="15" thickBot="1" x14ac:dyDescent="0.35">
      <c r="A88" t="s">
        <v>168</v>
      </c>
      <c r="B88" s="2">
        <v>0</v>
      </c>
      <c r="C88" s="2" t="s">
        <v>1339</v>
      </c>
      <c r="D88" s="2" t="s">
        <v>1344</v>
      </c>
      <c r="E88" s="2" t="s">
        <v>1355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 t="s">
        <v>1359</v>
      </c>
      <c r="M88" s="2" t="s">
        <v>1354</v>
      </c>
      <c r="N88" s="2">
        <v>0</v>
      </c>
      <c r="O88" s="2">
        <v>0</v>
      </c>
      <c r="P88" s="2">
        <v>0</v>
      </c>
      <c r="Q88" s="2" t="s">
        <v>1339</v>
      </c>
      <c r="R88" s="2">
        <v>1</v>
      </c>
      <c r="S88" s="2">
        <v>0</v>
      </c>
      <c r="T88" s="2" t="s">
        <v>1343</v>
      </c>
      <c r="U88" s="2">
        <v>0</v>
      </c>
      <c r="V88" s="2">
        <v>0</v>
      </c>
      <c r="W88" s="2">
        <v>0</v>
      </c>
      <c r="X88" s="2">
        <v>0</v>
      </c>
      <c r="Y88" s="2" t="s">
        <v>1355</v>
      </c>
      <c r="Z88" s="2">
        <v>0</v>
      </c>
      <c r="AA88" s="2">
        <v>0</v>
      </c>
      <c r="AB88" s="2">
        <v>0</v>
      </c>
      <c r="AC88" s="2">
        <v>0</v>
      </c>
      <c r="AD88" s="2" t="s">
        <v>1359</v>
      </c>
    </row>
    <row r="89" spans="1:30" ht="15" thickBot="1" x14ac:dyDescent="0.35">
      <c r="A89" t="s">
        <v>168</v>
      </c>
      <c r="B89" s="2">
        <v>0</v>
      </c>
      <c r="C89" s="2" t="s">
        <v>1339</v>
      </c>
      <c r="D89" s="2" t="s">
        <v>1344</v>
      </c>
      <c r="E89" s="2" t="s">
        <v>1355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 t="s">
        <v>1359</v>
      </c>
      <c r="M89" s="2" t="s">
        <v>1354</v>
      </c>
      <c r="N89" s="2">
        <v>0</v>
      </c>
      <c r="O89" s="2">
        <v>0</v>
      </c>
      <c r="P89" s="2">
        <v>0</v>
      </c>
      <c r="Q89" s="2" t="s">
        <v>1339</v>
      </c>
      <c r="R89" s="2">
        <v>1</v>
      </c>
      <c r="S89" s="2">
        <v>0</v>
      </c>
      <c r="T89" s="2" t="s">
        <v>1343</v>
      </c>
      <c r="U89" s="2">
        <v>0</v>
      </c>
      <c r="V89" s="2">
        <v>0</v>
      </c>
      <c r="W89" s="2">
        <v>0</v>
      </c>
      <c r="X89" s="2">
        <v>0</v>
      </c>
      <c r="Y89" s="2" t="s">
        <v>1355</v>
      </c>
      <c r="Z89" s="2">
        <v>0</v>
      </c>
      <c r="AA89" s="2">
        <v>0</v>
      </c>
      <c r="AB89" s="2">
        <v>0</v>
      </c>
      <c r="AC89" s="2">
        <v>0</v>
      </c>
      <c r="AD89" s="2" t="s">
        <v>1359</v>
      </c>
    </row>
    <row r="90" spans="1:30" ht="15" thickBot="1" x14ac:dyDescent="0.35">
      <c r="A90" t="s">
        <v>168</v>
      </c>
      <c r="B90" s="2">
        <v>0</v>
      </c>
      <c r="C90" s="2" t="s">
        <v>1339</v>
      </c>
      <c r="D90" s="2" t="s">
        <v>1344</v>
      </c>
      <c r="E90" s="2" t="s">
        <v>1355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 t="s">
        <v>1359</v>
      </c>
      <c r="M90" s="2" t="s">
        <v>1354</v>
      </c>
      <c r="N90" s="2">
        <v>0</v>
      </c>
      <c r="O90" s="2">
        <v>0</v>
      </c>
      <c r="P90" s="2">
        <v>0</v>
      </c>
      <c r="Q90" s="2" t="s">
        <v>1339</v>
      </c>
      <c r="R90" s="2">
        <v>1</v>
      </c>
      <c r="S90" s="2">
        <v>0</v>
      </c>
      <c r="T90" s="2" t="s">
        <v>1343</v>
      </c>
      <c r="U90" s="2">
        <v>0</v>
      </c>
      <c r="V90" s="2">
        <v>0</v>
      </c>
      <c r="W90" s="2">
        <v>0</v>
      </c>
      <c r="X90" s="2">
        <v>0</v>
      </c>
      <c r="Y90" s="2" t="s">
        <v>1355</v>
      </c>
      <c r="Z90" s="2">
        <v>0</v>
      </c>
      <c r="AA90" s="2">
        <v>0</v>
      </c>
      <c r="AB90" s="2">
        <v>0</v>
      </c>
      <c r="AC90" s="2">
        <v>0</v>
      </c>
      <c r="AD90" s="2" t="s">
        <v>1359</v>
      </c>
    </row>
    <row r="91" spans="1:30" ht="15" thickBot="1" x14ac:dyDescent="0.35">
      <c r="A91" t="s">
        <v>168</v>
      </c>
      <c r="B91" s="2">
        <v>0</v>
      </c>
      <c r="C91" s="2" t="s">
        <v>1339</v>
      </c>
      <c r="D91" s="2" t="s">
        <v>1344</v>
      </c>
      <c r="E91" s="2" t="s">
        <v>1355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 t="s">
        <v>1359</v>
      </c>
      <c r="M91" s="2" t="s">
        <v>1354</v>
      </c>
      <c r="N91" s="2">
        <v>0</v>
      </c>
      <c r="O91" s="2">
        <v>0</v>
      </c>
      <c r="P91" s="2">
        <v>0</v>
      </c>
      <c r="Q91" s="2" t="s">
        <v>1339</v>
      </c>
      <c r="R91" s="2">
        <v>1</v>
      </c>
      <c r="S91" s="2">
        <v>0</v>
      </c>
      <c r="T91" s="2" t="s">
        <v>1343</v>
      </c>
      <c r="U91" s="2">
        <v>0</v>
      </c>
      <c r="V91" s="2">
        <v>0</v>
      </c>
      <c r="W91" s="2">
        <v>0</v>
      </c>
      <c r="X91" s="2">
        <v>0</v>
      </c>
      <c r="Y91" s="2" t="s">
        <v>1355</v>
      </c>
      <c r="Z91" s="2">
        <v>0</v>
      </c>
      <c r="AA91" s="2">
        <v>0</v>
      </c>
      <c r="AB91" s="2">
        <v>0</v>
      </c>
      <c r="AC91" s="2">
        <v>0</v>
      </c>
      <c r="AD91" s="2" t="s">
        <v>1359</v>
      </c>
    </row>
    <row r="92" spans="1:30" ht="15" thickBot="1" x14ac:dyDescent="0.35">
      <c r="A92" t="s">
        <v>168</v>
      </c>
      <c r="B92" s="2">
        <v>0</v>
      </c>
      <c r="C92" s="2" t="s">
        <v>1339</v>
      </c>
      <c r="D92" s="2" t="s">
        <v>1344</v>
      </c>
      <c r="E92" s="2" t="s">
        <v>1355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 t="s">
        <v>1359</v>
      </c>
      <c r="M92" s="2" t="s">
        <v>1354</v>
      </c>
      <c r="N92" s="2">
        <v>0</v>
      </c>
      <c r="O92" s="2">
        <v>0</v>
      </c>
      <c r="P92" s="2">
        <v>0</v>
      </c>
      <c r="Q92" s="2" t="s">
        <v>1339</v>
      </c>
      <c r="R92" s="2">
        <v>1</v>
      </c>
      <c r="S92" s="2">
        <v>0</v>
      </c>
      <c r="T92" s="2" t="s">
        <v>1343</v>
      </c>
      <c r="U92" s="2">
        <v>0</v>
      </c>
      <c r="V92" s="2">
        <v>0</v>
      </c>
      <c r="W92" s="2">
        <v>0</v>
      </c>
      <c r="X92" s="2">
        <v>0</v>
      </c>
      <c r="Y92" s="2" t="s">
        <v>1355</v>
      </c>
      <c r="Z92" s="2">
        <v>0</v>
      </c>
      <c r="AA92" s="2">
        <v>0</v>
      </c>
      <c r="AB92" s="2">
        <v>0</v>
      </c>
      <c r="AC92" s="2">
        <v>0</v>
      </c>
      <c r="AD92" s="2" t="s">
        <v>1359</v>
      </c>
    </row>
    <row r="93" spans="1:30" ht="15" thickBot="1" x14ac:dyDescent="0.35">
      <c r="A93" t="s">
        <v>168</v>
      </c>
      <c r="B93" s="2">
        <v>0</v>
      </c>
      <c r="C93" s="2" t="s">
        <v>1339</v>
      </c>
      <c r="D93" s="2" t="s">
        <v>1344</v>
      </c>
      <c r="E93" s="2" t="s">
        <v>1355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 t="s">
        <v>1359</v>
      </c>
      <c r="M93" s="2" t="s">
        <v>1354</v>
      </c>
      <c r="N93" s="2">
        <v>0</v>
      </c>
      <c r="O93" s="2">
        <v>0</v>
      </c>
      <c r="P93" s="2">
        <v>0</v>
      </c>
      <c r="Q93" s="2" t="s">
        <v>1339</v>
      </c>
      <c r="R93" s="2">
        <v>1</v>
      </c>
      <c r="S93" s="2">
        <v>0</v>
      </c>
      <c r="T93" s="2" t="s">
        <v>1343</v>
      </c>
      <c r="U93" s="2">
        <v>0</v>
      </c>
      <c r="V93" s="2">
        <v>0</v>
      </c>
      <c r="W93" s="2">
        <v>0</v>
      </c>
      <c r="X93" s="2">
        <v>0</v>
      </c>
      <c r="Y93" s="2" t="s">
        <v>1355</v>
      </c>
      <c r="Z93" s="2">
        <v>0</v>
      </c>
      <c r="AA93" s="2">
        <v>0</v>
      </c>
      <c r="AB93" s="2">
        <v>0</v>
      </c>
      <c r="AC93" s="2">
        <v>0</v>
      </c>
      <c r="AD93" s="2" t="s">
        <v>1359</v>
      </c>
    </row>
    <row r="94" spans="1:30" ht="15" thickBot="1" x14ac:dyDescent="0.35">
      <c r="A94" t="s">
        <v>193</v>
      </c>
      <c r="B94" s="2">
        <v>0</v>
      </c>
      <c r="C94" s="2">
        <v>0</v>
      </c>
      <c r="D94" s="2">
        <v>0</v>
      </c>
      <c r="E94" s="2" t="s">
        <v>1329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 t="s">
        <v>1334</v>
      </c>
      <c r="M94" s="2" t="s">
        <v>1329</v>
      </c>
      <c r="N94" s="2">
        <v>0</v>
      </c>
      <c r="O94" s="2">
        <v>0</v>
      </c>
      <c r="P94" s="2">
        <v>0</v>
      </c>
      <c r="Q94" s="2">
        <v>0</v>
      </c>
      <c r="R94" s="2" t="s">
        <v>1334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 t="s">
        <v>1334</v>
      </c>
      <c r="Z94" s="2">
        <v>0</v>
      </c>
      <c r="AA94" s="2">
        <v>0</v>
      </c>
      <c r="AB94" s="2">
        <v>0</v>
      </c>
      <c r="AC94" s="2">
        <v>0</v>
      </c>
      <c r="AD94" s="2" t="s">
        <v>1334</v>
      </c>
    </row>
    <row r="95" spans="1:30" ht="15" thickBot="1" x14ac:dyDescent="0.35">
      <c r="A95" t="s">
        <v>193</v>
      </c>
      <c r="B95" s="2">
        <v>0</v>
      </c>
      <c r="C95" s="2">
        <v>0</v>
      </c>
      <c r="D95" s="2">
        <v>0</v>
      </c>
      <c r="E95" s="2" t="s">
        <v>1329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 t="s">
        <v>1334</v>
      </c>
      <c r="M95" s="2" t="s">
        <v>1329</v>
      </c>
      <c r="N95" s="2">
        <v>0</v>
      </c>
      <c r="O95" s="2">
        <v>0</v>
      </c>
      <c r="P95" s="2">
        <v>0</v>
      </c>
      <c r="Q95" s="2">
        <v>0</v>
      </c>
      <c r="R95" s="2" t="s">
        <v>1334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 t="s">
        <v>1334</v>
      </c>
      <c r="Z95" s="2">
        <v>0</v>
      </c>
      <c r="AA95" s="2">
        <v>0</v>
      </c>
      <c r="AB95" s="2">
        <v>0</v>
      </c>
      <c r="AC95" s="2">
        <v>0</v>
      </c>
      <c r="AD95" s="2" t="s">
        <v>1334</v>
      </c>
    </row>
    <row r="96" spans="1:30" ht="15" thickBot="1" x14ac:dyDescent="0.35">
      <c r="A96" t="s">
        <v>193</v>
      </c>
      <c r="B96" s="2">
        <v>0</v>
      </c>
      <c r="C96" s="2">
        <v>0</v>
      </c>
      <c r="D96" s="2">
        <v>0</v>
      </c>
      <c r="E96" s="2" t="s">
        <v>1329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 t="s">
        <v>1334</v>
      </c>
      <c r="M96" s="2" t="s">
        <v>1329</v>
      </c>
      <c r="N96" s="2">
        <v>0</v>
      </c>
      <c r="O96" s="2">
        <v>0</v>
      </c>
      <c r="P96" s="2">
        <v>0</v>
      </c>
      <c r="Q96" s="2">
        <v>0</v>
      </c>
      <c r="R96" s="2" t="s">
        <v>1334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 t="s">
        <v>1334</v>
      </c>
      <c r="Z96" s="2">
        <v>0</v>
      </c>
      <c r="AA96" s="2">
        <v>0</v>
      </c>
      <c r="AB96" s="2">
        <v>0</v>
      </c>
      <c r="AC96" s="2">
        <v>0</v>
      </c>
      <c r="AD96" s="2" t="s">
        <v>1334</v>
      </c>
    </row>
    <row r="97" spans="1:30" ht="15" thickBot="1" x14ac:dyDescent="0.35">
      <c r="A97" t="s">
        <v>193</v>
      </c>
      <c r="B97" s="2">
        <v>0</v>
      </c>
      <c r="C97" s="2">
        <v>0</v>
      </c>
      <c r="D97" s="2">
        <v>0</v>
      </c>
      <c r="E97" s="2" t="s">
        <v>1329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 t="s">
        <v>1334</v>
      </c>
      <c r="M97" s="2" t="s">
        <v>1329</v>
      </c>
      <c r="N97" s="2">
        <v>0</v>
      </c>
      <c r="O97" s="2">
        <v>0</v>
      </c>
      <c r="P97" s="2">
        <v>0</v>
      </c>
      <c r="Q97" s="2">
        <v>0</v>
      </c>
      <c r="R97" s="2" t="s">
        <v>1334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 t="s">
        <v>1334</v>
      </c>
      <c r="Z97" s="2">
        <v>0</v>
      </c>
      <c r="AA97" s="2">
        <v>0</v>
      </c>
      <c r="AB97" s="2">
        <v>0</v>
      </c>
      <c r="AC97" s="2">
        <v>0</v>
      </c>
      <c r="AD97" s="2" t="s">
        <v>1334</v>
      </c>
    </row>
    <row r="98" spans="1:30" ht="15" thickBot="1" x14ac:dyDescent="0.35">
      <c r="A98" t="s">
        <v>193</v>
      </c>
      <c r="B98" s="2">
        <v>0</v>
      </c>
      <c r="C98" s="2">
        <v>0</v>
      </c>
      <c r="D98" s="2">
        <v>0</v>
      </c>
      <c r="E98" s="2" t="s">
        <v>1329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 t="s">
        <v>1334</v>
      </c>
      <c r="M98" s="2" t="s">
        <v>1329</v>
      </c>
      <c r="N98" s="2">
        <v>0</v>
      </c>
      <c r="O98" s="2">
        <v>0</v>
      </c>
      <c r="P98" s="2">
        <v>0</v>
      </c>
      <c r="Q98" s="2">
        <v>0</v>
      </c>
      <c r="R98" s="2" t="s">
        <v>1334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 t="s">
        <v>1334</v>
      </c>
      <c r="Z98" s="2">
        <v>0</v>
      </c>
      <c r="AA98" s="2">
        <v>0</v>
      </c>
      <c r="AB98" s="2">
        <v>0</v>
      </c>
      <c r="AC98" s="2">
        <v>0</v>
      </c>
      <c r="AD98" s="2" t="s">
        <v>1334</v>
      </c>
    </row>
    <row r="99" spans="1:30" ht="15" thickBot="1" x14ac:dyDescent="0.35">
      <c r="A99" t="s">
        <v>193</v>
      </c>
      <c r="B99" s="2">
        <v>0</v>
      </c>
      <c r="C99" s="2">
        <v>0</v>
      </c>
      <c r="D99" s="2">
        <v>0</v>
      </c>
      <c r="E99" s="2" t="s">
        <v>1329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 t="s">
        <v>1334</v>
      </c>
      <c r="M99" s="2" t="s">
        <v>1329</v>
      </c>
      <c r="N99" s="2">
        <v>0</v>
      </c>
      <c r="O99" s="2">
        <v>0</v>
      </c>
      <c r="P99" s="2">
        <v>0</v>
      </c>
      <c r="Q99" s="2">
        <v>0</v>
      </c>
      <c r="R99" s="2" t="s">
        <v>1334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 t="s">
        <v>1334</v>
      </c>
      <c r="Z99" s="2">
        <v>0</v>
      </c>
      <c r="AA99" s="2">
        <v>0</v>
      </c>
      <c r="AB99" s="2">
        <v>0</v>
      </c>
      <c r="AC99" s="2">
        <v>0</v>
      </c>
      <c r="AD99" s="2" t="s">
        <v>1334</v>
      </c>
    </row>
    <row r="100" spans="1:30" ht="15" thickBot="1" x14ac:dyDescent="0.35">
      <c r="A100" t="s">
        <v>193</v>
      </c>
      <c r="B100" s="2">
        <v>0</v>
      </c>
      <c r="C100" s="2">
        <v>0</v>
      </c>
      <c r="D100" s="2">
        <v>0</v>
      </c>
      <c r="E100" s="2" t="s">
        <v>1329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 t="s">
        <v>1334</v>
      </c>
      <c r="M100" s="2" t="s">
        <v>1329</v>
      </c>
      <c r="N100" s="2">
        <v>0</v>
      </c>
      <c r="O100" s="2">
        <v>0</v>
      </c>
      <c r="P100" s="2">
        <v>0</v>
      </c>
      <c r="Q100" s="2">
        <v>0</v>
      </c>
      <c r="R100" s="2" t="s">
        <v>1334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 t="s">
        <v>1334</v>
      </c>
      <c r="Z100" s="2">
        <v>0</v>
      </c>
      <c r="AA100" s="2">
        <v>0</v>
      </c>
      <c r="AB100" s="2">
        <v>0</v>
      </c>
      <c r="AC100" s="2">
        <v>0</v>
      </c>
      <c r="AD100" s="2" t="s">
        <v>1334</v>
      </c>
    </row>
    <row r="101" spans="1:30" ht="15" thickBot="1" x14ac:dyDescent="0.35">
      <c r="A101" t="s">
        <v>193</v>
      </c>
      <c r="B101" s="2">
        <v>0</v>
      </c>
      <c r="C101" s="2">
        <v>0</v>
      </c>
      <c r="D101" s="2">
        <v>0</v>
      </c>
      <c r="E101" s="2" t="s">
        <v>1329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 t="s">
        <v>1334</v>
      </c>
      <c r="M101" s="2" t="s">
        <v>1329</v>
      </c>
      <c r="N101" s="2">
        <v>0</v>
      </c>
      <c r="O101" s="2">
        <v>0</v>
      </c>
      <c r="P101" s="2">
        <v>0</v>
      </c>
      <c r="Q101" s="2">
        <v>0</v>
      </c>
      <c r="R101" s="2" t="s">
        <v>1334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 t="s">
        <v>1334</v>
      </c>
      <c r="Z101" s="2">
        <v>0</v>
      </c>
      <c r="AA101" s="2">
        <v>0</v>
      </c>
      <c r="AB101" s="2">
        <v>0</v>
      </c>
      <c r="AC101" s="2">
        <v>0</v>
      </c>
      <c r="AD101" s="2" t="s">
        <v>1334</v>
      </c>
    </row>
    <row r="102" spans="1:30" ht="15" thickBot="1" x14ac:dyDescent="0.35">
      <c r="A102" t="s">
        <v>193</v>
      </c>
      <c r="B102" s="2">
        <v>0</v>
      </c>
      <c r="C102" s="2">
        <v>0</v>
      </c>
      <c r="D102" s="2">
        <v>0</v>
      </c>
      <c r="E102" s="2" t="s">
        <v>1329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 t="s">
        <v>1334</v>
      </c>
      <c r="M102" s="2" t="s">
        <v>1329</v>
      </c>
      <c r="N102" s="2">
        <v>0</v>
      </c>
      <c r="O102" s="2">
        <v>0</v>
      </c>
      <c r="P102" s="2">
        <v>0</v>
      </c>
      <c r="Q102" s="2">
        <v>0</v>
      </c>
      <c r="R102" s="2" t="s">
        <v>1334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 t="s">
        <v>1334</v>
      </c>
      <c r="Z102" s="2">
        <v>0</v>
      </c>
      <c r="AA102" s="2">
        <v>0</v>
      </c>
      <c r="AB102" s="2">
        <v>0</v>
      </c>
      <c r="AC102" s="2">
        <v>0</v>
      </c>
      <c r="AD102" s="2" t="s">
        <v>1334</v>
      </c>
    </row>
    <row r="103" spans="1:30" ht="15" thickBot="1" x14ac:dyDescent="0.35">
      <c r="A103" t="s">
        <v>193</v>
      </c>
      <c r="B103" s="2">
        <v>0</v>
      </c>
      <c r="C103" s="2">
        <v>0</v>
      </c>
      <c r="D103" s="2">
        <v>0</v>
      </c>
      <c r="E103" s="2" t="s">
        <v>1329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 t="s">
        <v>1334</v>
      </c>
      <c r="M103" s="2" t="s">
        <v>1329</v>
      </c>
      <c r="N103" s="2">
        <v>0</v>
      </c>
      <c r="O103" s="2">
        <v>0</v>
      </c>
      <c r="P103" s="2">
        <v>0</v>
      </c>
      <c r="Q103" s="2">
        <v>0</v>
      </c>
      <c r="R103" s="2" t="s">
        <v>1334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 t="s">
        <v>1334</v>
      </c>
      <c r="Z103" s="2">
        <v>0</v>
      </c>
      <c r="AA103" s="2">
        <v>0</v>
      </c>
      <c r="AB103" s="2">
        <v>0</v>
      </c>
      <c r="AC103" s="2">
        <v>0</v>
      </c>
      <c r="AD103" s="2" t="s">
        <v>1334</v>
      </c>
    </row>
    <row r="104" spans="1:30" ht="15" thickBot="1" x14ac:dyDescent="0.35">
      <c r="A104" t="s">
        <v>214</v>
      </c>
      <c r="B104" s="2">
        <v>0</v>
      </c>
      <c r="C104" s="2">
        <v>0</v>
      </c>
      <c r="D104" s="2" t="s">
        <v>1360</v>
      </c>
      <c r="E104" s="2" t="s">
        <v>1360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 t="s">
        <v>1351</v>
      </c>
      <c r="M104" s="2" t="s">
        <v>1353</v>
      </c>
      <c r="N104" s="2">
        <v>0</v>
      </c>
      <c r="O104" s="2">
        <v>0</v>
      </c>
      <c r="P104" s="2">
        <v>0</v>
      </c>
      <c r="Q104" s="2" t="s">
        <v>1347</v>
      </c>
      <c r="R104" s="2" t="s">
        <v>1361</v>
      </c>
      <c r="S104" s="2">
        <v>0</v>
      </c>
      <c r="T104" s="2" t="s">
        <v>1348</v>
      </c>
      <c r="U104" s="2">
        <v>0</v>
      </c>
      <c r="V104" s="2">
        <v>0</v>
      </c>
      <c r="W104" s="2">
        <v>0</v>
      </c>
      <c r="X104" s="2">
        <v>0</v>
      </c>
      <c r="Y104" s="2" t="s">
        <v>1348</v>
      </c>
      <c r="Z104" s="2">
        <v>0</v>
      </c>
      <c r="AA104" s="2">
        <v>0</v>
      </c>
      <c r="AB104" s="2">
        <v>0</v>
      </c>
      <c r="AC104" s="2" t="s">
        <v>1362</v>
      </c>
      <c r="AD104" s="2" t="s">
        <v>1346</v>
      </c>
    </row>
    <row r="105" spans="1:30" ht="15" thickBot="1" x14ac:dyDescent="0.35">
      <c r="A105" t="s">
        <v>214</v>
      </c>
      <c r="B105" s="2">
        <v>0</v>
      </c>
      <c r="C105" s="2">
        <v>0</v>
      </c>
      <c r="D105" s="2" t="s">
        <v>1360</v>
      </c>
      <c r="E105" s="2" t="s">
        <v>1360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 t="s">
        <v>1351</v>
      </c>
      <c r="M105" s="2" t="s">
        <v>1353</v>
      </c>
      <c r="N105" s="2">
        <v>0</v>
      </c>
      <c r="O105" s="2">
        <v>0</v>
      </c>
      <c r="P105" s="2">
        <v>0</v>
      </c>
      <c r="Q105" s="2" t="s">
        <v>1347</v>
      </c>
      <c r="R105" s="2" t="s">
        <v>1361</v>
      </c>
      <c r="S105" s="2">
        <v>0</v>
      </c>
      <c r="T105" s="2" t="s">
        <v>1348</v>
      </c>
      <c r="U105" s="2">
        <v>0</v>
      </c>
      <c r="V105" s="2">
        <v>0</v>
      </c>
      <c r="W105" s="2">
        <v>0</v>
      </c>
      <c r="X105" s="2">
        <v>0</v>
      </c>
      <c r="Y105" s="2" t="s">
        <v>1348</v>
      </c>
      <c r="Z105" s="2">
        <v>0</v>
      </c>
      <c r="AA105" s="2">
        <v>0</v>
      </c>
      <c r="AB105" s="2">
        <v>0</v>
      </c>
      <c r="AC105" s="2" t="s">
        <v>1362</v>
      </c>
      <c r="AD105" s="2" t="s">
        <v>1346</v>
      </c>
    </row>
    <row r="106" spans="1:30" ht="15" thickBot="1" x14ac:dyDescent="0.35">
      <c r="A106" t="s">
        <v>214</v>
      </c>
      <c r="B106" s="2">
        <v>0</v>
      </c>
      <c r="C106" s="2">
        <v>0</v>
      </c>
      <c r="D106" s="2" t="s">
        <v>1360</v>
      </c>
      <c r="E106" s="2" t="s">
        <v>1360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 t="s">
        <v>1351</v>
      </c>
      <c r="M106" s="2" t="s">
        <v>1353</v>
      </c>
      <c r="N106" s="2">
        <v>0</v>
      </c>
      <c r="O106" s="2">
        <v>0</v>
      </c>
      <c r="P106" s="2">
        <v>0</v>
      </c>
      <c r="Q106" s="2" t="s">
        <v>1347</v>
      </c>
      <c r="R106" s="2" t="s">
        <v>1361</v>
      </c>
      <c r="S106" s="2">
        <v>0</v>
      </c>
      <c r="T106" s="2" t="s">
        <v>1348</v>
      </c>
      <c r="U106" s="2">
        <v>0</v>
      </c>
      <c r="V106" s="2">
        <v>0</v>
      </c>
      <c r="W106" s="2">
        <v>0</v>
      </c>
      <c r="X106" s="2">
        <v>0</v>
      </c>
      <c r="Y106" s="2" t="s">
        <v>1348</v>
      </c>
      <c r="Z106" s="2">
        <v>0</v>
      </c>
      <c r="AA106" s="2">
        <v>0</v>
      </c>
      <c r="AB106" s="2">
        <v>0</v>
      </c>
      <c r="AC106" s="2" t="s">
        <v>1362</v>
      </c>
      <c r="AD106" s="2" t="s">
        <v>1346</v>
      </c>
    </row>
    <row r="107" spans="1:30" ht="15" thickBot="1" x14ac:dyDescent="0.35">
      <c r="A107" t="s">
        <v>214</v>
      </c>
      <c r="B107" s="2">
        <v>0</v>
      </c>
      <c r="C107" s="2">
        <v>0</v>
      </c>
      <c r="D107" s="2" t="s">
        <v>1360</v>
      </c>
      <c r="E107" s="2" t="s">
        <v>1360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 t="s">
        <v>1351</v>
      </c>
      <c r="M107" s="2" t="s">
        <v>1353</v>
      </c>
      <c r="N107" s="2">
        <v>0</v>
      </c>
      <c r="O107" s="2">
        <v>0</v>
      </c>
      <c r="P107" s="2">
        <v>0</v>
      </c>
      <c r="Q107" s="2" t="s">
        <v>1347</v>
      </c>
      <c r="R107" s="2" t="s">
        <v>1361</v>
      </c>
      <c r="S107" s="2">
        <v>0</v>
      </c>
      <c r="T107" s="2" t="s">
        <v>1348</v>
      </c>
      <c r="U107" s="2">
        <v>0</v>
      </c>
      <c r="V107" s="2">
        <v>0</v>
      </c>
      <c r="W107" s="2">
        <v>0</v>
      </c>
      <c r="X107" s="2">
        <v>0</v>
      </c>
      <c r="Y107" s="2" t="s">
        <v>1348</v>
      </c>
      <c r="Z107" s="2">
        <v>0</v>
      </c>
      <c r="AA107" s="2">
        <v>0</v>
      </c>
      <c r="AB107" s="2">
        <v>0</v>
      </c>
      <c r="AC107" s="2" t="s">
        <v>1362</v>
      </c>
      <c r="AD107" s="2" t="s">
        <v>1346</v>
      </c>
    </row>
    <row r="108" spans="1:30" ht="15" thickBot="1" x14ac:dyDescent="0.35">
      <c r="A108" t="s">
        <v>214</v>
      </c>
      <c r="B108" s="2">
        <v>0</v>
      </c>
      <c r="C108" s="2">
        <v>0</v>
      </c>
      <c r="D108" s="2" t="s">
        <v>1360</v>
      </c>
      <c r="E108" s="2" t="s">
        <v>1360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 t="s">
        <v>1351</v>
      </c>
      <c r="M108" s="2" t="s">
        <v>1353</v>
      </c>
      <c r="N108" s="2">
        <v>0</v>
      </c>
      <c r="O108" s="2">
        <v>0</v>
      </c>
      <c r="P108" s="2">
        <v>0</v>
      </c>
      <c r="Q108" s="2" t="s">
        <v>1347</v>
      </c>
      <c r="R108" s="2" t="s">
        <v>1361</v>
      </c>
      <c r="S108" s="2">
        <v>0</v>
      </c>
      <c r="T108" s="2" t="s">
        <v>1348</v>
      </c>
      <c r="U108" s="2">
        <v>0</v>
      </c>
      <c r="V108" s="2">
        <v>0</v>
      </c>
      <c r="W108" s="2">
        <v>0</v>
      </c>
      <c r="X108" s="2">
        <v>0</v>
      </c>
      <c r="Y108" s="2" t="s">
        <v>1348</v>
      </c>
      <c r="Z108" s="2">
        <v>0</v>
      </c>
      <c r="AA108" s="2">
        <v>0</v>
      </c>
      <c r="AB108" s="2">
        <v>0</v>
      </c>
      <c r="AC108" s="2" t="s">
        <v>1362</v>
      </c>
      <c r="AD108" s="2" t="s">
        <v>1346</v>
      </c>
    </row>
    <row r="109" spans="1:30" ht="15" thickBot="1" x14ac:dyDescent="0.35">
      <c r="A109" t="s">
        <v>214</v>
      </c>
      <c r="B109" s="2">
        <v>0</v>
      </c>
      <c r="C109" s="2">
        <v>0</v>
      </c>
      <c r="D109" s="2" t="s">
        <v>1360</v>
      </c>
      <c r="E109" s="2" t="s">
        <v>1360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 t="s">
        <v>1351</v>
      </c>
      <c r="M109" s="2" t="s">
        <v>1353</v>
      </c>
      <c r="N109" s="2">
        <v>0</v>
      </c>
      <c r="O109" s="2">
        <v>0</v>
      </c>
      <c r="P109" s="2">
        <v>0</v>
      </c>
      <c r="Q109" s="2" t="s">
        <v>1347</v>
      </c>
      <c r="R109" s="2" t="s">
        <v>1361</v>
      </c>
      <c r="S109" s="2">
        <v>0</v>
      </c>
      <c r="T109" s="2" t="s">
        <v>1348</v>
      </c>
      <c r="U109" s="2">
        <v>0</v>
      </c>
      <c r="V109" s="2">
        <v>0</v>
      </c>
      <c r="W109" s="2">
        <v>0</v>
      </c>
      <c r="X109" s="2">
        <v>0</v>
      </c>
      <c r="Y109" s="2" t="s">
        <v>1348</v>
      </c>
      <c r="Z109" s="2">
        <v>0</v>
      </c>
      <c r="AA109" s="2">
        <v>0</v>
      </c>
      <c r="AB109" s="2">
        <v>0</v>
      </c>
      <c r="AC109" s="2" t="s">
        <v>1362</v>
      </c>
      <c r="AD109" s="2" t="s">
        <v>1346</v>
      </c>
    </row>
    <row r="110" spans="1:30" ht="15" thickBot="1" x14ac:dyDescent="0.35">
      <c r="A110" t="s">
        <v>214</v>
      </c>
      <c r="B110" s="2">
        <v>0</v>
      </c>
      <c r="C110" s="2">
        <v>0</v>
      </c>
      <c r="D110" s="2" t="s">
        <v>1360</v>
      </c>
      <c r="E110" s="2" t="s">
        <v>1360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 t="s">
        <v>1351</v>
      </c>
      <c r="M110" s="2" t="s">
        <v>1353</v>
      </c>
      <c r="N110" s="2">
        <v>0</v>
      </c>
      <c r="O110" s="2">
        <v>0</v>
      </c>
      <c r="P110" s="2">
        <v>0</v>
      </c>
      <c r="Q110" s="2" t="s">
        <v>1347</v>
      </c>
      <c r="R110" s="2" t="s">
        <v>1361</v>
      </c>
      <c r="S110" s="2">
        <v>0</v>
      </c>
      <c r="T110" s="2" t="s">
        <v>1348</v>
      </c>
      <c r="U110" s="2">
        <v>0</v>
      </c>
      <c r="V110" s="2">
        <v>0</v>
      </c>
      <c r="W110" s="2">
        <v>0</v>
      </c>
      <c r="X110" s="2">
        <v>0</v>
      </c>
      <c r="Y110" s="2" t="s">
        <v>1348</v>
      </c>
      <c r="Z110" s="2">
        <v>0</v>
      </c>
      <c r="AA110" s="2">
        <v>0</v>
      </c>
      <c r="AB110" s="2">
        <v>0</v>
      </c>
      <c r="AC110" s="2" t="s">
        <v>1362</v>
      </c>
      <c r="AD110" s="2" t="s">
        <v>1346</v>
      </c>
    </row>
    <row r="111" spans="1:30" ht="15" thickBot="1" x14ac:dyDescent="0.35">
      <c r="A111" t="s">
        <v>214</v>
      </c>
      <c r="B111" s="2">
        <v>0</v>
      </c>
      <c r="C111" s="2">
        <v>0</v>
      </c>
      <c r="D111" s="2" t="s">
        <v>1360</v>
      </c>
      <c r="E111" s="2" t="s">
        <v>1360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 t="s">
        <v>1351</v>
      </c>
      <c r="M111" s="2" t="s">
        <v>1353</v>
      </c>
      <c r="N111" s="2">
        <v>0</v>
      </c>
      <c r="O111" s="2">
        <v>0</v>
      </c>
      <c r="P111" s="2">
        <v>0</v>
      </c>
      <c r="Q111" s="2" t="s">
        <v>1347</v>
      </c>
      <c r="R111" s="2" t="s">
        <v>1361</v>
      </c>
      <c r="S111" s="2">
        <v>0</v>
      </c>
      <c r="T111" s="2" t="s">
        <v>1348</v>
      </c>
      <c r="U111" s="2">
        <v>0</v>
      </c>
      <c r="V111" s="2">
        <v>0</v>
      </c>
      <c r="W111" s="2">
        <v>0</v>
      </c>
      <c r="X111" s="2">
        <v>0</v>
      </c>
      <c r="Y111" s="2" t="s">
        <v>1348</v>
      </c>
      <c r="Z111" s="2">
        <v>0</v>
      </c>
      <c r="AA111" s="2">
        <v>0</v>
      </c>
      <c r="AB111" s="2">
        <v>0</v>
      </c>
      <c r="AC111" s="2" t="s">
        <v>1362</v>
      </c>
      <c r="AD111" s="2" t="s">
        <v>1346</v>
      </c>
    </row>
    <row r="112" spans="1:30" ht="15" thickBot="1" x14ac:dyDescent="0.35">
      <c r="A112" t="s">
        <v>214</v>
      </c>
      <c r="B112" s="2">
        <v>0</v>
      </c>
      <c r="C112" s="2">
        <v>0</v>
      </c>
      <c r="D112" s="2" t="s">
        <v>1360</v>
      </c>
      <c r="E112" s="2" t="s">
        <v>1360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 t="s">
        <v>1351</v>
      </c>
      <c r="M112" s="2" t="s">
        <v>1353</v>
      </c>
      <c r="N112" s="2">
        <v>0</v>
      </c>
      <c r="O112" s="2">
        <v>0</v>
      </c>
      <c r="P112" s="2">
        <v>0</v>
      </c>
      <c r="Q112" s="2" t="s">
        <v>1347</v>
      </c>
      <c r="R112" s="2" t="s">
        <v>1361</v>
      </c>
      <c r="S112" s="2">
        <v>0</v>
      </c>
      <c r="T112" s="2" t="s">
        <v>1348</v>
      </c>
      <c r="U112" s="2">
        <v>0</v>
      </c>
      <c r="V112" s="2">
        <v>0</v>
      </c>
      <c r="W112" s="2">
        <v>0</v>
      </c>
      <c r="X112" s="2">
        <v>0</v>
      </c>
      <c r="Y112" s="2" t="s">
        <v>1348</v>
      </c>
      <c r="Z112" s="2">
        <v>0</v>
      </c>
      <c r="AA112" s="2">
        <v>0</v>
      </c>
      <c r="AB112" s="2">
        <v>0</v>
      </c>
      <c r="AC112" s="2" t="s">
        <v>1362</v>
      </c>
      <c r="AD112" s="2" t="s">
        <v>1346</v>
      </c>
    </row>
    <row r="113" spans="1:30" ht="15" thickBot="1" x14ac:dyDescent="0.35">
      <c r="A113" t="s">
        <v>214</v>
      </c>
      <c r="B113" s="2">
        <v>0</v>
      </c>
      <c r="C113" s="2">
        <v>0</v>
      </c>
      <c r="D113" s="2" t="s">
        <v>1360</v>
      </c>
      <c r="E113" s="2" t="s">
        <v>1360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 t="s">
        <v>1351</v>
      </c>
      <c r="M113" s="2" t="s">
        <v>1353</v>
      </c>
      <c r="N113" s="2">
        <v>0</v>
      </c>
      <c r="O113" s="2">
        <v>0</v>
      </c>
      <c r="P113" s="2">
        <v>0</v>
      </c>
      <c r="Q113" s="2" t="s">
        <v>1347</v>
      </c>
      <c r="R113" s="2" t="s">
        <v>1361</v>
      </c>
      <c r="S113" s="2">
        <v>0</v>
      </c>
      <c r="T113" s="2" t="s">
        <v>1348</v>
      </c>
      <c r="U113" s="2">
        <v>0</v>
      </c>
      <c r="V113" s="2">
        <v>0</v>
      </c>
      <c r="W113" s="2">
        <v>0</v>
      </c>
      <c r="X113" s="2">
        <v>0</v>
      </c>
      <c r="Y113" s="2" t="s">
        <v>1348</v>
      </c>
      <c r="Z113" s="2">
        <v>0</v>
      </c>
      <c r="AA113" s="2">
        <v>0</v>
      </c>
      <c r="AB113" s="2">
        <v>0</v>
      </c>
      <c r="AC113" s="2" t="s">
        <v>1362</v>
      </c>
      <c r="AD113" s="2" t="s">
        <v>1346</v>
      </c>
    </row>
    <row r="114" spans="1:30" ht="15" thickBot="1" x14ac:dyDescent="0.35">
      <c r="A114" t="s">
        <v>214</v>
      </c>
      <c r="B114" s="2">
        <v>0</v>
      </c>
      <c r="C114" s="2">
        <v>0</v>
      </c>
      <c r="D114" s="2" t="s">
        <v>1360</v>
      </c>
      <c r="E114" s="2" t="s">
        <v>1360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 t="s">
        <v>1351</v>
      </c>
      <c r="M114" s="2" t="s">
        <v>1353</v>
      </c>
      <c r="N114" s="2">
        <v>0</v>
      </c>
      <c r="O114" s="2">
        <v>0</v>
      </c>
      <c r="P114" s="2">
        <v>0</v>
      </c>
      <c r="Q114" s="2" t="s">
        <v>1347</v>
      </c>
      <c r="R114" s="2" t="s">
        <v>1361</v>
      </c>
      <c r="S114" s="2">
        <v>0</v>
      </c>
      <c r="T114" s="2" t="s">
        <v>1348</v>
      </c>
      <c r="U114" s="2">
        <v>0</v>
      </c>
      <c r="V114" s="2">
        <v>0</v>
      </c>
      <c r="W114" s="2">
        <v>0</v>
      </c>
      <c r="X114" s="2">
        <v>0</v>
      </c>
      <c r="Y114" s="2" t="s">
        <v>1348</v>
      </c>
      <c r="Z114" s="2">
        <v>0</v>
      </c>
      <c r="AA114" s="2">
        <v>0</v>
      </c>
      <c r="AB114" s="2">
        <v>0</v>
      </c>
      <c r="AC114" s="2" t="s">
        <v>1362</v>
      </c>
      <c r="AD114" s="2" t="s">
        <v>1346</v>
      </c>
    </row>
    <row r="115" spans="1:30" ht="15" thickBot="1" x14ac:dyDescent="0.35">
      <c r="A115" t="s">
        <v>214</v>
      </c>
      <c r="B115" s="2">
        <v>0</v>
      </c>
      <c r="C115" s="2">
        <v>0</v>
      </c>
      <c r="D115" s="2" t="s">
        <v>1360</v>
      </c>
      <c r="E115" s="2" t="s">
        <v>1360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 t="s">
        <v>1351</v>
      </c>
      <c r="M115" s="2" t="s">
        <v>1353</v>
      </c>
      <c r="N115" s="2">
        <v>0</v>
      </c>
      <c r="O115" s="2">
        <v>0</v>
      </c>
      <c r="P115" s="2">
        <v>0</v>
      </c>
      <c r="Q115" s="2" t="s">
        <v>1347</v>
      </c>
      <c r="R115" s="2" t="s">
        <v>1361</v>
      </c>
      <c r="S115" s="2">
        <v>0</v>
      </c>
      <c r="T115" s="2" t="s">
        <v>1348</v>
      </c>
      <c r="U115" s="2">
        <v>0</v>
      </c>
      <c r="V115" s="2">
        <v>0</v>
      </c>
      <c r="W115" s="2">
        <v>0</v>
      </c>
      <c r="X115" s="2">
        <v>0</v>
      </c>
      <c r="Y115" s="2" t="s">
        <v>1348</v>
      </c>
      <c r="Z115" s="2">
        <v>0</v>
      </c>
      <c r="AA115" s="2">
        <v>0</v>
      </c>
      <c r="AB115" s="2">
        <v>0</v>
      </c>
      <c r="AC115" s="2" t="s">
        <v>1362</v>
      </c>
      <c r="AD115" s="2" t="s">
        <v>1346</v>
      </c>
    </row>
    <row r="116" spans="1:30" ht="15" thickBot="1" x14ac:dyDescent="0.35">
      <c r="A116" t="s">
        <v>214</v>
      </c>
      <c r="B116" s="2">
        <v>0</v>
      </c>
      <c r="C116" s="2">
        <v>0</v>
      </c>
      <c r="D116" s="2" t="s">
        <v>1360</v>
      </c>
      <c r="E116" s="2" t="s">
        <v>1360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 t="s">
        <v>1351</v>
      </c>
      <c r="M116" s="2" t="s">
        <v>1353</v>
      </c>
      <c r="N116" s="2">
        <v>0</v>
      </c>
      <c r="O116" s="2">
        <v>0</v>
      </c>
      <c r="P116" s="2">
        <v>0</v>
      </c>
      <c r="Q116" s="2" t="s">
        <v>1347</v>
      </c>
      <c r="R116" s="2" t="s">
        <v>1361</v>
      </c>
      <c r="S116" s="2">
        <v>0</v>
      </c>
      <c r="T116" s="2" t="s">
        <v>1348</v>
      </c>
      <c r="U116" s="2">
        <v>0</v>
      </c>
      <c r="V116" s="2">
        <v>0</v>
      </c>
      <c r="W116" s="2">
        <v>0</v>
      </c>
      <c r="X116" s="2">
        <v>0</v>
      </c>
      <c r="Y116" s="2" t="s">
        <v>1348</v>
      </c>
      <c r="Z116" s="2">
        <v>0</v>
      </c>
      <c r="AA116" s="2">
        <v>0</v>
      </c>
      <c r="AB116" s="2">
        <v>0</v>
      </c>
      <c r="AC116" s="2" t="s">
        <v>1362</v>
      </c>
      <c r="AD116" s="2" t="s">
        <v>1346</v>
      </c>
    </row>
    <row r="117" spans="1:30" ht="15" thickBot="1" x14ac:dyDescent="0.35">
      <c r="A117" t="s">
        <v>214</v>
      </c>
      <c r="B117" s="2">
        <v>0</v>
      </c>
      <c r="C117" s="2">
        <v>0</v>
      </c>
      <c r="D117" s="2" t="s">
        <v>1360</v>
      </c>
      <c r="E117" s="2" t="s">
        <v>1360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 t="s">
        <v>1351</v>
      </c>
      <c r="M117" s="2" t="s">
        <v>1353</v>
      </c>
      <c r="N117" s="2">
        <v>0</v>
      </c>
      <c r="O117" s="2">
        <v>0</v>
      </c>
      <c r="P117" s="2">
        <v>0</v>
      </c>
      <c r="Q117" s="2" t="s">
        <v>1347</v>
      </c>
      <c r="R117" s="2" t="s">
        <v>1361</v>
      </c>
      <c r="S117" s="2">
        <v>0</v>
      </c>
      <c r="T117" s="2" t="s">
        <v>1348</v>
      </c>
      <c r="U117" s="2">
        <v>0</v>
      </c>
      <c r="V117" s="2">
        <v>0</v>
      </c>
      <c r="W117" s="2">
        <v>0</v>
      </c>
      <c r="X117" s="2">
        <v>0</v>
      </c>
      <c r="Y117" s="2" t="s">
        <v>1348</v>
      </c>
      <c r="Z117" s="2">
        <v>0</v>
      </c>
      <c r="AA117" s="2">
        <v>0</v>
      </c>
      <c r="AB117" s="2">
        <v>0</v>
      </c>
      <c r="AC117" s="2" t="s">
        <v>1362</v>
      </c>
      <c r="AD117" s="2" t="s">
        <v>1346</v>
      </c>
    </row>
    <row r="118" spans="1:30" ht="15" thickBot="1" x14ac:dyDescent="0.35">
      <c r="A118" t="s">
        <v>214</v>
      </c>
      <c r="B118" s="2">
        <v>0</v>
      </c>
      <c r="C118" s="2">
        <v>0</v>
      </c>
      <c r="D118" s="2" t="s">
        <v>1360</v>
      </c>
      <c r="E118" s="2" t="s">
        <v>1360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 t="s">
        <v>1351</v>
      </c>
      <c r="M118" s="2" t="s">
        <v>1353</v>
      </c>
      <c r="N118" s="2">
        <v>0</v>
      </c>
      <c r="O118" s="2">
        <v>0</v>
      </c>
      <c r="P118" s="2">
        <v>0</v>
      </c>
      <c r="Q118" s="2" t="s">
        <v>1347</v>
      </c>
      <c r="R118" s="2" t="s">
        <v>1361</v>
      </c>
      <c r="S118" s="2">
        <v>0</v>
      </c>
      <c r="T118" s="2" t="s">
        <v>1348</v>
      </c>
      <c r="U118" s="2">
        <v>0</v>
      </c>
      <c r="V118" s="2">
        <v>0</v>
      </c>
      <c r="W118" s="2">
        <v>0</v>
      </c>
      <c r="X118" s="2">
        <v>0</v>
      </c>
      <c r="Y118" s="2" t="s">
        <v>1348</v>
      </c>
      <c r="Z118" s="2">
        <v>0</v>
      </c>
      <c r="AA118" s="2">
        <v>0</v>
      </c>
      <c r="AB118" s="2">
        <v>0</v>
      </c>
      <c r="AC118" s="2" t="s">
        <v>1362</v>
      </c>
      <c r="AD118" s="2" t="s">
        <v>1346</v>
      </c>
    </row>
    <row r="119" spans="1:30" ht="15" thickBot="1" x14ac:dyDescent="0.35">
      <c r="A119" t="s">
        <v>214</v>
      </c>
      <c r="B119" s="2">
        <v>0</v>
      </c>
      <c r="C119" s="2">
        <v>0</v>
      </c>
      <c r="D119" s="2" t="s">
        <v>1360</v>
      </c>
      <c r="E119" s="2" t="s">
        <v>1360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 t="s">
        <v>1351</v>
      </c>
      <c r="M119" s="2" t="s">
        <v>1353</v>
      </c>
      <c r="N119" s="2">
        <v>0</v>
      </c>
      <c r="O119" s="2">
        <v>0</v>
      </c>
      <c r="P119" s="2">
        <v>0</v>
      </c>
      <c r="Q119" s="2" t="s">
        <v>1347</v>
      </c>
      <c r="R119" s="2" t="s">
        <v>1361</v>
      </c>
      <c r="S119" s="2">
        <v>0</v>
      </c>
      <c r="T119" s="2" t="s">
        <v>1348</v>
      </c>
      <c r="U119" s="2">
        <v>0</v>
      </c>
      <c r="V119" s="2">
        <v>0</v>
      </c>
      <c r="W119" s="2">
        <v>0</v>
      </c>
      <c r="X119" s="2">
        <v>0</v>
      </c>
      <c r="Y119" s="2" t="s">
        <v>1348</v>
      </c>
      <c r="Z119" s="2">
        <v>0</v>
      </c>
      <c r="AA119" s="2">
        <v>0</v>
      </c>
      <c r="AB119" s="2">
        <v>0</v>
      </c>
      <c r="AC119" s="2" t="s">
        <v>1362</v>
      </c>
      <c r="AD119" s="2" t="s">
        <v>1346</v>
      </c>
    </row>
    <row r="120" spans="1:30" ht="15" thickBot="1" x14ac:dyDescent="0.35">
      <c r="A120" t="s">
        <v>214</v>
      </c>
      <c r="B120" s="2">
        <v>0</v>
      </c>
      <c r="C120" s="2">
        <v>0</v>
      </c>
      <c r="D120" s="2" t="s">
        <v>1360</v>
      </c>
      <c r="E120" s="2" t="s">
        <v>1360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 t="s">
        <v>1351</v>
      </c>
      <c r="M120" s="2" t="s">
        <v>1353</v>
      </c>
      <c r="N120" s="2">
        <v>0</v>
      </c>
      <c r="O120" s="2">
        <v>0</v>
      </c>
      <c r="P120" s="2">
        <v>0</v>
      </c>
      <c r="Q120" s="2" t="s">
        <v>1347</v>
      </c>
      <c r="R120" s="2" t="s">
        <v>1361</v>
      </c>
      <c r="S120" s="2">
        <v>0</v>
      </c>
      <c r="T120" s="2" t="s">
        <v>1348</v>
      </c>
      <c r="U120" s="2">
        <v>0</v>
      </c>
      <c r="V120" s="2">
        <v>0</v>
      </c>
      <c r="W120" s="2">
        <v>0</v>
      </c>
      <c r="X120" s="2">
        <v>0</v>
      </c>
      <c r="Y120" s="2" t="s">
        <v>1348</v>
      </c>
      <c r="Z120" s="2">
        <v>0</v>
      </c>
      <c r="AA120" s="2">
        <v>0</v>
      </c>
      <c r="AB120" s="2">
        <v>0</v>
      </c>
      <c r="AC120" s="2" t="s">
        <v>1362</v>
      </c>
      <c r="AD120" s="2" t="s">
        <v>1346</v>
      </c>
    </row>
    <row r="121" spans="1:30" ht="15" thickBot="1" x14ac:dyDescent="0.35">
      <c r="A121" t="s">
        <v>214</v>
      </c>
      <c r="B121" s="2">
        <v>0</v>
      </c>
      <c r="C121" s="2">
        <v>0</v>
      </c>
      <c r="D121" s="2" t="s">
        <v>1360</v>
      </c>
      <c r="E121" s="2" t="s">
        <v>1360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 t="s">
        <v>1351</v>
      </c>
      <c r="M121" s="2" t="s">
        <v>1353</v>
      </c>
      <c r="N121" s="2">
        <v>0</v>
      </c>
      <c r="O121" s="2">
        <v>0</v>
      </c>
      <c r="P121" s="2">
        <v>0</v>
      </c>
      <c r="Q121" s="2" t="s">
        <v>1347</v>
      </c>
      <c r="R121" s="2" t="s">
        <v>1361</v>
      </c>
      <c r="S121" s="2">
        <v>0</v>
      </c>
      <c r="T121" s="2" t="s">
        <v>1348</v>
      </c>
      <c r="U121" s="2">
        <v>0</v>
      </c>
      <c r="V121" s="2">
        <v>0</v>
      </c>
      <c r="W121" s="2">
        <v>0</v>
      </c>
      <c r="X121" s="2">
        <v>0</v>
      </c>
      <c r="Y121" s="2" t="s">
        <v>1348</v>
      </c>
      <c r="Z121" s="2">
        <v>0</v>
      </c>
      <c r="AA121" s="2">
        <v>0</v>
      </c>
      <c r="AB121" s="2">
        <v>0</v>
      </c>
      <c r="AC121" s="2" t="s">
        <v>1362</v>
      </c>
      <c r="AD121" s="2" t="s">
        <v>1346</v>
      </c>
    </row>
    <row r="122" spans="1:30" ht="15" thickBot="1" x14ac:dyDescent="0.35">
      <c r="A122" t="s">
        <v>214</v>
      </c>
      <c r="B122" s="2">
        <v>0</v>
      </c>
      <c r="C122" s="2">
        <v>0</v>
      </c>
      <c r="D122" s="2" t="s">
        <v>1360</v>
      </c>
      <c r="E122" s="2" t="s">
        <v>1360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 t="s">
        <v>1351</v>
      </c>
      <c r="M122" s="2" t="s">
        <v>1353</v>
      </c>
      <c r="N122" s="2">
        <v>0</v>
      </c>
      <c r="O122" s="2">
        <v>0</v>
      </c>
      <c r="P122" s="2">
        <v>0</v>
      </c>
      <c r="Q122" s="2" t="s">
        <v>1347</v>
      </c>
      <c r="R122" s="2" t="s">
        <v>1361</v>
      </c>
      <c r="S122" s="2">
        <v>0</v>
      </c>
      <c r="T122" s="2" t="s">
        <v>1348</v>
      </c>
      <c r="U122" s="2">
        <v>0</v>
      </c>
      <c r="V122" s="2">
        <v>0</v>
      </c>
      <c r="W122" s="2">
        <v>0</v>
      </c>
      <c r="X122" s="2">
        <v>0</v>
      </c>
      <c r="Y122" s="2" t="s">
        <v>1348</v>
      </c>
      <c r="Z122" s="2">
        <v>0</v>
      </c>
      <c r="AA122" s="2">
        <v>0</v>
      </c>
      <c r="AB122" s="2">
        <v>0</v>
      </c>
      <c r="AC122" s="2" t="s">
        <v>1362</v>
      </c>
      <c r="AD122" s="2" t="s">
        <v>1346</v>
      </c>
    </row>
    <row r="123" spans="1:30" ht="15" thickBot="1" x14ac:dyDescent="0.35">
      <c r="A123" t="s">
        <v>214</v>
      </c>
      <c r="B123" s="2">
        <v>0</v>
      </c>
      <c r="C123" s="2">
        <v>0</v>
      </c>
      <c r="D123" s="2" t="s">
        <v>1360</v>
      </c>
      <c r="E123" s="2" t="s">
        <v>1360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 t="s">
        <v>1351</v>
      </c>
      <c r="M123" s="2" t="s">
        <v>1353</v>
      </c>
      <c r="N123" s="2">
        <v>0</v>
      </c>
      <c r="O123" s="2">
        <v>0</v>
      </c>
      <c r="P123" s="2">
        <v>0</v>
      </c>
      <c r="Q123" s="2" t="s">
        <v>1347</v>
      </c>
      <c r="R123" s="2" t="s">
        <v>1361</v>
      </c>
      <c r="S123" s="2">
        <v>0</v>
      </c>
      <c r="T123" s="2" t="s">
        <v>1348</v>
      </c>
      <c r="U123" s="2">
        <v>0</v>
      </c>
      <c r="V123" s="2">
        <v>0</v>
      </c>
      <c r="W123" s="2">
        <v>0</v>
      </c>
      <c r="X123" s="2">
        <v>0</v>
      </c>
      <c r="Y123" s="2" t="s">
        <v>1348</v>
      </c>
      <c r="Z123" s="2">
        <v>0</v>
      </c>
      <c r="AA123" s="2">
        <v>0</v>
      </c>
      <c r="AB123" s="2">
        <v>0</v>
      </c>
      <c r="AC123" s="2" t="s">
        <v>1362</v>
      </c>
      <c r="AD123" s="2" t="s">
        <v>1346</v>
      </c>
    </row>
    <row r="124" spans="1:30" ht="15" thickBot="1" x14ac:dyDescent="0.35">
      <c r="A124" t="s">
        <v>214</v>
      </c>
      <c r="B124" s="2">
        <v>0</v>
      </c>
      <c r="C124" s="2">
        <v>0</v>
      </c>
      <c r="D124" s="2" t="s">
        <v>1360</v>
      </c>
      <c r="E124" s="2" t="s">
        <v>1360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 t="s">
        <v>1351</v>
      </c>
      <c r="M124" s="2" t="s">
        <v>1353</v>
      </c>
      <c r="N124" s="2">
        <v>0</v>
      </c>
      <c r="O124" s="2">
        <v>0</v>
      </c>
      <c r="P124" s="2">
        <v>0</v>
      </c>
      <c r="Q124" s="2" t="s">
        <v>1347</v>
      </c>
      <c r="R124" s="2" t="s">
        <v>1361</v>
      </c>
      <c r="S124" s="2">
        <v>0</v>
      </c>
      <c r="T124" s="2" t="s">
        <v>1348</v>
      </c>
      <c r="U124" s="2">
        <v>0</v>
      </c>
      <c r="V124" s="2">
        <v>0</v>
      </c>
      <c r="W124" s="2">
        <v>0</v>
      </c>
      <c r="X124" s="2">
        <v>0</v>
      </c>
      <c r="Y124" s="2" t="s">
        <v>1348</v>
      </c>
      <c r="Z124" s="2">
        <v>0</v>
      </c>
      <c r="AA124" s="2">
        <v>0</v>
      </c>
      <c r="AB124" s="2">
        <v>0</v>
      </c>
      <c r="AC124" s="2" t="s">
        <v>1362</v>
      </c>
      <c r="AD124" s="2" t="s">
        <v>1346</v>
      </c>
    </row>
    <row r="125" spans="1:30" ht="15" thickBot="1" x14ac:dyDescent="0.35">
      <c r="A125" t="s">
        <v>214</v>
      </c>
      <c r="B125" s="2">
        <v>0</v>
      </c>
      <c r="C125" s="2">
        <v>0</v>
      </c>
      <c r="D125" s="2" t="s">
        <v>1360</v>
      </c>
      <c r="E125" s="2" t="s">
        <v>1360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 t="s">
        <v>1351</v>
      </c>
      <c r="M125" s="2" t="s">
        <v>1353</v>
      </c>
      <c r="N125" s="2">
        <v>0</v>
      </c>
      <c r="O125" s="2">
        <v>0</v>
      </c>
      <c r="P125" s="2">
        <v>0</v>
      </c>
      <c r="Q125" s="2" t="s">
        <v>1347</v>
      </c>
      <c r="R125" s="2" t="s">
        <v>1361</v>
      </c>
      <c r="S125" s="2">
        <v>0</v>
      </c>
      <c r="T125" s="2" t="s">
        <v>1348</v>
      </c>
      <c r="U125" s="2">
        <v>0</v>
      </c>
      <c r="V125" s="2">
        <v>0</v>
      </c>
      <c r="W125" s="2">
        <v>0</v>
      </c>
      <c r="X125" s="2">
        <v>0</v>
      </c>
      <c r="Y125" s="2" t="s">
        <v>1348</v>
      </c>
      <c r="Z125" s="2">
        <v>0</v>
      </c>
      <c r="AA125" s="2">
        <v>0</v>
      </c>
      <c r="AB125" s="2">
        <v>0</v>
      </c>
      <c r="AC125" s="2" t="s">
        <v>1362</v>
      </c>
      <c r="AD125" s="2" t="s">
        <v>1346</v>
      </c>
    </row>
    <row r="126" spans="1:30" ht="15" thickBot="1" x14ac:dyDescent="0.35">
      <c r="A126" t="s">
        <v>214</v>
      </c>
      <c r="B126" s="2">
        <v>0</v>
      </c>
      <c r="C126" s="2">
        <v>0</v>
      </c>
      <c r="D126" s="2" t="s">
        <v>1360</v>
      </c>
      <c r="E126" s="2" t="s">
        <v>1360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 t="s">
        <v>1351</v>
      </c>
      <c r="M126" s="2" t="s">
        <v>1353</v>
      </c>
      <c r="N126" s="2">
        <v>0</v>
      </c>
      <c r="O126" s="2">
        <v>0</v>
      </c>
      <c r="P126" s="2">
        <v>0</v>
      </c>
      <c r="Q126" s="2" t="s">
        <v>1347</v>
      </c>
      <c r="R126" s="2" t="s">
        <v>1361</v>
      </c>
      <c r="S126" s="2">
        <v>0</v>
      </c>
      <c r="T126" s="2" t="s">
        <v>1348</v>
      </c>
      <c r="U126" s="2">
        <v>0</v>
      </c>
      <c r="V126" s="2">
        <v>0</v>
      </c>
      <c r="W126" s="2">
        <v>0</v>
      </c>
      <c r="X126" s="2">
        <v>0</v>
      </c>
      <c r="Y126" s="2" t="s">
        <v>1348</v>
      </c>
      <c r="Z126" s="2">
        <v>0</v>
      </c>
      <c r="AA126" s="2">
        <v>0</v>
      </c>
      <c r="AB126" s="2">
        <v>0</v>
      </c>
      <c r="AC126" s="2" t="s">
        <v>1362</v>
      </c>
      <c r="AD126" s="2" t="s">
        <v>1346</v>
      </c>
    </row>
    <row r="127" spans="1:30" ht="15" thickBot="1" x14ac:dyDescent="0.35">
      <c r="A127" t="s">
        <v>214</v>
      </c>
      <c r="B127" s="2">
        <v>0</v>
      </c>
      <c r="C127" s="2">
        <v>0</v>
      </c>
      <c r="D127" s="2" t="s">
        <v>1360</v>
      </c>
      <c r="E127" s="2" t="s">
        <v>1360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 t="s">
        <v>1351</v>
      </c>
      <c r="M127" s="2" t="s">
        <v>1353</v>
      </c>
      <c r="N127" s="2">
        <v>0</v>
      </c>
      <c r="O127" s="2">
        <v>0</v>
      </c>
      <c r="P127" s="2">
        <v>0</v>
      </c>
      <c r="Q127" s="2" t="s">
        <v>1347</v>
      </c>
      <c r="R127" s="2" t="s">
        <v>1361</v>
      </c>
      <c r="S127" s="2">
        <v>0</v>
      </c>
      <c r="T127" s="2" t="s">
        <v>1348</v>
      </c>
      <c r="U127" s="2">
        <v>0</v>
      </c>
      <c r="V127" s="2">
        <v>0</v>
      </c>
      <c r="W127" s="2">
        <v>0</v>
      </c>
      <c r="X127" s="2">
        <v>0</v>
      </c>
      <c r="Y127" s="2" t="s">
        <v>1348</v>
      </c>
      <c r="Z127" s="2">
        <v>0</v>
      </c>
      <c r="AA127" s="2">
        <v>0</v>
      </c>
      <c r="AB127" s="2">
        <v>0</v>
      </c>
      <c r="AC127" s="2" t="s">
        <v>1362</v>
      </c>
      <c r="AD127" s="2" t="s">
        <v>1346</v>
      </c>
    </row>
    <row r="128" spans="1:30" ht="15" thickBot="1" x14ac:dyDescent="0.35">
      <c r="A128" t="s">
        <v>214</v>
      </c>
      <c r="B128" s="2">
        <v>0</v>
      </c>
      <c r="C128" s="2">
        <v>0</v>
      </c>
      <c r="D128" s="2" t="s">
        <v>1360</v>
      </c>
      <c r="E128" s="2" t="s">
        <v>1360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 t="s">
        <v>1351</v>
      </c>
      <c r="M128" s="2" t="s">
        <v>1353</v>
      </c>
      <c r="N128" s="2">
        <v>0</v>
      </c>
      <c r="O128" s="2">
        <v>0</v>
      </c>
      <c r="P128" s="2">
        <v>0</v>
      </c>
      <c r="Q128" s="2" t="s">
        <v>1347</v>
      </c>
      <c r="R128" s="2" t="s">
        <v>1361</v>
      </c>
      <c r="S128" s="2">
        <v>0</v>
      </c>
      <c r="T128" s="2" t="s">
        <v>1348</v>
      </c>
      <c r="U128" s="2">
        <v>0</v>
      </c>
      <c r="V128" s="2">
        <v>0</v>
      </c>
      <c r="W128" s="2">
        <v>0</v>
      </c>
      <c r="X128" s="2">
        <v>0</v>
      </c>
      <c r="Y128" s="2" t="s">
        <v>1348</v>
      </c>
      <c r="Z128" s="2">
        <v>0</v>
      </c>
      <c r="AA128" s="2">
        <v>0</v>
      </c>
      <c r="AB128" s="2">
        <v>0</v>
      </c>
      <c r="AC128" s="2" t="s">
        <v>1362</v>
      </c>
      <c r="AD128" s="2" t="s">
        <v>1346</v>
      </c>
    </row>
    <row r="129" spans="1:30" ht="15" thickBot="1" x14ac:dyDescent="0.35">
      <c r="A129" t="s">
        <v>214</v>
      </c>
      <c r="B129" s="2">
        <v>0</v>
      </c>
      <c r="C129" s="2">
        <v>0</v>
      </c>
      <c r="D129" s="2" t="s">
        <v>1360</v>
      </c>
      <c r="E129" s="2" t="s">
        <v>1360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 t="s">
        <v>1351</v>
      </c>
      <c r="M129" s="2" t="s">
        <v>1353</v>
      </c>
      <c r="N129" s="2">
        <v>0</v>
      </c>
      <c r="O129" s="2">
        <v>0</v>
      </c>
      <c r="P129" s="2">
        <v>0</v>
      </c>
      <c r="Q129" s="2" t="s">
        <v>1347</v>
      </c>
      <c r="R129" s="2" t="s">
        <v>1361</v>
      </c>
      <c r="S129" s="2">
        <v>0</v>
      </c>
      <c r="T129" s="2" t="s">
        <v>1348</v>
      </c>
      <c r="U129" s="2">
        <v>0</v>
      </c>
      <c r="V129" s="2">
        <v>0</v>
      </c>
      <c r="W129" s="2">
        <v>0</v>
      </c>
      <c r="X129" s="2">
        <v>0</v>
      </c>
      <c r="Y129" s="2" t="s">
        <v>1348</v>
      </c>
      <c r="Z129" s="2">
        <v>0</v>
      </c>
      <c r="AA129" s="2">
        <v>0</v>
      </c>
      <c r="AB129" s="2">
        <v>0</v>
      </c>
      <c r="AC129" s="2" t="s">
        <v>1362</v>
      </c>
      <c r="AD129" s="2" t="s">
        <v>1346</v>
      </c>
    </row>
    <row r="130" spans="1:30" ht="15" thickBot="1" x14ac:dyDescent="0.35">
      <c r="A130" t="s">
        <v>214</v>
      </c>
      <c r="B130" s="2">
        <v>0</v>
      </c>
      <c r="C130" s="2">
        <v>0</v>
      </c>
      <c r="D130" s="2" t="s">
        <v>1360</v>
      </c>
      <c r="E130" s="2" t="s">
        <v>1360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 t="s">
        <v>1351</v>
      </c>
      <c r="M130" s="2" t="s">
        <v>1353</v>
      </c>
      <c r="N130" s="2">
        <v>0</v>
      </c>
      <c r="O130" s="2">
        <v>0</v>
      </c>
      <c r="P130" s="2">
        <v>0</v>
      </c>
      <c r="Q130" s="2" t="s">
        <v>1347</v>
      </c>
      <c r="R130" s="2" t="s">
        <v>1361</v>
      </c>
      <c r="S130" s="2">
        <v>0</v>
      </c>
      <c r="T130" s="2" t="s">
        <v>1348</v>
      </c>
      <c r="U130" s="2">
        <v>0</v>
      </c>
      <c r="V130" s="2">
        <v>0</v>
      </c>
      <c r="W130" s="2">
        <v>0</v>
      </c>
      <c r="X130" s="2">
        <v>0</v>
      </c>
      <c r="Y130" s="2" t="s">
        <v>1348</v>
      </c>
      <c r="Z130" s="2">
        <v>0</v>
      </c>
      <c r="AA130" s="2">
        <v>0</v>
      </c>
      <c r="AB130" s="2">
        <v>0</v>
      </c>
      <c r="AC130" s="2" t="s">
        <v>1362</v>
      </c>
      <c r="AD130" s="2" t="s">
        <v>1346</v>
      </c>
    </row>
    <row r="131" spans="1:30" ht="15" thickBot="1" x14ac:dyDescent="0.35">
      <c r="A131" t="s">
        <v>214</v>
      </c>
      <c r="B131" s="2">
        <v>0</v>
      </c>
      <c r="C131" s="2">
        <v>0</v>
      </c>
      <c r="D131" s="2" t="s">
        <v>1360</v>
      </c>
      <c r="E131" s="2" t="s">
        <v>1360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 t="s">
        <v>1351</v>
      </c>
      <c r="M131" s="2" t="s">
        <v>1353</v>
      </c>
      <c r="N131" s="2">
        <v>0</v>
      </c>
      <c r="O131" s="2">
        <v>0</v>
      </c>
      <c r="P131" s="2">
        <v>0</v>
      </c>
      <c r="Q131" s="2" t="s">
        <v>1347</v>
      </c>
      <c r="R131" s="2" t="s">
        <v>1361</v>
      </c>
      <c r="S131" s="2">
        <v>0</v>
      </c>
      <c r="T131" s="2" t="s">
        <v>1348</v>
      </c>
      <c r="U131" s="2">
        <v>0</v>
      </c>
      <c r="V131" s="2">
        <v>0</v>
      </c>
      <c r="W131" s="2">
        <v>0</v>
      </c>
      <c r="X131" s="2">
        <v>0</v>
      </c>
      <c r="Y131" s="2" t="s">
        <v>1348</v>
      </c>
      <c r="Z131" s="2">
        <v>0</v>
      </c>
      <c r="AA131" s="2">
        <v>0</v>
      </c>
      <c r="AB131" s="2">
        <v>0</v>
      </c>
      <c r="AC131" s="2" t="s">
        <v>1362</v>
      </c>
      <c r="AD131" s="2" t="s">
        <v>1346</v>
      </c>
    </row>
    <row r="132" spans="1:30" ht="15" thickBot="1" x14ac:dyDescent="0.35">
      <c r="A132" t="s">
        <v>271</v>
      </c>
      <c r="B132" s="2">
        <v>0</v>
      </c>
      <c r="C132" s="2">
        <v>0</v>
      </c>
      <c r="D132" s="2" t="s">
        <v>1363</v>
      </c>
      <c r="E132" s="2" t="s">
        <v>1335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 t="s">
        <v>1363</v>
      </c>
      <c r="M132" s="2" t="s">
        <v>1337</v>
      </c>
      <c r="N132" s="2">
        <v>0</v>
      </c>
      <c r="O132" s="2" t="s">
        <v>1337</v>
      </c>
      <c r="P132" s="2">
        <v>0</v>
      </c>
      <c r="Q132" s="2" t="s">
        <v>1337</v>
      </c>
      <c r="R132" s="2" t="s">
        <v>1364</v>
      </c>
      <c r="S132" s="2">
        <v>0</v>
      </c>
      <c r="T132" s="2" t="s">
        <v>1337</v>
      </c>
      <c r="U132" s="2">
        <v>0</v>
      </c>
      <c r="V132" s="2">
        <v>0</v>
      </c>
      <c r="W132" s="2">
        <v>0</v>
      </c>
      <c r="X132" s="2">
        <v>0</v>
      </c>
      <c r="Y132" s="2" t="s">
        <v>1337</v>
      </c>
      <c r="Z132" s="2">
        <v>0</v>
      </c>
      <c r="AA132" s="2">
        <v>0</v>
      </c>
      <c r="AB132" s="2">
        <v>0</v>
      </c>
      <c r="AC132" s="2">
        <v>0</v>
      </c>
      <c r="AD132" s="2" t="s">
        <v>1364</v>
      </c>
    </row>
    <row r="133" spans="1:30" ht="15" thickBot="1" x14ac:dyDescent="0.35">
      <c r="A133" t="s">
        <v>271</v>
      </c>
      <c r="B133" s="2">
        <v>0</v>
      </c>
      <c r="C133" s="2">
        <v>0</v>
      </c>
      <c r="D133" s="2" t="s">
        <v>1363</v>
      </c>
      <c r="E133" s="2" t="s">
        <v>1335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 t="s">
        <v>1363</v>
      </c>
      <c r="M133" s="2" t="s">
        <v>1337</v>
      </c>
      <c r="N133" s="2">
        <v>0</v>
      </c>
      <c r="O133" s="2" t="s">
        <v>1337</v>
      </c>
      <c r="P133" s="2">
        <v>0</v>
      </c>
      <c r="Q133" s="2" t="s">
        <v>1337</v>
      </c>
      <c r="R133" s="2" t="s">
        <v>1364</v>
      </c>
      <c r="S133" s="2">
        <v>0</v>
      </c>
      <c r="T133" s="2" t="s">
        <v>1337</v>
      </c>
      <c r="U133" s="2">
        <v>0</v>
      </c>
      <c r="V133" s="2">
        <v>0</v>
      </c>
      <c r="W133" s="2">
        <v>0</v>
      </c>
      <c r="X133" s="2">
        <v>0</v>
      </c>
      <c r="Y133" s="2" t="s">
        <v>1337</v>
      </c>
      <c r="Z133" s="2">
        <v>0</v>
      </c>
      <c r="AA133" s="2">
        <v>0</v>
      </c>
      <c r="AB133" s="2">
        <v>0</v>
      </c>
      <c r="AC133" s="2">
        <v>0</v>
      </c>
      <c r="AD133" s="2" t="s">
        <v>1364</v>
      </c>
    </row>
    <row r="134" spans="1:30" ht="15" thickBot="1" x14ac:dyDescent="0.35">
      <c r="A134" t="s">
        <v>271</v>
      </c>
      <c r="B134" s="2">
        <v>0</v>
      </c>
      <c r="C134" s="2">
        <v>0</v>
      </c>
      <c r="D134" s="2" t="s">
        <v>1363</v>
      </c>
      <c r="E134" s="2" t="s">
        <v>1335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 t="s">
        <v>1363</v>
      </c>
      <c r="M134" s="2" t="s">
        <v>1337</v>
      </c>
      <c r="N134" s="2">
        <v>0</v>
      </c>
      <c r="O134" s="2" t="s">
        <v>1337</v>
      </c>
      <c r="P134" s="2">
        <v>0</v>
      </c>
      <c r="Q134" s="2" t="s">
        <v>1337</v>
      </c>
      <c r="R134" s="2" t="s">
        <v>1364</v>
      </c>
      <c r="S134" s="2">
        <v>0</v>
      </c>
      <c r="T134" s="2" t="s">
        <v>1337</v>
      </c>
      <c r="U134" s="2">
        <v>0</v>
      </c>
      <c r="V134" s="2">
        <v>0</v>
      </c>
      <c r="W134" s="2">
        <v>0</v>
      </c>
      <c r="X134" s="2">
        <v>0</v>
      </c>
      <c r="Y134" s="2" t="s">
        <v>1337</v>
      </c>
      <c r="Z134" s="2">
        <v>0</v>
      </c>
      <c r="AA134" s="2">
        <v>0</v>
      </c>
      <c r="AB134" s="2">
        <v>0</v>
      </c>
      <c r="AC134" s="2">
        <v>0</v>
      </c>
      <c r="AD134" s="2" t="s">
        <v>1364</v>
      </c>
    </row>
    <row r="135" spans="1:30" ht="15" thickBot="1" x14ac:dyDescent="0.35">
      <c r="A135" t="s">
        <v>271</v>
      </c>
      <c r="B135" s="2">
        <v>0</v>
      </c>
      <c r="C135" s="2">
        <v>0</v>
      </c>
      <c r="D135" s="2" t="s">
        <v>1363</v>
      </c>
      <c r="E135" s="2" t="s">
        <v>1335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 t="s">
        <v>1363</v>
      </c>
      <c r="M135" s="2" t="s">
        <v>1337</v>
      </c>
      <c r="N135" s="2">
        <v>0</v>
      </c>
      <c r="O135" s="2" t="s">
        <v>1337</v>
      </c>
      <c r="P135" s="2">
        <v>0</v>
      </c>
      <c r="Q135" s="2" t="s">
        <v>1337</v>
      </c>
      <c r="R135" s="2" t="s">
        <v>1364</v>
      </c>
      <c r="S135" s="2">
        <v>0</v>
      </c>
      <c r="T135" s="2" t="s">
        <v>1337</v>
      </c>
      <c r="U135" s="2">
        <v>0</v>
      </c>
      <c r="V135" s="2">
        <v>0</v>
      </c>
      <c r="W135" s="2">
        <v>0</v>
      </c>
      <c r="X135" s="2">
        <v>0</v>
      </c>
      <c r="Y135" s="2" t="s">
        <v>1337</v>
      </c>
      <c r="Z135" s="2">
        <v>0</v>
      </c>
      <c r="AA135" s="2">
        <v>0</v>
      </c>
      <c r="AB135" s="2">
        <v>0</v>
      </c>
      <c r="AC135" s="2">
        <v>0</v>
      </c>
      <c r="AD135" s="2" t="s">
        <v>1364</v>
      </c>
    </row>
    <row r="136" spans="1:30" ht="15" thickBot="1" x14ac:dyDescent="0.35">
      <c r="A136" t="s">
        <v>271</v>
      </c>
      <c r="B136" s="2">
        <v>0</v>
      </c>
      <c r="C136" s="2">
        <v>0</v>
      </c>
      <c r="D136" s="2" t="s">
        <v>1363</v>
      </c>
      <c r="E136" s="2" t="s">
        <v>1335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 t="s">
        <v>1363</v>
      </c>
      <c r="M136" s="2" t="s">
        <v>1337</v>
      </c>
      <c r="N136" s="2">
        <v>0</v>
      </c>
      <c r="O136" s="2" t="s">
        <v>1337</v>
      </c>
      <c r="P136" s="2">
        <v>0</v>
      </c>
      <c r="Q136" s="2" t="s">
        <v>1337</v>
      </c>
      <c r="R136" s="2" t="s">
        <v>1364</v>
      </c>
      <c r="S136" s="2">
        <v>0</v>
      </c>
      <c r="T136" s="2" t="s">
        <v>1337</v>
      </c>
      <c r="U136" s="2">
        <v>0</v>
      </c>
      <c r="V136" s="2">
        <v>0</v>
      </c>
      <c r="W136" s="2">
        <v>0</v>
      </c>
      <c r="X136" s="2">
        <v>0</v>
      </c>
      <c r="Y136" s="2" t="s">
        <v>1337</v>
      </c>
      <c r="Z136" s="2">
        <v>0</v>
      </c>
      <c r="AA136" s="2">
        <v>0</v>
      </c>
      <c r="AB136" s="2">
        <v>0</v>
      </c>
      <c r="AC136" s="2">
        <v>0</v>
      </c>
      <c r="AD136" s="2" t="s">
        <v>1364</v>
      </c>
    </row>
    <row r="137" spans="1:30" ht="15" thickBot="1" x14ac:dyDescent="0.35">
      <c r="A137" t="s">
        <v>271</v>
      </c>
      <c r="B137" s="2">
        <v>0</v>
      </c>
      <c r="C137" s="2">
        <v>0</v>
      </c>
      <c r="D137" s="2" t="s">
        <v>1363</v>
      </c>
      <c r="E137" s="2" t="s">
        <v>1335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 t="s">
        <v>1363</v>
      </c>
      <c r="M137" s="2" t="s">
        <v>1337</v>
      </c>
      <c r="N137" s="2">
        <v>0</v>
      </c>
      <c r="O137" s="2" t="s">
        <v>1337</v>
      </c>
      <c r="P137" s="2">
        <v>0</v>
      </c>
      <c r="Q137" s="2" t="s">
        <v>1337</v>
      </c>
      <c r="R137" s="2" t="s">
        <v>1364</v>
      </c>
      <c r="S137" s="2">
        <v>0</v>
      </c>
      <c r="T137" s="2" t="s">
        <v>1337</v>
      </c>
      <c r="U137" s="2">
        <v>0</v>
      </c>
      <c r="V137" s="2">
        <v>0</v>
      </c>
      <c r="W137" s="2">
        <v>0</v>
      </c>
      <c r="X137" s="2">
        <v>0</v>
      </c>
      <c r="Y137" s="2" t="s">
        <v>1337</v>
      </c>
      <c r="Z137" s="2">
        <v>0</v>
      </c>
      <c r="AA137" s="2">
        <v>0</v>
      </c>
      <c r="AB137" s="2">
        <v>0</v>
      </c>
      <c r="AC137" s="2">
        <v>0</v>
      </c>
      <c r="AD137" s="2" t="s">
        <v>1364</v>
      </c>
    </row>
    <row r="138" spans="1:30" ht="15" thickBot="1" x14ac:dyDescent="0.35">
      <c r="A138" t="s">
        <v>271</v>
      </c>
      <c r="B138" s="2">
        <v>0</v>
      </c>
      <c r="C138" s="2">
        <v>0</v>
      </c>
      <c r="D138" s="2" t="s">
        <v>1363</v>
      </c>
      <c r="E138" s="2" t="s">
        <v>1335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 t="s">
        <v>1363</v>
      </c>
      <c r="M138" s="2" t="s">
        <v>1337</v>
      </c>
      <c r="N138" s="2">
        <v>0</v>
      </c>
      <c r="O138" s="2" t="s">
        <v>1337</v>
      </c>
      <c r="P138" s="2">
        <v>0</v>
      </c>
      <c r="Q138" s="2" t="s">
        <v>1337</v>
      </c>
      <c r="R138" s="2" t="s">
        <v>1364</v>
      </c>
      <c r="S138" s="2">
        <v>0</v>
      </c>
      <c r="T138" s="2" t="s">
        <v>1337</v>
      </c>
      <c r="U138" s="2">
        <v>0</v>
      </c>
      <c r="V138" s="2">
        <v>0</v>
      </c>
      <c r="W138" s="2">
        <v>0</v>
      </c>
      <c r="X138" s="2">
        <v>0</v>
      </c>
      <c r="Y138" s="2" t="s">
        <v>1337</v>
      </c>
      <c r="Z138" s="2">
        <v>0</v>
      </c>
      <c r="AA138" s="2">
        <v>0</v>
      </c>
      <c r="AB138" s="2">
        <v>0</v>
      </c>
      <c r="AC138" s="2">
        <v>0</v>
      </c>
      <c r="AD138" s="2" t="s">
        <v>1364</v>
      </c>
    </row>
    <row r="139" spans="1:30" ht="15" thickBot="1" x14ac:dyDescent="0.35">
      <c r="A139" t="s">
        <v>271</v>
      </c>
      <c r="B139" s="2">
        <v>0</v>
      </c>
      <c r="C139" s="2">
        <v>0</v>
      </c>
      <c r="D139" s="2" t="s">
        <v>1363</v>
      </c>
      <c r="E139" s="2" t="s">
        <v>1335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 t="s">
        <v>1363</v>
      </c>
      <c r="M139" s="2" t="s">
        <v>1337</v>
      </c>
      <c r="N139" s="2">
        <v>0</v>
      </c>
      <c r="O139" s="2" t="s">
        <v>1337</v>
      </c>
      <c r="P139" s="2">
        <v>0</v>
      </c>
      <c r="Q139" s="2" t="s">
        <v>1337</v>
      </c>
      <c r="R139" s="2" t="s">
        <v>1364</v>
      </c>
      <c r="S139" s="2">
        <v>0</v>
      </c>
      <c r="T139" s="2" t="s">
        <v>1337</v>
      </c>
      <c r="U139" s="2">
        <v>0</v>
      </c>
      <c r="V139" s="2">
        <v>0</v>
      </c>
      <c r="W139" s="2">
        <v>0</v>
      </c>
      <c r="X139" s="2">
        <v>0</v>
      </c>
      <c r="Y139" s="2" t="s">
        <v>1337</v>
      </c>
      <c r="Z139" s="2">
        <v>0</v>
      </c>
      <c r="AA139" s="2">
        <v>0</v>
      </c>
      <c r="AB139" s="2">
        <v>0</v>
      </c>
      <c r="AC139" s="2">
        <v>0</v>
      </c>
      <c r="AD139" s="2" t="s">
        <v>1364</v>
      </c>
    </row>
    <row r="140" spans="1:30" ht="15" thickBot="1" x14ac:dyDescent="0.35">
      <c r="A140" t="s">
        <v>271</v>
      </c>
      <c r="B140" s="2">
        <v>0</v>
      </c>
      <c r="C140" s="2">
        <v>0</v>
      </c>
      <c r="D140" s="2" t="s">
        <v>1363</v>
      </c>
      <c r="E140" s="2" t="s">
        <v>1335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 t="s">
        <v>1363</v>
      </c>
      <c r="M140" s="2" t="s">
        <v>1337</v>
      </c>
      <c r="N140" s="2">
        <v>0</v>
      </c>
      <c r="O140" s="2" t="s">
        <v>1337</v>
      </c>
      <c r="P140" s="2">
        <v>0</v>
      </c>
      <c r="Q140" s="2" t="s">
        <v>1337</v>
      </c>
      <c r="R140" s="2" t="s">
        <v>1364</v>
      </c>
      <c r="S140" s="2">
        <v>0</v>
      </c>
      <c r="T140" s="2" t="s">
        <v>1337</v>
      </c>
      <c r="U140" s="2">
        <v>0</v>
      </c>
      <c r="V140" s="2">
        <v>0</v>
      </c>
      <c r="W140" s="2">
        <v>0</v>
      </c>
      <c r="X140" s="2">
        <v>0</v>
      </c>
      <c r="Y140" s="2" t="s">
        <v>1337</v>
      </c>
      <c r="Z140" s="2">
        <v>0</v>
      </c>
      <c r="AA140" s="2">
        <v>0</v>
      </c>
      <c r="AB140" s="2">
        <v>0</v>
      </c>
      <c r="AC140" s="2">
        <v>0</v>
      </c>
      <c r="AD140" s="2" t="s">
        <v>1364</v>
      </c>
    </row>
    <row r="141" spans="1:30" ht="15" thickBot="1" x14ac:dyDescent="0.35">
      <c r="A141" t="s">
        <v>271</v>
      </c>
      <c r="B141" s="2">
        <v>0</v>
      </c>
      <c r="C141" s="2">
        <v>0</v>
      </c>
      <c r="D141" s="2" t="s">
        <v>1363</v>
      </c>
      <c r="E141" s="2" t="s">
        <v>1335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 t="s">
        <v>1363</v>
      </c>
      <c r="M141" s="2" t="s">
        <v>1337</v>
      </c>
      <c r="N141" s="2">
        <v>0</v>
      </c>
      <c r="O141" s="2" t="s">
        <v>1337</v>
      </c>
      <c r="P141" s="2">
        <v>0</v>
      </c>
      <c r="Q141" s="2" t="s">
        <v>1337</v>
      </c>
      <c r="R141" s="2" t="s">
        <v>1364</v>
      </c>
      <c r="S141" s="2">
        <v>0</v>
      </c>
      <c r="T141" s="2" t="s">
        <v>1337</v>
      </c>
      <c r="U141" s="2">
        <v>0</v>
      </c>
      <c r="V141" s="2">
        <v>0</v>
      </c>
      <c r="W141" s="2">
        <v>0</v>
      </c>
      <c r="X141" s="2">
        <v>0</v>
      </c>
      <c r="Y141" s="2" t="s">
        <v>1337</v>
      </c>
      <c r="Z141" s="2">
        <v>0</v>
      </c>
      <c r="AA141" s="2">
        <v>0</v>
      </c>
      <c r="AB141" s="2">
        <v>0</v>
      </c>
      <c r="AC141" s="2">
        <v>0</v>
      </c>
      <c r="AD141" s="2" t="s">
        <v>1364</v>
      </c>
    </row>
    <row r="142" spans="1:30" ht="15" thickBot="1" x14ac:dyDescent="0.35">
      <c r="A142" t="s">
        <v>271</v>
      </c>
      <c r="B142" s="2">
        <v>0</v>
      </c>
      <c r="C142" s="2">
        <v>0</v>
      </c>
      <c r="D142" s="2" t="s">
        <v>1363</v>
      </c>
      <c r="E142" s="2" t="s">
        <v>1335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 t="s">
        <v>1363</v>
      </c>
      <c r="M142" s="2" t="s">
        <v>1337</v>
      </c>
      <c r="N142" s="2">
        <v>0</v>
      </c>
      <c r="O142" s="2" t="s">
        <v>1337</v>
      </c>
      <c r="P142" s="2">
        <v>0</v>
      </c>
      <c r="Q142" s="2" t="s">
        <v>1337</v>
      </c>
      <c r="R142" s="2" t="s">
        <v>1364</v>
      </c>
      <c r="S142" s="2">
        <v>0</v>
      </c>
      <c r="T142" s="2" t="s">
        <v>1337</v>
      </c>
      <c r="U142" s="2">
        <v>0</v>
      </c>
      <c r="V142" s="2">
        <v>0</v>
      </c>
      <c r="W142" s="2">
        <v>0</v>
      </c>
      <c r="X142" s="2">
        <v>0</v>
      </c>
      <c r="Y142" s="2" t="s">
        <v>1337</v>
      </c>
      <c r="Z142" s="2">
        <v>0</v>
      </c>
      <c r="AA142" s="2">
        <v>0</v>
      </c>
      <c r="AB142" s="2">
        <v>0</v>
      </c>
      <c r="AC142" s="2">
        <v>0</v>
      </c>
      <c r="AD142" s="2" t="s">
        <v>1364</v>
      </c>
    </row>
    <row r="143" spans="1:30" ht="15" thickBot="1" x14ac:dyDescent="0.35">
      <c r="A143" t="s">
        <v>294</v>
      </c>
      <c r="B143" s="2">
        <v>0</v>
      </c>
      <c r="C143" s="2" t="s">
        <v>1365</v>
      </c>
      <c r="D143" s="2" t="s">
        <v>1342</v>
      </c>
      <c r="E143" s="2" t="s">
        <v>1366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 t="s">
        <v>1365</v>
      </c>
      <c r="L143" s="2" t="s">
        <v>1367</v>
      </c>
      <c r="M143" s="2" t="s">
        <v>1365</v>
      </c>
      <c r="N143" s="2">
        <v>0</v>
      </c>
      <c r="O143" s="2">
        <v>0</v>
      </c>
      <c r="P143" s="2">
        <v>0</v>
      </c>
      <c r="Q143" s="2" t="s">
        <v>1342</v>
      </c>
      <c r="R143" s="2" t="s">
        <v>1367</v>
      </c>
      <c r="S143" s="2">
        <v>0</v>
      </c>
      <c r="T143" s="2" t="s">
        <v>1368</v>
      </c>
      <c r="U143" s="2">
        <v>0</v>
      </c>
      <c r="V143" s="2">
        <v>0</v>
      </c>
      <c r="W143" s="2">
        <v>0</v>
      </c>
      <c r="X143" s="2">
        <v>0</v>
      </c>
      <c r="Y143" s="2" t="s">
        <v>1340</v>
      </c>
      <c r="Z143" s="2">
        <v>0</v>
      </c>
      <c r="AA143" s="2">
        <v>0</v>
      </c>
      <c r="AB143" s="2">
        <v>0</v>
      </c>
      <c r="AC143" s="2" t="s">
        <v>1343</v>
      </c>
      <c r="AD143" s="2" t="s">
        <v>1367</v>
      </c>
    </row>
    <row r="144" spans="1:30" ht="15" thickBot="1" x14ac:dyDescent="0.35">
      <c r="A144" t="s">
        <v>294</v>
      </c>
      <c r="B144" s="2">
        <v>0</v>
      </c>
      <c r="C144" s="2" t="s">
        <v>1365</v>
      </c>
      <c r="D144" s="2" t="s">
        <v>1342</v>
      </c>
      <c r="E144" s="2" t="s">
        <v>1366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 t="s">
        <v>1365</v>
      </c>
      <c r="L144" s="2" t="s">
        <v>1367</v>
      </c>
      <c r="M144" s="2" t="s">
        <v>1365</v>
      </c>
      <c r="N144" s="2">
        <v>0</v>
      </c>
      <c r="O144" s="2">
        <v>0</v>
      </c>
      <c r="P144" s="2">
        <v>0</v>
      </c>
      <c r="Q144" s="2" t="s">
        <v>1342</v>
      </c>
      <c r="R144" s="2" t="s">
        <v>1367</v>
      </c>
      <c r="S144" s="2">
        <v>0</v>
      </c>
      <c r="T144" s="2" t="s">
        <v>1368</v>
      </c>
      <c r="U144" s="2">
        <v>0</v>
      </c>
      <c r="V144" s="2">
        <v>0</v>
      </c>
      <c r="W144" s="2">
        <v>0</v>
      </c>
      <c r="X144" s="2">
        <v>0</v>
      </c>
      <c r="Y144" s="2" t="s">
        <v>1340</v>
      </c>
      <c r="Z144" s="2">
        <v>0</v>
      </c>
      <c r="AA144" s="2">
        <v>0</v>
      </c>
      <c r="AB144" s="2">
        <v>0</v>
      </c>
      <c r="AC144" s="2" t="s">
        <v>1343</v>
      </c>
      <c r="AD144" s="2" t="s">
        <v>1367</v>
      </c>
    </row>
    <row r="145" spans="1:30" ht="15" thickBot="1" x14ac:dyDescent="0.35">
      <c r="A145" t="s">
        <v>294</v>
      </c>
      <c r="B145" s="2">
        <v>0</v>
      </c>
      <c r="C145" s="2" t="s">
        <v>1365</v>
      </c>
      <c r="D145" s="2" t="s">
        <v>1342</v>
      </c>
      <c r="E145" s="2" t="s">
        <v>1366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 t="s">
        <v>1365</v>
      </c>
      <c r="L145" s="2" t="s">
        <v>1367</v>
      </c>
      <c r="M145" s="2" t="s">
        <v>1365</v>
      </c>
      <c r="N145" s="2">
        <v>0</v>
      </c>
      <c r="O145" s="2">
        <v>0</v>
      </c>
      <c r="P145" s="2">
        <v>0</v>
      </c>
      <c r="Q145" s="2" t="s">
        <v>1342</v>
      </c>
      <c r="R145" s="2" t="s">
        <v>1367</v>
      </c>
      <c r="S145" s="2">
        <v>0</v>
      </c>
      <c r="T145" s="2" t="s">
        <v>1368</v>
      </c>
      <c r="U145" s="2">
        <v>0</v>
      </c>
      <c r="V145" s="2">
        <v>0</v>
      </c>
      <c r="W145" s="2">
        <v>0</v>
      </c>
      <c r="X145" s="2">
        <v>0</v>
      </c>
      <c r="Y145" s="2" t="s">
        <v>1340</v>
      </c>
      <c r="Z145" s="2">
        <v>0</v>
      </c>
      <c r="AA145" s="2">
        <v>0</v>
      </c>
      <c r="AB145" s="2">
        <v>0</v>
      </c>
      <c r="AC145" s="2" t="s">
        <v>1343</v>
      </c>
      <c r="AD145" s="2" t="s">
        <v>1367</v>
      </c>
    </row>
    <row r="146" spans="1:30" ht="15" thickBot="1" x14ac:dyDescent="0.35">
      <c r="A146" t="s">
        <v>294</v>
      </c>
      <c r="B146" s="2">
        <v>0</v>
      </c>
      <c r="C146" s="2" t="s">
        <v>1365</v>
      </c>
      <c r="D146" s="2" t="s">
        <v>1342</v>
      </c>
      <c r="E146" s="2" t="s">
        <v>1366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 t="s">
        <v>1365</v>
      </c>
      <c r="L146" s="2" t="s">
        <v>1367</v>
      </c>
      <c r="M146" s="2" t="s">
        <v>1365</v>
      </c>
      <c r="N146" s="2">
        <v>0</v>
      </c>
      <c r="O146" s="2">
        <v>0</v>
      </c>
      <c r="P146" s="2">
        <v>0</v>
      </c>
      <c r="Q146" s="2" t="s">
        <v>1342</v>
      </c>
      <c r="R146" s="2" t="s">
        <v>1367</v>
      </c>
      <c r="S146" s="2">
        <v>0</v>
      </c>
      <c r="T146" s="2" t="s">
        <v>1368</v>
      </c>
      <c r="U146" s="2">
        <v>0</v>
      </c>
      <c r="V146" s="2">
        <v>0</v>
      </c>
      <c r="W146" s="2">
        <v>0</v>
      </c>
      <c r="X146" s="2">
        <v>0</v>
      </c>
      <c r="Y146" s="2" t="s">
        <v>1340</v>
      </c>
      <c r="Z146" s="2">
        <v>0</v>
      </c>
      <c r="AA146" s="2">
        <v>0</v>
      </c>
      <c r="AB146" s="2">
        <v>0</v>
      </c>
      <c r="AC146" s="2" t="s">
        <v>1343</v>
      </c>
      <c r="AD146" s="2" t="s">
        <v>1367</v>
      </c>
    </row>
    <row r="147" spans="1:30" ht="15" thickBot="1" x14ac:dyDescent="0.35">
      <c r="A147" t="s">
        <v>294</v>
      </c>
      <c r="B147" s="2">
        <v>0</v>
      </c>
      <c r="C147" s="2" t="s">
        <v>1365</v>
      </c>
      <c r="D147" s="2" t="s">
        <v>1342</v>
      </c>
      <c r="E147" s="2" t="s">
        <v>1366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 t="s">
        <v>1365</v>
      </c>
      <c r="L147" s="2" t="s">
        <v>1367</v>
      </c>
      <c r="M147" s="2" t="s">
        <v>1365</v>
      </c>
      <c r="N147" s="2">
        <v>0</v>
      </c>
      <c r="O147" s="2">
        <v>0</v>
      </c>
      <c r="P147" s="2">
        <v>0</v>
      </c>
      <c r="Q147" s="2" t="s">
        <v>1342</v>
      </c>
      <c r="R147" s="2" t="s">
        <v>1367</v>
      </c>
      <c r="S147" s="2">
        <v>0</v>
      </c>
      <c r="T147" s="2" t="s">
        <v>1368</v>
      </c>
      <c r="U147" s="2">
        <v>0</v>
      </c>
      <c r="V147" s="2">
        <v>0</v>
      </c>
      <c r="W147" s="2">
        <v>0</v>
      </c>
      <c r="X147" s="2">
        <v>0</v>
      </c>
      <c r="Y147" s="2" t="s">
        <v>1340</v>
      </c>
      <c r="Z147" s="2">
        <v>0</v>
      </c>
      <c r="AA147" s="2">
        <v>0</v>
      </c>
      <c r="AB147" s="2">
        <v>0</v>
      </c>
      <c r="AC147" s="2" t="s">
        <v>1343</v>
      </c>
      <c r="AD147" s="2" t="s">
        <v>1367</v>
      </c>
    </row>
    <row r="148" spans="1:30" ht="15" thickBot="1" x14ac:dyDescent="0.35">
      <c r="A148" t="s">
        <v>294</v>
      </c>
      <c r="B148" s="2">
        <v>0</v>
      </c>
      <c r="C148" s="2" t="s">
        <v>1365</v>
      </c>
      <c r="D148" s="2" t="s">
        <v>1342</v>
      </c>
      <c r="E148" s="2" t="s">
        <v>1366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 t="s">
        <v>1365</v>
      </c>
      <c r="L148" s="2" t="s">
        <v>1367</v>
      </c>
      <c r="M148" s="2" t="s">
        <v>1365</v>
      </c>
      <c r="N148" s="2">
        <v>0</v>
      </c>
      <c r="O148" s="2">
        <v>0</v>
      </c>
      <c r="P148" s="2">
        <v>0</v>
      </c>
      <c r="Q148" s="2" t="s">
        <v>1342</v>
      </c>
      <c r="R148" s="2" t="s">
        <v>1367</v>
      </c>
      <c r="S148" s="2">
        <v>0</v>
      </c>
      <c r="T148" s="2" t="s">
        <v>1368</v>
      </c>
      <c r="U148" s="2">
        <v>0</v>
      </c>
      <c r="V148" s="2">
        <v>0</v>
      </c>
      <c r="W148" s="2">
        <v>0</v>
      </c>
      <c r="X148" s="2">
        <v>0</v>
      </c>
      <c r="Y148" s="2" t="s">
        <v>1340</v>
      </c>
      <c r="Z148" s="2">
        <v>0</v>
      </c>
      <c r="AA148" s="2">
        <v>0</v>
      </c>
      <c r="AB148" s="2">
        <v>0</v>
      </c>
      <c r="AC148" s="2" t="s">
        <v>1343</v>
      </c>
      <c r="AD148" s="2" t="s">
        <v>1367</v>
      </c>
    </row>
    <row r="149" spans="1:30" ht="15" thickBot="1" x14ac:dyDescent="0.35">
      <c r="A149" t="s">
        <v>294</v>
      </c>
      <c r="B149" s="2">
        <v>0</v>
      </c>
      <c r="C149" s="2" t="s">
        <v>1365</v>
      </c>
      <c r="D149" s="2" t="s">
        <v>1342</v>
      </c>
      <c r="E149" s="2" t="s">
        <v>1366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 t="s">
        <v>1365</v>
      </c>
      <c r="L149" s="2" t="s">
        <v>1367</v>
      </c>
      <c r="M149" s="2" t="s">
        <v>1365</v>
      </c>
      <c r="N149" s="2">
        <v>0</v>
      </c>
      <c r="O149" s="2">
        <v>0</v>
      </c>
      <c r="P149" s="2">
        <v>0</v>
      </c>
      <c r="Q149" s="2" t="s">
        <v>1342</v>
      </c>
      <c r="R149" s="2" t="s">
        <v>1367</v>
      </c>
      <c r="S149" s="2">
        <v>0</v>
      </c>
      <c r="T149" s="2" t="s">
        <v>1368</v>
      </c>
      <c r="U149" s="2">
        <v>0</v>
      </c>
      <c r="V149" s="2">
        <v>0</v>
      </c>
      <c r="W149" s="2">
        <v>0</v>
      </c>
      <c r="X149" s="2">
        <v>0</v>
      </c>
      <c r="Y149" s="2" t="s">
        <v>1340</v>
      </c>
      <c r="Z149" s="2">
        <v>0</v>
      </c>
      <c r="AA149" s="2">
        <v>0</v>
      </c>
      <c r="AB149" s="2">
        <v>0</v>
      </c>
      <c r="AC149" s="2" t="s">
        <v>1343</v>
      </c>
      <c r="AD149" s="2" t="s">
        <v>1367</v>
      </c>
    </row>
    <row r="150" spans="1:30" ht="15" thickBot="1" x14ac:dyDescent="0.35">
      <c r="A150" t="s">
        <v>294</v>
      </c>
      <c r="B150" s="2">
        <v>0</v>
      </c>
      <c r="C150" s="2" t="s">
        <v>1365</v>
      </c>
      <c r="D150" s="2" t="s">
        <v>1342</v>
      </c>
      <c r="E150" s="2" t="s">
        <v>1366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 t="s">
        <v>1365</v>
      </c>
      <c r="L150" s="2" t="s">
        <v>1367</v>
      </c>
      <c r="M150" s="2" t="s">
        <v>1365</v>
      </c>
      <c r="N150" s="2">
        <v>0</v>
      </c>
      <c r="O150" s="2">
        <v>0</v>
      </c>
      <c r="P150" s="2">
        <v>0</v>
      </c>
      <c r="Q150" s="2" t="s">
        <v>1342</v>
      </c>
      <c r="R150" s="2" t="s">
        <v>1367</v>
      </c>
      <c r="S150" s="2">
        <v>0</v>
      </c>
      <c r="T150" s="2" t="s">
        <v>1368</v>
      </c>
      <c r="U150" s="2">
        <v>0</v>
      </c>
      <c r="V150" s="2">
        <v>0</v>
      </c>
      <c r="W150" s="2">
        <v>0</v>
      </c>
      <c r="X150" s="2">
        <v>0</v>
      </c>
      <c r="Y150" s="2" t="s">
        <v>1340</v>
      </c>
      <c r="Z150" s="2">
        <v>0</v>
      </c>
      <c r="AA150" s="2">
        <v>0</v>
      </c>
      <c r="AB150" s="2">
        <v>0</v>
      </c>
      <c r="AC150" s="2" t="s">
        <v>1343</v>
      </c>
      <c r="AD150" s="2" t="s">
        <v>1367</v>
      </c>
    </row>
    <row r="151" spans="1:30" ht="15" thickBot="1" x14ac:dyDescent="0.35">
      <c r="A151" t="s">
        <v>294</v>
      </c>
      <c r="B151" s="2">
        <v>0</v>
      </c>
      <c r="C151" s="2" t="s">
        <v>1365</v>
      </c>
      <c r="D151" s="2" t="s">
        <v>1342</v>
      </c>
      <c r="E151" s="2" t="s">
        <v>1366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 t="s">
        <v>1365</v>
      </c>
      <c r="L151" s="2" t="s">
        <v>1367</v>
      </c>
      <c r="M151" s="2" t="s">
        <v>1365</v>
      </c>
      <c r="N151" s="2">
        <v>0</v>
      </c>
      <c r="O151" s="2">
        <v>0</v>
      </c>
      <c r="P151" s="2">
        <v>0</v>
      </c>
      <c r="Q151" s="2" t="s">
        <v>1342</v>
      </c>
      <c r="R151" s="2" t="s">
        <v>1367</v>
      </c>
      <c r="S151" s="2">
        <v>0</v>
      </c>
      <c r="T151" s="2" t="s">
        <v>1368</v>
      </c>
      <c r="U151" s="2">
        <v>0</v>
      </c>
      <c r="V151" s="2">
        <v>0</v>
      </c>
      <c r="W151" s="2">
        <v>0</v>
      </c>
      <c r="X151" s="2">
        <v>0</v>
      </c>
      <c r="Y151" s="2" t="s">
        <v>1340</v>
      </c>
      <c r="Z151" s="2">
        <v>0</v>
      </c>
      <c r="AA151" s="2">
        <v>0</v>
      </c>
      <c r="AB151" s="2">
        <v>0</v>
      </c>
      <c r="AC151" s="2" t="s">
        <v>1343</v>
      </c>
      <c r="AD151" s="2" t="s">
        <v>1367</v>
      </c>
    </row>
    <row r="152" spans="1:30" ht="15" thickBot="1" x14ac:dyDescent="0.35">
      <c r="A152" t="s">
        <v>294</v>
      </c>
      <c r="B152" s="2">
        <v>0</v>
      </c>
      <c r="C152" s="2" t="s">
        <v>1365</v>
      </c>
      <c r="D152" s="2" t="s">
        <v>1342</v>
      </c>
      <c r="E152" s="2" t="s">
        <v>1366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 t="s">
        <v>1365</v>
      </c>
      <c r="L152" s="2" t="s">
        <v>1367</v>
      </c>
      <c r="M152" s="2" t="s">
        <v>1365</v>
      </c>
      <c r="N152" s="2">
        <v>0</v>
      </c>
      <c r="O152" s="2">
        <v>0</v>
      </c>
      <c r="P152" s="2">
        <v>0</v>
      </c>
      <c r="Q152" s="2" t="s">
        <v>1342</v>
      </c>
      <c r="R152" s="2" t="s">
        <v>1367</v>
      </c>
      <c r="S152" s="2">
        <v>0</v>
      </c>
      <c r="T152" s="2" t="s">
        <v>1368</v>
      </c>
      <c r="U152" s="2">
        <v>0</v>
      </c>
      <c r="V152" s="2">
        <v>0</v>
      </c>
      <c r="W152" s="2">
        <v>0</v>
      </c>
      <c r="X152" s="2">
        <v>0</v>
      </c>
      <c r="Y152" s="2" t="s">
        <v>1340</v>
      </c>
      <c r="Z152" s="2">
        <v>0</v>
      </c>
      <c r="AA152" s="2">
        <v>0</v>
      </c>
      <c r="AB152" s="2">
        <v>0</v>
      </c>
      <c r="AC152" s="2" t="s">
        <v>1343</v>
      </c>
      <c r="AD152" s="2" t="s">
        <v>1367</v>
      </c>
    </row>
    <row r="153" spans="1:30" ht="15" thickBot="1" x14ac:dyDescent="0.35">
      <c r="A153" t="s">
        <v>294</v>
      </c>
      <c r="B153" s="2">
        <v>0</v>
      </c>
      <c r="C153" s="2" t="s">
        <v>1365</v>
      </c>
      <c r="D153" s="2" t="s">
        <v>1342</v>
      </c>
      <c r="E153" s="2" t="s">
        <v>1366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 t="s">
        <v>1365</v>
      </c>
      <c r="L153" s="2" t="s">
        <v>1367</v>
      </c>
      <c r="M153" s="2" t="s">
        <v>1365</v>
      </c>
      <c r="N153" s="2">
        <v>0</v>
      </c>
      <c r="O153" s="2">
        <v>0</v>
      </c>
      <c r="P153" s="2">
        <v>0</v>
      </c>
      <c r="Q153" s="2" t="s">
        <v>1342</v>
      </c>
      <c r="R153" s="2" t="s">
        <v>1367</v>
      </c>
      <c r="S153" s="2">
        <v>0</v>
      </c>
      <c r="T153" s="2" t="s">
        <v>1368</v>
      </c>
      <c r="U153" s="2">
        <v>0</v>
      </c>
      <c r="V153" s="2">
        <v>0</v>
      </c>
      <c r="W153" s="2">
        <v>0</v>
      </c>
      <c r="X153" s="2">
        <v>0</v>
      </c>
      <c r="Y153" s="2" t="s">
        <v>1340</v>
      </c>
      <c r="Z153" s="2">
        <v>0</v>
      </c>
      <c r="AA153" s="2">
        <v>0</v>
      </c>
      <c r="AB153" s="2">
        <v>0</v>
      </c>
      <c r="AC153" s="2" t="s">
        <v>1343</v>
      </c>
      <c r="AD153" s="2" t="s">
        <v>1367</v>
      </c>
    </row>
    <row r="154" spans="1:30" ht="15" thickBot="1" x14ac:dyDescent="0.35">
      <c r="A154" t="s">
        <v>294</v>
      </c>
      <c r="B154" s="2">
        <v>0</v>
      </c>
      <c r="C154" s="2" t="s">
        <v>1365</v>
      </c>
      <c r="D154" s="2" t="s">
        <v>1342</v>
      </c>
      <c r="E154" s="2" t="s">
        <v>1366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 t="s">
        <v>1365</v>
      </c>
      <c r="L154" s="2" t="s">
        <v>1367</v>
      </c>
      <c r="M154" s="2" t="s">
        <v>1365</v>
      </c>
      <c r="N154" s="2">
        <v>0</v>
      </c>
      <c r="O154" s="2">
        <v>0</v>
      </c>
      <c r="P154" s="2">
        <v>0</v>
      </c>
      <c r="Q154" s="2" t="s">
        <v>1342</v>
      </c>
      <c r="R154" s="2" t="s">
        <v>1367</v>
      </c>
      <c r="S154" s="2">
        <v>0</v>
      </c>
      <c r="T154" s="2" t="s">
        <v>1368</v>
      </c>
      <c r="U154" s="2">
        <v>0</v>
      </c>
      <c r="V154" s="2">
        <v>0</v>
      </c>
      <c r="W154" s="2">
        <v>0</v>
      </c>
      <c r="X154" s="2">
        <v>0</v>
      </c>
      <c r="Y154" s="2" t="s">
        <v>1340</v>
      </c>
      <c r="Z154" s="2">
        <v>0</v>
      </c>
      <c r="AA154" s="2">
        <v>0</v>
      </c>
      <c r="AB154" s="2">
        <v>0</v>
      </c>
      <c r="AC154" s="2" t="s">
        <v>1343</v>
      </c>
      <c r="AD154" s="2" t="s">
        <v>1367</v>
      </c>
    </row>
    <row r="155" spans="1:30" ht="15" thickBot="1" x14ac:dyDescent="0.35">
      <c r="A155" t="s">
        <v>294</v>
      </c>
      <c r="B155" s="2">
        <v>0</v>
      </c>
      <c r="C155" s="2" t="s">
        <v>1365</v>
      </c>
      <c r="D155" s="2" t="s">
        <v>1342</v>
      </c>
      <c r="E155" s="2" t="s">
        <v>1366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 t="s">
        <v>1365</v>
      </c>
      <c r="L155" s="2" t="s">
        <v>1367</v>
      </c>
      <c r="M155" s="2" t="s">
        <v>1365</v>
      </c>
      <c r="N155" s="2">
        <v>0</v>
      </c>
      <c r="O155" s="2">
        <v>0</v>
      </c>
      <c r="P155" s="2">
        <v>0</v>
      </c>
      <c r="Q155" s="2" t="s">
        <v>1342</v>
      </c>
      <c r="R155" s="2" t="s">
        <v>1367</v>
      </c>
      <c r="S155" s="2">
        <v>0</v>
      </c>
      <c r="T155" s="2" t="s">
        <v>1368</v>
      </c>
      <c r="U155" s="2">
        <v>0</v>
      </c>
      <c r="V155" s="2">
        <v>0</v>
      </c>
      <c r="W155" s="2">
        <v>0</v>
      </c>
      <c r="X155" s="2">
        <v>0</v>
      </c>
      <c r="Y155" s="2" t="s">
        <v>1340</v>
      </c>
      <c r="Z155" s="2">
        <v>0</v>
      </c>
      <c r="AA155" s="2">
        <v>0</v>
      </c>
      <c r="AB155" s="2">
        <v>0</v>
      </c>
      <c r="AC155" s="2" t="s">
        <v>1343</v>
      </c>
      <c r="AD155" s="2" t="s">
        <v>1367</v>
      </c>
    </row>
    <row r="156" spans="1:30" ht="15" thickBot="1" x14ac:dyDescent="0.35">
      <c r="A156" t="s">
        <v>294</v>
      </c>
      <c r="B156" s="2">
        <v>0</v>
      </c>
      <c r="C156" s="2" t="s">
        <v>1365</v>
      </c>
      <c r="D156" s="2" t="s">
        <v>1342</v>
      </c>
      <c r="E156" s="2" t="s">
        <v>1366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">
        <v>1365</v>
      </c>
      <c r="L156" s="2" t="s">
        <v>1367</v>
      </c>
      <c r="M156" s="2" t="s">
        <v>1365</v>
      </c>
      <c r="N156" s="2">
        <v>0</v>
      </c>
      <c r="O156" s="2">
        <v>0</v>
      </c>
      <c r="P156" s="2">
        <v>0</v>
      </c>
      <c r="Q156" s="2" t="s">
        <v>1342</v>
      </c>
      <c r="R156" s="2" t="s">
        <v>1367</v>
      </c>
      <c r="S156" s="2">
        <v>0</v>
      </c>
      <c r="T156" s="2" t="s">
        <v>1368</v>
      </c>
      <c r="U156" s="2">
        <v>0</v>
      </c>
      <c r="V156" s="2">
        <v>0</v>
      </c>
      <c r="W156" s="2">
        <v>0</v>
      </c>
      <c r="X156" s="2">
        <v>0</v>
      </c>
      <c r="Y156" s="2" t="s">
        <v>1340</v>
      </c>
      <c r="Z156" s="2">
        <v>0</v>
      </c>
      <c r="AA156" s="2">
        <v>0</v>
      </c>
      <c r="AB156" s="2">
        <v>0</v>
      </c>
      <c r="AC156" s="2" t="s">
        <v>1343</v>
      </c>
      <c r="AD156" s="2" t="s">
        <v>1367</v>
      </c>
    </row>
    <row r="157" spans="1:30" ht="15" thickBot="1" x14ac:dyDescent="0.35">
      <c r="A157" t="s">
        <v>294</v>
      </c>
      <c r="B157" s="2">
        <v>0</v>
      </c>
      <c r="C157" s="2" t="s">
        <v>1365</v>
      </c>
      <c r="D157" s="2" t="s">
        <v>1342</v>
      </c>
      <c r="E157" s="2" t="s">
        <v>1366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 t="s">
        <v>1365</v>
      </c>
      <c r="L157" s="2" t="s">
        <v>1367</v>
      </c>
      <c r="M157" s="2" t="s">
        <v>1365</v>
      </c>
      <c r="N157" s="2">
        <v>0</v>
      </c>
      <c r="O157" s="2">
        <v>0</v>
      </c>
      <c r="P157" s="2">
        <v>0</v>
      </c>
      <c r="Q157" s="2" t="s">
        <v>1342</v>
      </c>
      <c r="R157" s="2" t="s">
        <v>1367</v>
      </c>
      <c r="S157" s="2">
        <v>0</v>
      </c>
      <c r="T157" s="2" t="s">
        <v>1368</v>
      </c>
      <c r="U157" s="2">
        <v>0</v>
      </c>
      <c r="V157" s="2">
        <v>0</v>
      </c>
      <c r="W157" s="2">
        <v>0</v>
      </c>
      <c r="X157" s="2">
        <v>0</v>
      </c>
      <c r="Y157" s="2" t="s">
        <v>1340</v>
      </c>
      <c r="Z157" s="2">
        <v>0</v>
      </c>
      <c r="AA157" s="2">
        <v>0</v>
      </c>
      <c r="AB157" s="2">
        <v>0</v>
      </c>
      <c r="AC157" s="2" t="s">
        <v>1343</v>
      </c>
      <c r="AD157" s="2" t="s">
        <v>1367</v>
      </c>
    </row>
    <row r="158" spans="1:30" ht="15" thickBot="1" x14ac:dyDescent="0.35">
      <c r="A158" t="s">
        <v>294</v>
      </c>
      <c r="B158" s="2">
        <v>0</v>
      </c>
      <c r="C158" s="2" t="s">
        <v>1365</v>
      </c>
      <c r="D158" s="2" t="s">
        <v>1342</v>
      </c>
      <c r="E158" s="2" t="s">
        <v>1366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 t="s">
        <v>1365</v>
      </c>
      <c r="L158" s="2" t="s">
        <v>1367</v>
      </c>
      <c r="M158" s="2" t="s">
        <v>1365</v>
      </c>
      <c r="N158" s="2">
        <v>0</v>
      </c>
      <c r="O158" s="2">
        <v>0</v>
      </c>
      <c r="P158" s="2">
        <v>0</v>
      </c>
      <c r="Q158" s="2" t="s">
        <v>1342</v>
      </c>
      <c r="R158" s="2" t="s">
        <v>1367</v>
      </c>
      <c r="S158" s="2">
        <v>0</v>
      </c>
      <c r="T158" s="2" t="s">
        <v>1368</v>
      </c>
      <c r="U158" s="2">
        <v>0</v>
      </c>
      <c r="V158" s="2">
        <v>0</v>
      </c>
      <c r="W158" s="2">
        <v>0</v>
      </c>
      <c r="X158" s="2">
        <v>0</v>
      </c>
      <c r="Y158" s="2" t="s">
        <v>1340</v>
      </c>
      <c r="Z158" s="2">
        <v>0</v>
      </c>
      <c r="AA158" s="2">
        <v>0</v>
      </c>
      <c r="AB158" s="2">
        <v>0</v>
      </c>
      <c r="AC158" s="2" t="s">
        <v>1343</v>
      </c>
      <c r="AD158" s="2" t="s">
        <v>1367</v>
      </c>
    </row>
    <row r="159" spans="1:30" ht="15" thickBot="1" x14ac:dyDescent="0.35">
      <c r="A159" t="s">
        <v>294</v>
      </c>
      <c r="B159" s="2">
        <v>0</v>
      </c>
      <c r="C159" s="2" t="s">
        <v>1365</v>
      </c>
      <c r="D159" s="2" t="s">
        <v>1342</v>
      </c>
      <c r="E159" s="2" t="s">
        <v>1366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 t="s">
        <v>1365</v>
      </c>
      <c r="L159" s="2" t="s">
        <v>1367</v>
      </c>
      <c r="M159" s="2" t="s">
        <v>1365</v>
      </c>
      <c r="N159" s="2">
        <v>0</v>
      </c>
      <c r="O159" s="2">
        <v>0</v>
      </c>
      <c r="P159" s="2">
        <v>0</v>
      </c>
      <c r="Q159" s="2" t="s">
        <v>1342</v>
      </c>
      <c r="R159" s="2" t="s">
        <v>1367</v>
      </c>
      <c r="S159" s="2">
        <v>0</v>
      </c>
      <c r="T159" s="2" t="s">
        <v>1368</v>
      </c>
      <c r="U159" s="2">
        <v>0</v>
      </c>
      <c r="V159" s="2">
        <v>0</v>
      </c>
      <c r="W159" s="2">
        <v>0</v>
      </c>
      <c r="X159" s="2">
        <v>0</v>
      </c>
      <c r="Y159" s="2" t="s">
        <v>1340</v>
      </c>
      <c r="Z159" s="2">
        <v>0</v>
      </c>
      <c r="AA159" s="2">
        <v>0</v>
      </c>
      <c r="AB159" s="2">
        <v>0</v>
      </c>
      <c r="AC159" s="2" t="s">
        <v>1343</v>
      </c>
      <c r="AD159" s="2" t="s">
        <v>1367</v>
      </c>
    </row>
    <row r="160" spans="1:30" ht="15" thickBot="1" x14ac:dyDescent="0.35">
      <c r="A160" t="s">
        <v>294</v>
      </c>
      <c r="B160" s="2">
        <v>0</v>
      </c>
      <c r="C160" s="2" t="s">
        <v>1365</v>
      </c>
      <c r="D160" s="2" t="s">
        <v>1342</v>
      </c>
      <c r="E160" s="2" t="s">
        <v>1366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 t="s">
        <v>1365</v>
      </c>
      <c r="L160" s="2" t="s">
        <v>1367</v>
      </c>
      <c r="M160" s="2" t="s">
        <v>1365</v>
      </c>
      <c r="N160" s="2">
        <v>0</v>
      </c>
      <c r="O160" s="2">
        <v>0</v>
      </c>
      <c r="P160" s="2">
        <v>0</v>
      </c>
      <c r="Q160" s="2" t="s">
        <v>1342</v>
      </c>
      <c r="R160" s="2" t="s">
        <v>1367</v>
      </c>
      <c r="S160" s="2">
        <v>0</v>
      </c>
      <c r="T160" s="2" t="s">
        <v>1368</v>
      </c>
      <c r="U160" s="2">
        <v>0</v>
      </c>
      <c r="V160" s="2">
        <v>0</v>
      </c>
      <c r="W160" s="2">
        <v>0</v>
      </c>
      <c r="X160" s="2">
        <v>0</v>
      </c>
      <c r="Y160" s="2" t="s">
        <v>1340</v>
      </c>
      <c r="Z160" s="2">
        <v>0</v>
      </c>
      <c r="AA160" s="2">
        <v>0</v>
      </c>
      <c r="AB160" s="2">
        <v>0</v>
      </c>
      <c r="AC160" s="2" t="s">
        <v>1343</v>
      </c>
      <c r="AD160" s="2" t="s">
        <v>1367</v>
      </c>
    </row>
    <row r="161" spans="1:30" ht="15" thickBot="1" x14ac:dyDescent="0.35">
      <c r="A161" t="s">
        <v>331</v>
      </c>
      <c r="B161" s="2">
        <v>0</v>
      </c>
      <c r="C161" s="2" t="s">
        <v>1369</v>
      </c>
      <c r="D161" s="2" t="s">
        <v>1370</v>
      </c>
      <c r="E161" s="2" t="s">
        <v>1371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 t="s">
        <v>1372</v>
      </c>
      <c r="L161" s="2" t="s">
        <v>1370</v>
      </c>
      <c r="M161" s="2" t="s">
        <v>1369</v>
      </c>
      <c r="N161" s="2">
        <v>0</v>
      </c>
      <c r="O161" s="2">
        <v>0</v>
      </c>
      <c r="P161" s="2">
        <v>0</v>
      </c>
      <c r="Q161" s="2" t="s">
        <v>1373</v>
      </c>
      <c r="R161" s="2" t="s">
        <v>1374</v>
      </c>
      <c r="S161" s="2">
        <v>0</v>
      </c>
      <c r="T161" s="2" t="s">
        <v>1373</v>
      </c>
      <c r="U161" s="2">
        <v>0</v>
      </c>
      <c r="V161" s="2">
        <v>0</v>
      </c>
      <c r="W161" s="2">
        <v>0</v>
      </c>
      <c r="X161" s="2">
        <v>0</v>
      </c>
      <c r="Y161" s="2" t="s">
        <v>1373</v>
      </c>
      <c r="Z161" s="2">
        <v>0</v>
      </c>
      <c r="AA161" s="2">
        <v>0</v>
      </c>
      <c r="AB161" s="2">
        <v>0</v>
      </c>
      <c r="AC161" s="2">
        <v>0</v>
      </c>
      <c r="AD161" s="2" t="s">
        <v>1375</v>
      </c>
    </row>
    <row r="162" spans="1:30" ht="15" thickBot="1" x14ac:dyDescent="0.35">
      <c r="A162" t="s">
        <v>331</v>
      </c>
      <c r="B162" s="2">
        <v>0</v>
      </c>
      <c r="C162" s="2" t="s">
        <v>1369</v>
      </c>
      <c r="D162" s="2" t="s">
        <v>1370</v>
      </c>
      <c r="E162" s="2" t="s">
        <v>1371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 t="s">
        <v>1372</v>
      </c>
      <c r="L162" s="2" t="s">
        <v>1370</v>
      </c>
      <c r="M162" s="2" t="s">
        <v>1369</v>
      </c>
      <c r="N162" s="2">
        <v>0</v>
      </c>
      <c r="O162" s="2">
        <v>0</v>
      </c>
      <c r="P162" s="2">
        <v>0</v>
      </c>
      <c r="Q162" s="2" t="s">
        <v>1373</v>
      </c>
      <c r="R162" s="2" t="s">
        <v>1374</v>
      </c>
      <c r="S162" s="2">
        <v>0</v>
      </c>
      <c r="T162" s="2" t="s">
        <v>1373</v>
      </c>
      <c r="U162" s="2">
        <v>0</v>
      </c>
      <c r="V162" s="2">
        <v>0</v>
      </c>
      <c r="W162" s="2">
        <v>0</v>
      </c>
      <c r="X162" s="2">
        <v>0</v>
      </c>
      <c r="Y162" s="2" t="s">
        <v>1373</v>
      </c>
      <c r="Z162" s="2">
        <v>0</v>
      </c>
      <c r="AA162" s="2">
        <v>0</v>
      </c>
      <c r="AB162" s="2">
        <v>0</v>
      </c>
      <c r="AC162" s="2">
        <v>0</v>
      </c>
      <c r="AD162" s="2" t="s">
        <v>1375</v>
      </c>
    </row>
    <row r="163" spans="1:30" ht="15" thickBot="1" x14ac:dyDescent="0.35">
      <c r="A163" t="s">
        <v>331</v>
      </c>
      <c r="B163" s="2">
        <v>0</v>
      </c>
      <c r="C163" s="2" t="s">
        <v>1369</v>
      </c>
      <c r="D163" s="2" t="s">
        <v>1370</v>
      </c>
      <c r="E163" s="2" t="s">
        <v>1371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 t="s">
        <v>1372</v>
      </c>
      <c r="L163" s="2" t="s">
        <v>1370</v>
      </c>
      <c r="M163" s="2" t="s">
        <v>1369</v>
      </c>
      <c r="N163" s="2">
        <v>0</v>
      </c>
      <c r="O163" s="2">
        <v>0</v>
      </c>
      <c r="P163" s="2">
        <v>0</v>
      </c>
      <c r="Q163" s="2" t="s">
        <v>1373</v>
      </c>
      <c r="R163" s="2" t="s">
        <v>1374</v>
      </c>
      <c r="S163" s="2">
        <v>0</v>
      </c>
      <c r="T163" s="2" t="s">
        <v>1373</v>
      </c>
      <c r="U163" s="2">
        <v>0</v>
      </c>
      <c r="V163" s="2">
        <v>0</v>
      </c>
      <c r="W163" s="2">
        <v>0</v>
      </c>
      <c r="X163" s="2">
        <v>0</v>
      </c>
      <c r="Y163" s="2" t="s">
        <v>1373</v>
      </c>
      <c r="Z163" s="2">
        <v>0</v>
      </c>
      <c r="AA163" s="2">
        <v>0</v>
      </c>
      <c r="AB163" s="2">
        <v>0</v>
      </c>
      <c r="AC163" s="2">
        <v>0</v>
      </c>
      <c r="AD163" s="2" t="s">
        <v>1375</v>
      </c>
    </row>
    <row r="164" spans="1:30" ht="15" thickBot="1" x14ac:dyDescent="0.35">
      <c r="A164" t="s">
        <v>331</v>
      </c>
      <c r="B164" s="2">
        <v>0</v>
      </c>
      <c r="C164" s="2" t="s">
        <v>1369</v>
      </c>
      <c r="D164" s="2" t="s">
        <v>1370</v>
      </c>
      <c r="E164" s="2" t="s">
        <v>1371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 t="s">
        <v>1372</v>
      </c>
      <c r="L164" s="2" t="s">
        <v>1370</v>
      </c>
      <c r="M164" s="2" t="s">
        <v>1369</v>
      </c>
      <c r="N164" s="2">
        <v>0</v>
      </c>
      <c r="O164" s="2">
        <v>0</v>
      </c>
      <c r="P164" s="2">
        <v>0</v>
      </c>
      <c r="Q164" s="2" t="s">
        <v>1373</v>
      </c>
      <c r="R164" s="2" t="s">
        <v>1374</v>
      </c>
      <c r="S164" s="2">
        <v>0</v>
      </c>
      <c r="T164" s="2" t="s">
        <v>1373</v>
      </c>
      <c r="U164" s="2">
        <v>0</v>
      </c>
      <c r="V164" s="2">
        <v>0</v>
      </c>
      <c r="W164" s="2">
        <v>0</v>
      </c>
      <c r="X164" s="2">
        <v>0</v>
      </c>
      <c r="Y164" s="2" t="s">
        <v>1373</v>
      </c>
      <c r="Z164" s="2">
        <v>0</v>
      </c>
      <c r="AA164" s="2">
        <v>0</v>
      </c>
      <c r="AB164" s="2">
        <v>0</v>
      </c>
      <c r="AC164" s="2">
        <v>0</v>
      </c>
      <c r="AD164" s="2" t="s">
        <v>1375</v>
      </c>
    </row>
    <row r="165" spans="1:30" ht="15" thickBot="1" x14ac:dyDescent="0.35">
      <c r="A165" t="s">
        <v>331</v>
      </c>
      <c r="B165" s="2">
        <v>0</v>
      </c>
      <c r="C165" s="2" t="s">
        <v>1369</v>
      </c>
      <c r="D165" s="2" t="s">
        <v>1370</v>
      </c>
      <c r="E165" s="2" t="s">
        <v>1371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 t="s">
        <v>1372</v>
      </c>
      <c r="L165" s="2" t="s">
        <v>1370</v>
      </c>
      <c r="M165" s="2" t="s">
        <v>1369</v>
      </c>
      <c r="N165" s="2">
        <v>0</v>
      </c>
      <c r="O165" s="2">
        <v>0</v>
      </c>
      <c r="P165" s="2">
        <v>0</v>
      </c>
      <c r="Q165" s="2" t="s">
        <v>1373</v>
      </c>
      <c r="R165" s="2" t="s">
        <v>1374</v>
      </c>
      <c r="S165" s="2">
        <v>0</v>
      </c>
      <c r="T165" s="2" t="s">
        <v>1373</v>
      </c>
      <c r="U165" s="2">
        <v>0</v>
      </c>
      <c r="V165" s="2">
        <v>0</v>
      </c>
      <c r="W165" s="2">
        <v>0</v>
      </c>
      <c r="X165" s="2">
        <v>0</v>
      </c>
      <c r="Y165" s="2" t="s">
        <v>1373</v>
      </c>
      <c r="Z165" s="2">
        <v>0</v>
      </c>
      <c r="AA165" s="2">
        <v>0</v>
      </c>
      <c r="AB165" s="2">
        <v>0</v>
      </c>
      <c r="AC165" s="2">
        <v>0</v>
      </c>
      <c r="AD165" s="2" t="s">
        <v>1375</v>
      </c>
    </row>
    <row r="166" spans="1:30" ht="15" thickBot="1" x14ac:dyDescent="0.35">
      <c r="A166" t="s">
        <v>331</v>
      </c>
      <c r="B166" s="2">
        <v>0</v>
      </c>
      <c r="C166" s="2" t="s">
        <v>1369</v>
      </c>
      <c r="D166" s="2" t="s">
        <v>1370</v>
      </c>
      <c r="E166" s="2" t="s">
        <v>1371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 t="s">
        <v>1372</v>
      </c>
      <c r="L166" s="2" t="s">
        <v>1370</v>
      </c>
      <c r="M166" s="2" t="s">
        <v>1369</v>
      </c>
      <c r="N166" s="2">
        <v>0</v>
      </c>
      <c r="O166" s="2">
        <v>0</v>
      </c>
      <c r="P166" s="2">
        <v>0</v>
      </c>
      <c r="Q166" s="2" t="s">
        <v>1373</v>
      </c>
      <c r="R166" s="2" t="s">
        <v>1374</v>
      </c>
      <c r="S166" s="2">
        <v>0</v>
      </c>
      <c r="T166" s="2" t="s">
        <v>1373</v>
      </c>
      <c r="U166" s="2">
        <v>0</v>
      </c>
      <c r="V166" s="2">
        <v>0</v>
      </c>
      <c r="W166" s="2">
        <v>0</v>
      </c>
      <c r="X166" s="2">
        <v>0</v>
      </c>
      <c r="Y166" s="2" t="s">
        <v>1373</v>
      </c>
      <c r="Z166" s="2">
        <v>0</v>
      </c>
      <c r="AA166" s="2">
        <v>0</v>
      </c>
      <c r="AB166" s="2">
        <v>0</v>
      </c>
      <c r="AC166" s="2">
        <v>0</v>
      </c>
      <c r="AD166" s="2" t="s">
        <v>1375</v>
      </c>
    </row>
    <row r="167" spans="1:30" ht="15" thickBot="1" x14ac:dyDescent="0.35">
      <c r="A167" t="s">
        <v>331</v>
      </c>
      <c r="B167" s="2">
        <v>0</v>
      </c>
      <c r="C167" s="2" t="s">
        <v>1369</v>
      </c>
      <c r="D167" s="2" t="s">
        <v>1370</v>
      </c>
      <c r="E167" s="2" t="s">
        <v>1371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 t="s">
        <v>1372</v>
      </c>
      <c r="L167" s="2" t="s">
        <v>1370</v>
      </c>
      <c r="M167" s="2" t="s">
        <v>1369</v>
      </c>
      <c r="N167" s="2">
        <v>0</v>
      </c>
      <c r="O167" s="2">
        <v>0</v>
      </c>
      <c r="P167" s="2">
        <v>0</v>
      </c>
      <c r="Q167" s="2" t="s">
        <v>1373</v>
      </c>
      <c r="R167" s="2" t="s">
        <v>1374</v>
      </c>
      <c r="S167" s="2">
        <v>0</v>
      </c>
      <c r="T167" s="2" t="s">
        <v>1373</v>
      </c>
      <c r="U167" s="2">
        <v>0</v>
      </c>
      <c r="V167" s="2">
        <v>0</v>
      </c>
      <c r="W167" s="2">
        <v>0</v>
      </c>
      <c r="X167" s="2">
        <v>0</v>
      </c>
      <c r="Y167" s="2" t="s">
        <v>1373</v>
      </c>
      <c r="Z167" s="2">
        <v>0</v>
      </c>
      <c r="AA167" s="2">
        <v>0</v>
      </c>
      <c r="AB167" s="2">
        <v>0</v>
      </c>
      <c r="AC167" s="2">
        <v>0</v>
      </c>
      <c r="AD167" s="2" t="s">
        <v>1375</v>
      </c>
    </row>
    <row r="168" spans="1:30" ht="15" thickBot="1" x14ac:dyDescent="0.35">
      <c r="A168" t="s">
        <v>331</v>
      </c>
      <c r="B168" s="2">
        <v>0</v>
      </c>
      <c r="C168" s="2" t="s">
        <v>1369</v>
      </c>
      <c r="D168" s="2" t="s">
        <v>1370</v>
      </c>
      <c r="E168" s="2" t="s">
        <v>1371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 t="s">
        <v>1372</v>
      </c>
      <c r="L168" s="2" t="s">
        <v>1370</v>
      </c>
      <c r="M168" s="2" t="s">
        <v>1369</v>
      </c>
      <c r="N168" s="2">
        <v>0</v>
      </c>
      <c r="O168" s="2">
        <v>0</v>
      </c>
      <c r="P168" s="2">
        <v>0</v>
      </c>
      <c r="Q168" s="2" t="s">
        <v>1373</v>
      </c>
      <c r="R168" s="2" t="s">
        <v>1374</v>
      </c>
      <c r="S168" s="2">
        <v>0</v>
      </c>
      <c r="T168" s="2" t="s">
        <v>1373</v>
      </c>
      <c r="U168" s="2">
        <v>0</v>
      </c>
      <c r="V168" s="2">
        <v>0</v>
      </c>
      <c r="W168" s="2">
        <v>0</v>
      </c>
      <c r="X168" s="2">
        <v>0</v>
      </c>
      <c r="Y168" s="2" t="s">
        <v>1373</v>
      </c>
      <c r="Z168" s="2">
        <v>0</v>
      </c>
      <c r="AA168" s="2">
        <v>0</v>
      </c>
      <c r="AB168" s="2">
        <v>0</v>
      </c>
      <c r="AC168" s="2">
        <v>0</v>
      </c>
      <c r="AD168" s="2" t="s">
        <v>1375</v>
      </c>
    </row>
    <row r="169" spans="1:30" ht="15" thickBot="1" x14ac:dyDescent="0.35">
      <c r="A169" t="s">
        <v>331</v>
      </c>
      <c r="B169" s="2">
        <v>0</v>
      </c>
      <c r="C169" s="2" t="s">
        <v>1369</v>
      </c>
      <c r="D169" s="2" t="s">
        <v>1370</v>
      </c>
      <c r="E169" s="2" t="s">
        <v>1371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 t="s">
        <v>1372</v>
      </c>
      <c r="L169" s="2" t="s">
        <v>1370</v>
      </c>
      <c r="M169" s="2" t="s">
        <v>1369</v>
      </c>
      <c r="N169" s="2">
        <v>0</v>
      </c>
      <c r="O169" s="2">
        <v>0</v>
      </c>
      <c r="P169" s="2">
        <v>0</v>
      </c>
      <c r="Q169" s="2" t="s">
        <v>1373</v>
      </c>
      <c r="R169" s="2" t="s">
        <v>1374</v>
      </c>
      <c r="S169" s="2">
        <v>0</v>
      </c>
      <c r="T169" s="2" t="s">
        <v>1373</v>
      </c>
      <c r="U169" s="2">
        <v>0</v>
      </c>
      <c r="V169" s="2">
        <v>0</v>
      </c>
      <c r="W169" s="2">
        <v>0</v>
      </c>
      <c r="X169" s="2">
        <v>0</v>
      </c>
      <c r="Y169" s="2" t="s">
        <v>1373</v>
      </c>
      <c r="Z169" s="2">
        <v>0</v>
      </c>
      <c r="AA169" s="2">
        <v>0</v>
      </c>
      <c r="AB169" s="2">
        <v>0</v>
      </c>
      <c r="AC169" s="2">
        <v>0</v>
      </c>
      <c r="AD169" s="2" t="s">
        <v>1375</v>
      </c>
    </row>
    <row r="170" spans="1:30" ht="15" thickBot="1" x14ac:dyDescent="0.35">
      <c r="A170" t="s">
        <v>331</v>
      </c>
      <c r="B170" s="2">
        <v>0</v>
      </c>
      <c r="C170" s="2" t="s">
        <v>1369</v>
      </c>
      <c r="D170" s="2" t="s">
        <v>1370</v>
      </c>
      <c r="E170" s="2" t="s">
        <v>1371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 t="s">
        <v>1372</v>
      </c>
      <c r="L170" s="2" t="s">
        <v>1370</v>
      </c>
      <c r="M170" s="2" t="s">
        <v>1369</v>
      </c>
      <c r="N170" s="2">
        <v>0</v>
      </c>
      <c r="O170" s="2">
        <v>0</v>
      </c>
      <c r="P170" s="2">
        <v>0</v>
      </c>
      <c r="Q170" s="2" t="s">
        <v>1373</v>
      </c>
      <c r="R170" s="2" t="s">
        <v>1374</v>
      </c>
      <c r="S170" s="2">
        <v>0</v>
      </c>
      <c r="T170" s="2" t="s">
        <v>1373</v>
      </c>
      <c r="U170" s="2">
        <v>0</v>
      </c>
      <c r="V170" s="2">
        <v>0</v>
      </c>
      <c r="W170" s="2">
        <v>0</v>
      </c>
      <c r="X170" s="2">
        <v>0</v>
      </c>
      <c r="Y170" s="2" t="s">
        <v>1373</v>
      </c>
      <c r="Z170" s="2">
        <v>0</v>
      </c>
      <c r="AA170" s="2">
        <v>0</v>
      </c>
      <c r="AB170" s="2">
        <v>0</v>
      </c>
      <c r="AC170" s="2">
        <v>0</v>
      </c>
      <c r="AD170" s="2" t="s">
        <v>1375</v>
      </c>
    </row>
    <row r="171" spans="1:30" ht="15" thickBot="1" x14ac:dyDescent="0.35">
      <c r="A171" t="s">
        <v>331</v>
      </c>
      <c r="B171" s="2">
        <v>0</v>
      </c>
      <c r="C171" s="2" t="s">
        <v>1369</v>
      </c>
      <c r="D171" s="2" t="s">
        <v>1370</v>
      </c>
      <c r="E171" s="2" t="s">
        <v>1371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 t="s">
        <v>1372</v>
      </c>
      <c r="L171" s="2" t="s">
        <v>1370</v>
      </c>
      <c r="M171" s="2" t="s">
        <v>1369</v>
      </c>
      <c r="N171" s="2">
        <v>0</v>
      </c>
      <c r="O171" s="2">
        <v>0</v>
      </c>
      <c r="P171" s="2">
        <v>0</v>
      </c>
      <c r="Q171" s="2" t="s">
        <v>1373</v>
      </c>
      <c r="R171" s="2" t="s">
        <v>1374</v>
      </c>
      <c r="S171" s="2">
        <v>0</v>
      </c>
      <c r="T171" s="2" t="s">
        <v>1373</v>
      </c>
      <c r="U171" s="2">
        <v>0</v>
      </c>
      <c r="V171" s="2">
        <v>0</v>
      </c>
      <c r="W171" s="2">
        <v>0</v>
      </c>
      <c r="X171" s="2">
        <v>0</v>
      </c>
      <c r="Y171" s="2" t="s">
        <v>1373</v>
      </c>
      <c r="Z171" s="2">
        <v>0</v>
      </c>
      <c r="AA171" s="2">
        <v>0</v>
      </c>
      <c r="AB171" s="2">
        <v>0</v>
      </c>
      <c r="AC171" s="2">
        <v>0</v>
      </c>
      <c r="AD171" s="2" t="s">
        <v>1375</v>
      </c>
    </row>
    <row r="172" spans="1:30" ht="15" thickBot="1" x14ac:dyDescent="0.35">
      <c r="A172" t="s">
        <v>331</v>
      </c>
      <c r="B172" s="2">
        <v>0</v>
      </c>
      <c r="C172" s="2" t="s">
        <v>1369</v>
      </c>
      <c r="D172" s="2" t="s">
        <v>1370</v>
      </c>
      <c r="E172" s="2" t="s">
        <v>1371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 t="s">
        <v>1372</v>
      </c>
      <c r="L172" s="2" t="s">
        <v>1370</v>
      </c>
      <c r="M172" s="2" t="s">
        <v>1369</v>
      </c>
      <c r="N172" s="2">
        <v>0</v>
      </c>
      <c r="O172" s="2">
        <v>0</v>
      </c>
      <c r="P172" s="2">
        <v>0</v>
      </c>
      <c r="Q172" s="2" t="s">
        <v>1373</v>
      </c>
      <c r="R172" s="2" t="s">
        <v>1374</v>
      </c>
      <c r="S172" s="2">
        <v>0</v>
      </c>
      <c r="T172" s="2" t="s">
        <v>1373</v>
      </c>
      <c r="U172" s="2">
        <v>0</v>
      </c>
      <c r="V172" s="2">
        <v>0</v>
      </c>
      <c r="W172" s="2">
        <v>0</v>
      </c>
      <c r="X172" s="2">
        <v>0</v>
      </c>
      <c r="Y172" s="2" t="s">
        <v>1373</v>
      </c>
      <c r="Z172" s="2">
        <v>0</v>
      </c>
      <c r="AA172" s="2">
        <v>0</v>
      </c>
      <c r="AB172" s="2">
        <v>0</v>
      </c>
      <c r="AC172" s="2">
        <v>0</v>
      </c>
      <c r="AD172" s="2" t="s">
        <v>1375</v>
      </c>
    </row>
    <row r="173" spans="1:30" ht="15" thickBot="1" x14ac:dyDescent="0.35">
      <c r="A173" t="s">
        <v>331</v>
      </c>
      <c r="B173" s="2">
        <v>0</v>
      </c>
      <c r="C173" s="2" t="s">
        <v>1369</v>
      </c>
      <c r="D173" s="2" t="s">
        <v>1370</v>
      </c>
      <c r="E173" s="2" t="s">
        <v>1371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 t="s">
        <v>1372</v>
      </c>
      <c r="L173" s="2" t="s">
        <v>1370</v>
      </c>
      <c r="M173" s="2" t="s">
        <v>1369</v>
      </c>
      <c r="N173" s="2">
        <v>0</v>
      </c>
      <c r="O173" s="2">
        <v>0</v>
      </c>
      <c r="P173" s="2">
        <v>0</v>
      </c>
      <c r="Q173" s="2" t="s">
        <v>1373</v>
      </c>
      <c r="R173" s="2" t="s">
        <v>1374</v>
      </c>
      <c r="S173" s="2">
        <v>0</v>
      </c>
      <c r="T173" s="2" t="s">
        <v>1373</v>
      </c>
      <c r="U173" s="2">
        <v>0</v>
      </c>
      <c r="V173" s="2">
        <v>0</v>
      </c>
      <c r="W173" s="2">
        <v>0</v>
      </c>
      <c r="X173" s="2">
        <v>0</v>
      </c>
      <c r="Y173" s="2" t="s">
        <v>1373</v>
      </c>
      <c r="Z173" s="2">
        <v>0</v>
      </c>
      <c r="AA173" s="2">
        <v>0</v>
      </c>
      <c r="AB173" s="2">
        <v>0</v>
      </c>
      <c r="AC173" s="2">
        <v>0</v>
      </c>
      <c r="AD173" s="2" t="s">
        <v>1375</v>
      </c>
    </row>
    <row r="174" spans="1:30" ht="15" thickBot="1" x14ac:dyDescent="0.35">
      <c r="A174" t="s">
        <v>358</v>
      </c>
      <c r="B174" s="2">
        <v>0</v>
      </c>
      <c r="C174" s="2">
        <v>0</v>
      </c>
      <c r="D174" s="2" t="s">
        <v>1330</v>
      </c>
      <c r="E174" s="2" t="s">
        <v>1329</v>
      </c>
      <c r="F174" s="2" t="s">
        <v>1376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 t="s">
        <v>1376</v>
      </c>
      <c r="M174" s="2" t="s">
        <v>1376</v>
      </c>
      <c r="N174" s="2">
        <v>0</v>
      </c>
      <c r="O174" s="2">
        <v>0</v>
      </c>
      <c r="P174" s="2">
        <v>0</v>
      </c>
      <c r="Q174" s="2" t="s">
        <v>1376</v>
      </c>
      <c r="R174" s="2" t="s">
        <v>1354</v>
      </c>
      <c r="S174" s="2">
        <v>0</v>
      </c>
      <c r="T174" s="2" t="s">
        <v>1330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 t="s">
        <v>1377</v>
      </c>
    </row>
    <row r="175" spans="1:30" ht="15" thickBot="1" x14ac:dyDescent="0.35">
      <c r="A175" t="s">
        <v>358</v>
      </c>
      <c r="B175" s="2">
        <v>0</v>
      </c>
      <c r="C175" s="2">
        <v>0</v>
      </c>
      <c r="D175" s="2" t="s">
        <v>1330</v>
      </c>
      <c r="E175" s="2" t="s">
        <v>1329</v>
      </c>
      <c r="F175" s="2" t="s">
        <v>1376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 t="s">
        <v>1376</v>
      </c>
      <c r="M175" s="2" t="s">
        <v>1376</v>
      </c>
      <c r="N175" s="2">
        <v>0</v>
      </c>
      <c r="O175" s="2">
        <v>0</v>
      </c>
      <c r="P175" s="2">
        <v>0</v>
      </c>
      <c r="Q175" s="2" t="s">
        <v>1376</v>
      </c>
      <c r="R175" s="2" t="s">
        <v>1354</v>
      </c>
      <c r="S175" s="2">
        <v>0</v>
      </c>
      <c r="T175" s="2" t="s">
        <v>1330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 t="s">
        <v>1377</v>
      </c>
    </row>
    <row r="176" spans="1:30" ht="15" thickBot="1" x14ac:dyDescent="0.35">
      <c r="A176" t="s">
        <v>358</v>
      </c>
      <c r="B176" s="2">
        <v>0</v>
      </c>
      <c r="C176" s="2">
        <v>0</v>
      </c>
      <c r="D176" s="2" t="s">
        <v>1330</v>
      </c>
      <c r="E176" s="2" t="s">
        <v>1329</v>
      </c>
      <c r="F176" s="2" t="s">
        <v>1376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 t="s">
        <v>1376</v>
      </c>
      <c r="M176" s="2" t="s">
        <v>1376</v>
      </c>
      <c r="N176" s="2">
        <v>0</v>
      </c>
      <c r="O176" s="2">
        <v>0</v>
      </c>
      <c r="P176" s="2">
        <v>0</v>
      </c>
      <c r="Q176" s="2" t="s">
        <v>1376</v>
      </c>
      <c r="R176" s="2" t="s">
        <v>1354</v>
      </c>
      <c r="S176" s="2">
        <v>0</v>
      </c>
      <c r="T176" s="2" t="s">
        <v>1330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 t="s">
        <v>1377</v>
      </c>
    </row>
    <row r="177" spans="1:30" ht="15" thickBot="1" x14ac:dyDescent="0.35">
      <c r="A177" t="s">
        <v>358</v>
      </c>
      <c r="B177" s="2">
        <v>0</v>
      </c>
      <c r="C177" s="2">
        <v>0</v>
      </c>
      <c r="D177" s="2" t="s">
        <v>1330</v>
      </c>
      <c r="E177" s="2" t="s">
        <v>1329</v>
      </c>
      <c r="F177" s="2" t="s">
        <v>1376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 t="s">
        <v>1376</v>
      </c>
      <c r="M177" s="2" t="s">
        <v>1376</v>
      </c>
      <c r="N177" s="2">
        <v>0</v>
      </c>
      <c r="O177" s="2">
        <v>0</v>
      </c>
      <c r="P177" s="2">
        <v>0</v>
      </c>
      <c r="Q177" s="2" t="s">
        <v>1376</v>
      </c>
      <c r="R177" s="2" t="s">
        <v>1354</v>
      </c>
      <c r="S177" s="2">
        <v>0</v>
      </c>
      <c r="T177" s="2" t="s">
        <v>1330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 t="s">
        <v>1377</v>
      </c>
    </row>
    <row r="178" spans="1:30" ht="15" thickBot="1" x14ac:dyDescent="0.35">
      <c r="A178" t="s">
        <v>358</v>
      </c>
      <c r="B178" s="2">
        <v>0</v>
      </c>
      <c r="C178" s="2">
        <v>0</v>
      </c>
      <c r="D178" s="2" t="s">
        <v>1330</v>
      </c>
      <c r="E178" s="2" t="s">
        <v>1329</v>
      </c>
      <c r="F178" s="2" t="s">
        <v>1376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 t="s">
        <v>1376</v>
      </c>
      <c r="M178" s="2" t="s">
        <v>1376</v>
      </c>
      <c r="N178" s="2">
        <v>0</v>
      </c>
      <c r="O178" s="2">
        <v>0</v>
      </c>
      <c r="P178" s="2">
        <v>0</v>
      </c>
      <c r="Q178" s="2" t="s">
        <v>1376</v>
      </c>
      <c r="R178" s="2" t="s">
        <v>1354</v>
      </c>
      <c r="S178" s="2">
        <v>0</v>
      </c>
      <c r="T178" s="2" t="s">
        <v>1330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 t="s">
        <v>1377</v>
      </c>
    </row>
    <row r="179" spans="1:30" ht="15" thickBot="1" x14ac:dyDescent="0.35">
      <c r="A179" t="s">
        <v>358</v>
      </c>
      <c r="B179" s="2">
        <v>0</v>
      </c>
      <c r="C179" s="2">
        <v>0</v>
      </c>
      <c r="D179" s="2" t="s">
        <v>1330</v>
      </c>
      <c r="E179" s="2" t="s">
        <v>1329</v>
      </c>
      <c r="F179" s="2" t="s">
        <v>1376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 t="s">
        <v>1376</v>
      </c>
      <c r="M179" s="2" t="s">
        <v>1376</v>
      </c>
      <c r="N179" s="2">
        <v>0</v>
      </c>
      <c r="O179" s="2">
        <v>0</v>
      </c>
      <c r="P179" s="2">
        <v>0</v>
      </c>
      <c r="Q179" s="2" t="s">
        <v>1376</v>
      </c>
      <c r="R179" s="2" t="s">
        <v>1354</v>
      </c>
      <c r="S179" s="2">
        <v>0</v>
      </c>
      <c r="T179" s="2" t="s">
        <v>1330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 t="s">
        <v>1377</v>
      </c>
    </row>
    <row r="180" spans="1:30" ht="15" thickBot="1" x14ac:dyDescent="0.35">
      <c r="A180" t="s">
        <v>358</v>
      </c>
      <c r="B180" s="2">
        <v>0</v>
      </c>
      <c r="C180" s="2">
        <v>0</v>
      </c>
      <c r="D180" s="2" t="s">
        <v>1330</v>
      </c>
      <c r="E180" s="2" t="s">
        <v>1329</v>
      </c>
      <c r="F180" s="2" t="s">
        <v>1376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 t="s">
        <v>1376</v>
      </c>
      <c r="M180" s="2" t="s">
        <v>1376</v>
      </c>
      <c r="N180" s="2">
        <v>0</v>
      </c>
      <c r="O180" s="2">
        <v>0</v>
      </c>
      <c r="P180" s="2">
        <v>0</v>
      </c>
      <c r="Q180" s="2" t="s">
        <v>1376</v>
      </c>
      <c r="R180" s="2" t="s">
        <v>1354</v>
      </c>
      <c r="S180" s="2">
        <v>0</v>
      </c>
      <c r="T180" s="2" t="s">
        <v>1330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 t="s">
        <v>1377</v>
      </c>
    </row>
    <row r="181" spans="1:30" ht="15" thickBot="1" x14ac:dyDescent="0.35">
      <c r="A181" t="s">
        <v>358</v>
      </c>
      <c r="B181" s="2">
        <v>0</v>
      </c>
      <c r="C181" s="2">
        <v>0</v>
      </c>
      <c r="D181" s="2" t="s">
        <v>1330</v>
      </c>
      <c r="E181" s="2" t="s">
        <v>1329</v>
      </c>
      <c r="F181" s="2" t="s">
        <v>1376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 t="s">
        <v>1376</v>
      </c>
      <c r="M181" s="2" t="s">
        <v>1376</v>
      </c>
      <c r="N181" s="2">
        <v>0</v>
      </c>
      <c r="O181" s="2">
        <v>0</v>
      </c>
      <c r="P181" s="2">
        <v>0</v>
      </c>
      <c r="Q181" s="2" t="s">
        <v>1376</v>
      </c>
      <c r="R181" s="2" t="s">
        <v>1354</v>
      </c>
      <c r="S181" s="2">
        <v>0</v>
      </c>
      <c r="T181" s="2" t="s">
        <v>1330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 t="s">
        <v>1377</v>
      </c>
    </row>
    <row r="182" spans="1:30" ht="15" thickBot="1" x14ac:dyDescent="0.35">
      <c r="A182" t="s">
        <v>358</v>
      </c>
      <c r="B182" s="2">
        <v>0</v>
      </c>
      <c r="C182" s="2">
        <v>0</v>
      </c>
      <c r="D182" s="2" t="s">
        <v>1330</v>
      </c>
      <c r="E182" s="2" t="s">
        <v>1329</v>
      </c>
      <c r="F182" s="2" t="s">
        <v>1376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 t="s">
        <v>1376</v>
      </c>
      <c r="M182" s="2" t="s">
        <v>1376</v>
      </c>
      <c r="N182" s="2">
        <v>0</v>
      </c>
      <c r="O182" s="2">
        <v>0</v>
      </c>
      <c r="P182" s="2">
        <v>0</v>
      </c>
      <c r="Q182" s="2" t="s">
        <v>1376</v>
      </c>
      <c r="R182" s="2" t="s">
        <v>1354</v>
      </c>
      <c r="S182" s="2">
        <v>0</v>
      </c>
      <c r="T182" s="2" t="s">
        <v>1330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 t="s">
        <v>1377</v>
      </c>
    </row>
    <row r="183" spans="1:30" ht="15" thickBot="1" x14ac:dyDescent="0.35">
      <c r="A183" t="s">
        <v>358</v>
      </c>
      <c r="B183" s="2">
        <v>0</v>
      </c>
      <c r="C183" s="2">
        <v>0</v>
      </c>
      <c r="D183" s="2" t="s">
        <v>1330</v>
      </c>
      <c r="E183" s="2" t="s">
        <v>1329</v>
      </c>
      <c r="F183" s="2" t="s">
        <v>1376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 t="s">
        <v>1376</v>
      </c>
      <c r="M183" s="2" t="s">
        <v>1376</v>
      </c>
      <c r="N183" s="2">
        <v>0</v>
      </c>
      <c r="O183" s="2">
        <v>0</v>
      </c>
      <c r="P183" s="2">
        <v>0</v>
      </c>
      <c r="Q183" s="2" t="s">
        <v>1376</v>
      </c>
      <c r="R183" s="2" t="s">
        <v>1354</v>
      </c>
      <c r="S183" s="2">
        <v>0</v>
      </c>
      <c r="T183" s="2" t="s">
        <v>1330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 t="s">
        <v>1377</v>
      </c>
    </row>
    <row r="184" spans="1:30" ht="15" thickBot="1" x14ac:dyDescent="0.35">
      <c r="A184" t="s">
        <v>358</v>
      </c>
      <c r="B184" s="2">
        <v>0</v>
      </c>
      <c r="C184" s="2">
        <v>0</v>
      </c>
      <c r="D184" s="2" t="s">
        <v>1330</v>
      </c>
      <c r="E184" s="2" t="s">
        <v>1329</v>
      </c>
      <c r="F184" s="2" t="s">
        <v>1376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 t="s">
        <v>1376</v>
      </c>
      <c r="M184" s="2" t="s">
        <v>1376</v>
      </c>
      <c r="N184" s="2">
        <v>0</v>
      </c>
      <c r="O184" s="2">
        <v>0</v>
      </c>
      <c r="P184" s="2">
        <v>0</v>
      </c>
      <c r="Q184" s="2" t="s">
        <v>1376</v>
      </c>
      <c r="R184" s="2" t="s">
        <v>1354</v>
      </c>
      <c r="S184" s="2">
        <v>0</v>
      </c>
      <c r="T184" s="2" t="s">
        <v>1330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 t="s">
        <v>1377</v>
      </c>
    </row>
    <row r="185" spans="1:30" ht="15" thickBot="1" x14ac:dyDescent="0.35">
      <c r="A185" t="s">
        <v>358</v>
      </c>
      <c r="B185" s="2">
        <v>0</v>
      </c>
      <c r="C185" s="2">
        <v>0</v>
      </c>
      <c r="D185" s="2" t="s">
        <v>1330</v>
      </c>
      <c r="E185" s="2" t="s">
        <v>1329</v>
      </c>
      <c r="F185" s="2" t="s">
        <v>1376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 t="s">
        <v>1376</v>
      </c>
      <c r="M185" s="2" t="s">
        <v>1376</v>
      </c>
      <c r="N185" s="2">
        <v>0</v>
      </c>
      <c r="O185" s="2">
        <v>0</v>
      </c>
      <c r="P185" s="2">
        <v>0</v>
      </c>
      <c r="Q185" s="2" t="s">
        <v>1376</v>
      </c>
      <c r="R185" s="2" t="s">
        <v>1354</v>
      </c>
      <c r="S185" s="2">
        <v>0</v>
      </c>
      <c r="T185" s="2" t="s">
        <v>1330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 t="s">
        <v>1377</v>
      </c>
    </row>
    <row r="186" spans="1:30" ht="15" thickBot="1" x14ac:dyDescent="0.35">
      <c r="A186" t="s">
        <v>358</v>
      </c>
      <c r="B186" s="2">
        <v>0</v>
      </c>
      <c r="C186" s="2">
        <v>0</v>
      </c>
      <c r="D186" s="2" t="s">
        <v>1330</v>
      </c>
      <c r="E186" s="2" t="s">
        <v>1329</v>
      </c>
      <c r="F186" s="2" t="s">
        <v>1376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 t="s">
        <v>1376</v>
      </c>
      <c r="M186" s="2" t="s">
        <v>1376</v>
      </c>
      <c r="N186" s="2">
        <v>0</v>
      </c>
      <c r="O186" s="2">
        <v>0</v>
      </c>
      <c r="P186" s="2">
        <v>0</v>
      </c>
      <c r="Q186" s="2" t="s">
        <v>1376</v>
      </c>
      <c r="R186" s="2" t="s">
        <v>1354</v>
      </c>
      <c r="S186" s="2">
        <v>0</v>
      </c>
      <c r="T186" s="2" t="s">
        <v>1330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 t="s">
        <v>1377</v>
      </c>
    </row>
    <row r="187" spans="1:30" ht="15" thickBot="1" x14ac:dyDescent="0.35">
      <c r="A187" t="s">
        <v>358</v>
      </c>
      <c r="B187" s="2">
        <v>0</v>
      </c>
      <c r="C187" s="2">
        <v>0</v>
      </c>
      <c r="D187" s="2" t="s">
        <v>1330</v>
      </c>
      <c r="E187" s="2" t="s">
        <v>1329</v>
      </c>
      <c r="F187" s="2" t="s">
        <v>1376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 t="s">
        <v>1376</v>
      </c>
      <c r="M187" s="2" t="s">
        <v>1376</v>
      </c>
      <c r="N187" s="2">
        <v>0</v>
      </c>
      <c r="O187" s="2">
        <v>0</v>
      </c>
      <c r="P187" s="2">
        <v>0</v>
      </c>
      <c r="Q187" s="2" t="s">
        <v>1376</v>
      </c>
      <c r="R187" s="2" t="s">
        <v>1354</v>
      </c>
      <c r="S187" s="2">
        <v>0</v>
      </c>
      <c r="T187" s="2" t="s">
        <v>1330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 t="s">
        <v>1377</v>
      </c>
    </row>
    <row r="188" spans="1:30" ht="15" thickBot="1" x14ac:dyDescent="0.35">
      <c r="A188" t="s">
        <v>358</v>
      </c>
      <c r="B188" s="2">
        <v>0</v>
      </c>
      <c r="C188" s="2">
        <v>0</v>
      </c>
      <c r="D188" s="2" t="s">
        <v>1330</v>
      </c>
      <c r="E188" s="2" t="s">
        <v>1329</v>
      </c>
      <c r="F188" s="2" t="s">
        <v>1376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 t="s">
        <v>1376</v>
      </c>
      <c r="M188" s="2" t="s">
        <v>1376</v>
      </c>
      <c r="N188" s="2">
        <v>0</v>
      </c>
      <c r="O188" s="2">
        <v>0</v>
      </c>
      <c r="P188" s="2">
        <v>0</v>
      </c>
      <c r="Q188" s="2" t="s">
        <v>1376</v>
      </c>
      <c r="R188" s="2" t="s">
        <v>1354</v>
      </c>
      <c r="S188" s="2">
        <v>0</v>
      </c>
      <c r="T188" s="2" t="s">
        <v>1330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 t="s">
        <v>1377</v>
      </c>
    </row>
    <row r="189" spans="1:30" ht="15" thickBot="1" x14ac:dyDescent="0.35">
      <c r="A189" t="s">
        <v>358</v>
      </c>
      <c r="B189" s="2">
        <v>0</v>
      </c>
      <c r="C189" s="2">
        <v>0</v>
      </c>
      <c r="D189" s="2" t="s">
        <v>1330</v>
      </c>
      <c r="E189" s="2" t="s">
        <v>1329</v>
      </c>
      <c r="F189" s="2" t="s">
        <v>1376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 t="s">
        <v>1376</v>
      </c>
      <c r="M189" s="2" t="s">
        <v>1376</v>
      </c>
      <c r="N189" s="2">
        <v>0</v>
      </c>
      <c r="O189" s="2">
        <v>0</v>
      </c>
      <c r="P189" s="2">
        <v>0</v>
      </c>
      <c r="Q189" s="2" t="s">
        <v>1376</v>
      </c>
      <c r="R189" s="2" t="s">
        <v>1354</v>
      </c>
      <c r="S189" s="2">
        <v>0</v>
      </c>
      <c r="T189" s="2" t="s">
        <v>1330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 t="s">
        <v>1377</v>
      </c>
    </row>
    <row r="190" spans="1:30" ht="15" thickBot="1" x14ac:dyDescent="0.35">
      <c r="A190" t="s">
        <v>358</v>
      </c>
      <c r="B190" s="2">
        <v>0</v>
      </c>
      <c r="C190" s="2">
        <v>0</v>
      </c>
      <c r="D190" s="2" t="s">
        <v>1330</v>
      </c>
      <c r="E190" s="2" t="s">
        <v>1329</v>
      </c>
      <c r="F190" s="2" t="s">
        <v>1376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 t="s">
        <v>1376</v>
      </c>
      <c r="M190" s="2" t="s">
        <v>1376</v>
      </c>
      <c r="N190" s="2">
        <v>0</v>
      </c>
      <c r="O190" s="2">
        <v>0</v>
      </c>
      <c r="P190" s="2">
        <v>0</v>
      </c>
      <c r="Q190" s="2" t="s">
        <v>1376</v>
      </c>
      <c r="R190" s="2" t="s">
        <v>1354</v>
      </c>
      <c r="S190" s="2">
        <v>0</v>
      </c>
      <c r="T190" s="2" t="s">
        <v>1330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 t="s">
        <v>1377</v>
      </c>
    </row>
    <row r="191" spans="1:30" ht="15" thickBot="1" x14ac:dyDescent="0.35">
      <c r="A191" t="s">
        <v>358</v>
      </c>
      <c r="B191" s="2">
        <v>0</v>
      </c>
      <c r="C191" s="2">
        <v>0</v>
      </c>
      <c r="D191" s="2" t="s">
        <v>1330</v>
      </c>
      <c r="E191" s="2" t="s">
        <v>1329</v>
      </c>
      <c r="F191" s="2" t="s">
        <v>1376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 t="s">
        <v>1376</v>
      </c>
      <c r="M191" s="2" t="s">
        <v>1376</v>
      </c>
      <c r="N191" s="2">
        <v>0</v>
      </c>
      <c r="O191" s="2">
        <v>0</v>
      </c>
      <c r="P191" s="2">
        <v>0</v>
      </c>
      <c r="Q191" s="2" t="s">
        <v>1376</v>
      </c>
      <c r="R191" s="2" t="s">
        <v>1354</v>
      </c>
      <c r="S191" s="2">
        <v>0</v>
      </c>
      <c r="T191" s="2" t="s">
        <v>1330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 t="s">
        <v>1377</v>
      </c>
    </row>
    <row r="192" spans="1:30" ht="15" thickBot="1" x14ac:dyDescent="0.35">
      <c r="A192" t="s">
        <v>358</v>
      </c>
      <c r="B192" s="2">
        <v>0</v>
      </c>
      <c r="C192" s="2">
        <v>0</v>
      </c>
      <c r="D192" s="2" t="s">
        <v>1330</v>
      </c>
      <c r="E192" s="2" t="s">
        <v>1329</v>
      </c>
      <c r="F192" s="2" t="s">
        <v>1376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 t="s">
        <v>1376</v>
      </c>
      <c r="M192" s="2" t="s">
        <v>1376</v>
      </c>
      <c r="N192" s="2">
        <v>0</v>
      </c>
      <c r="O192" s="2">
        <v>0</v>
      </c>
      <c r="P192" s="2">
        <v>0</v>
      </c>
      <c r="Q192" s="2" t="s">
        <v>1376</v>
      </c>
      <c r="R192" s="2" t="s">
        <v>1354</v>
      </c>
      <c r="S192" s="2">
        <v>0</v>
      </c>
      <c r="T192" s="2" t="s">
        <v>1330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 t="s">
        <v>1377</v>
      </c>
    </row>
    <row r="193" spans="1:30" ht="15" thickBot="1" x14ac:dyDescent="0.35">
      <c r="A193" t="s">
        <v>358</v>
      </c>
      <c r="B193" s="2">
        <v>0</v>
      </c>
      <c r="C193" s="2">
        <v>0</v>
      </c>
      <c r="D193" s="2" t="s">
        <v>1330</v>
      </c>
      <c r="E193" s="2" t="s">
        <v>1329</v>
      </c>
      <c r="F193" s="2" t="s">
        <v>1376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 t="s">
        <v>1376</v>
      </c>
      <c r="M193" s="2" t="s">
        <v>1376</v>
      </c>
      <c r="N193" s="2">
        <v>0</v>
      </c>
      <c r="O193" s="2">
        <v>0</v>
      </c>
      <c r="P193" s="2">
        <v>0</v>
      </c>
      <c r="Q193" s="2" t="s">
        <v>1376</v>
      </c>
      <c r="R193" s="2" t="s">
        <v>1354</v>
      </c>
      <c r="S193" s="2">
        <v>0</v>
      </c>
      <c r="T193" s="2" t="s">
        <v>1330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 t="s">
        <v>1377</v>
      </c>
    </row>
    <row r="194" spans="1:30" ht="15" thickBot="1" x14ac:dyDescent="0.35">
      <c r="A194" t="s">
        <v>399</v>
      </c>
      <c r="B194" s="2">
        <v>0</v>
      </c>
      <c r="C194" s="2">
        <v>0</v>
      </c>
      <c r="D194" s="2" t="s">
        <v>1378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 t="s">
        <v>1379</v>
      </c>
      <c r="N194" s="2">
        <v>0</v>
      </c>
      <c r="O194" s="2">
        <v>0</v>
      </c>
      <c r="P194" s="2">
        <v>0</v>
      </c>
      <c r="Q194" s="2" t="s">
        <v>1378</v>
      </c>
      <c r="R194" s="2" t="s">
        <v>1380</v>
      </c>
      <c r="S194" s="2">
        <v>0</v>
      </c>
      <c r="T194" s="2" t="s">
        <v>1381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 t="s">
        <v>1378</v>
      </c>
    </row>
    <row r="195" spans="1:30" ht="15" thickBot="1" x14ac:dyDescent="0.35">
      <c r="A195" t="s">
        <v>399</v>
      </c>
      <c r="B195" s="2">
        <v>0</v>
      </c>
      <c r="C195" s="2">
        <v>0</v>
      </c>
      <c r="D195" s="2" t="s">
        <v>1378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 t="s">
        <v>1379</v>
      </c>
      <c r="N195" s="2">
        <v>0</v>
      </c>
      <c r="O195" s="2">
        <v>0</v>
      </c>
      <c r="P195" s="2">
        <v>0</v>
      </c>
      <c r="Q195" s="2" t="s">
        <v>1378</v>
      </c>
      <c r="R195" s="2" t="s">
        <v>1380</v>
      </c>
      <c r="S195" s="2">
        <v>0</v>
      </c>
      <c r="T195" s="2" t="s">
        <v>1381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 t="s">
        <v>1378</v>
      </c>
    </row>
    <row r="196" spans="1:30" ht="15" thickBot="1" x14ac:dyDescent="0.35">
      <c r="A196" t="s">
        <v>399</v>
      </c>
      <c r="B196" s="2">
        <v>0</v>
      </c>
      <c r="C196" s="2">
        <v>0</v>
      </c>
      <c r="D196" s="2" t="s">
        <v>1378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 t="s">
        <v>1379</v>
      </c>
      <c r="N196" s="2">
        <v>0</v>
      </c>
      <c r="O196" s="2">
        <v>0</v>
      </c>
      <c r="P196" s="2">
        <v>0</v>
      </c>
      <c r="Q196" s="2" t="s">
        <v>1378</v>
      </c>
      <c r="R196" s="2" t="s">
        <v>1380</v>
      </c>
      <c r="S196" s="2">
        <v>0</v>
      </c>
      <c r="T196" s="2" t="s">
        <v>1381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 t="s">
        <v>1378</v>
      </c>
    </row>
    <row r="197" spans="1:30" ht="15" thickBot="1" x14ac:dyDescent="0.35">
      <c r="A197" t="s">
        <v>399</v>
      </c>
      <c r="B197" s="2">
        <v>0</v>
      </c>
      <c r="C197" s="2">
        <v>0</v>
      </c>
      <c r="D197" s="2" t="s">
        <v>1378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 t="s">
        <v>1379</v>
      </c>
      <c r="N197" s="2">
        <v>0</v>
      </c>
      <c r="O197" s="2">
        <v>0</v>
      </c>
      <c r="P197" s="2">
        <v>0</v>
      </c>
      <c r="Q197" s="2" t="s">
        <v>1378</v>
      </c>
      <c r="R197" s="2" t="s">
        <v>1380</v>
      </c>
      <c r="S197" s="2">
        <v>0</v>
      </c>
      <c r="T197" s="2" t="s">
        <v>1381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 t="s">
        <v>1378</v>
      </c>
    </row>
    <row r="198" spans="1:30" ht="15" thickBot="1" x14ac:dyDescent="0.35">
      <c r="A198" t="s">
        <v>399</v>
      </c>
      <c r="B198" s="2">
        <v>0</v>
      </c>
      <c r="C198" s="2">
        <v>0</v>
      </c>
      <c r="D198" s="2" t="s">
        <v>1378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 t="s">
        <v>1379</v>
      </c>
      <c r="N198" s="2">
        <v>0</v>
      </c>
      <c r="O198" s="2">
        <v>0</v>
      </c>
      <c r="P198" s="2">
        <v>0</v>
      </c>
      <c r="Q198" s="2" t="s">
        <v>1378</v>
      </c>
      <c r="R198" s="2" t="s">
        <v>1380</v>
      </c>
      <c r="S198" s="2">
        <v>0</v>
      </c>
      <c r="T198" s="2" t="s">
        <v>1381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 t="s">
        <v>1378</v>
      </c>
    </row>
    <row r="199" spans="1:30" ht="15" thickBot="1" x14ac:dyDescent="0.35">
      <c r="A199" t="s">
        <v>399</v>
      </c>
      <c r="B199" s="2">
        <v>0</v>
      </c>
      <c r="C199" s="2">
        <v>0</v>
      </c>
      <c r="D199" s="2" t="s">
        <v>1378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 t="s">
        <v>1379</v>
      </c>
      <c r="N199" s="2">
        <v>0</v>
      </c>
      <c r="O199" s="2">
        <v>0</v>
      </c>
      <c r="P199" s="2">
        <v>0</v>
      </c>
      <c r="Q199" s="2" t="s">
        <v>1378</v>
      </c>
      <c r="R199" s="2" t="s">
        <v>1380</v>
      </c>
      <c r="S199" s="2">
        <v>0</v>
      </c>
      <c r="T199" s="2" t="s">
        <v>1381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 t="s">
        <v>1378</v>
      </c>
    </row>
    <row r="200" spans="1:30" ht="15" thickBot="1" x14ac:dyDescent="0.35">
      <c r="A200" t="s">
        <v>399</v>
      </c>
      <c r="B200" s="2">
        <v>0</v>
      </c>
      <c r="C200" s="2">
        <v>0</v>
      </c>
      <c r="D200" s="2" t="s">
        <v>1378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 t="s">
        <v>1379</v>
      </c>
      <c r="N200" s="2">
        <v>0</v>
      </c>
      <c r="O200" s="2">
        <v>0</v>
      </c>
      <c r="P200" s="2">
        <v>0</v>
      </c>
      <c r="Q200" s="2" t="s">
        <v>1378</v>
      </c>
      <c r="R200" s="2" t="s">
        <v>1380</v>
      </c>
      <c r="S200" s="2">
        <v>0</v>
      </c>
      <c r="T200" s="2" t="s">
        <v>1381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 t="s">
        <v>1378</v>
      </c>
    </row>
    <row r="201" spans="1:30" ht="15" thickBot="1" x14ac:dyDescent="0.35">
      <c r="A201" t="s">
        <v>399</v>
      </c>
      <c r="B201" s="2">
        <v>0</v>
      </c>
      <c r="C201" s="2">
        <v>0</v>
      </c>
      <c r="D201" s="2" t="s">
        <v>1378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 t="s">
        <v>1379</v>
      </c>
      <c r="N201" s="2">
        <v>0</v>
      </c>
      <c r="O201" s="2">
        <v>0</v>
      </c>
      <c r="P201" s="2">
        <v>0</v>
      </c>
      <c r="Q201" s="2" t="s">
        <v>1378</v>
      </c>
      <c r="R201" s="2" t="s">
        <v>1380</v>
      </c>
      <c r="S201" s="2">
        <v>0</v>
      </c>
      <c r="T201" s="2" t="s">
        <v>1381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 t="s">
        <v>1378</v>
      </c>
    </row>
    <row r="202" spans="1:30" ht="15" thickBot="1" x14ac:dyDescent="0.35">
      <c r="A202" t="s">
        <v>399</v>
      </c>
      <c r="B202" s="2">
        <v>0</v>
      </c>
      <c r="C202" s="2">
        <v>0</v>
      </c>
      <c r="D202" s="2" t="s">
        <v>1378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 t="s">
        <v>1379</v>
      </c>
      <c r="N202" s="2">
        <v>0</v>
      </c>
      <c r="O202" s="2">
        <v>0</v>
      </c>
      <c r="P202" s="2">
        <v>0</v>
      </c>
      <c r="Q202" s="2" t="s">
        <v>1378</v>
      </c>
      <c r="R202" s="2" t="s">
        <v>1380</v>
      </c>
      <c r="S202" s="2">
        <v>0</v>
      </c>
      <c r="T202" s="2" t="s">
        <v>1381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 t="s">
        <v>1378</v>
      </c>
    </row>
    <row r="203" spans="1:30" ht="15" thickBot="1" x14ac:dyDescent="0.35">
      <c r="A203" t="s">
        <v>399</v>
      </c>
      <c r="B203" s="2">
        <v>0</v>
      </c>
      <c r="C203" s="2">
        <v>0</v>
      </c>
      <c r="D203" s="2" t="s">
        <v>1378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 t="s">
        <v>1379</v>
      </c>
      <c r="N203" s="2">
        <v>0</v>
      </c>
      <c r="O203" s="2">
        <v>0</v>
      </c>
      <c r="P203" s="2">
        <v>0</v>
      </c>
      <c r="Q203" s="2" t="s">
        <v>1378</v>
      </c>
      <c r="R203" s="2" t="s">
        <v>1380</v>
      </c>
      <c r="S203" s="2">
        <v>0</v>
      </c>
      <c r="T203" s="2" t="s">
        <v>1381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 t="s">
        <v>1378</v>
      </c>
    </row>
    <row r="204" spans="1:30" ht="15" thickBot="1" x14ac:dyDescent="0.35">
      <c r="A204" t="s">
        <v>399</v>
      </c>
      <c r="B204" s="2">
        <v>0</v>
      </c>
      <c r="C204" s="2">
        <v>0</v>
      </c>
      <c r="D204" s="2" t="s">
        <v>1378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 t="s">
        <v>1379</v>
      </c>
      <c r="N204" s="2">
        <v>0</v>
      </c>
      <c r="O204" s="2">
        <v>0</v>
      </c>
      <c r="P204" s="2">
        <v>0</v>
      </c>
      <c r="Q204" s="2" t="s">
        <v>1378</v>
      </c>
      <c r="R204" s="2" t="s">
        <v>1380</v>
      </c>
      <c r="S204" s="2">
        <v>0</v>
      </c>
      <c r="T204" s="2" t="s">
        <v>1381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 t="s">
        <v>1378</v>
      </c>
    </row>
    <row r="205" spans="1:30" ht="15" thickBot="1" x14ac:dyDescent="0.35">
      <c r="A205" t="s">
        <v>399</v>
      </c>
      <c r="B205" s="2">
        <v>0</v>
      </c>
      <c r="C205" s="2">
        <v>0</v>
      </c>
      <c r="D205" s="2" t="s">
        <v>1378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 t="s">
        <v>1379</v>
      </c>
      <c r="N205" s="2">
        <v>0</v>
      </c>
      <c r="O205" s="2">
        <v>0</v>
      </c>
      <c r="P205" s="2">
        <v>0</v>
      </c>
      <c r="Q205" s="2" t="s">
        <v>1378</v>
      </c>
      <c r="R205" s="2" t="s">
        <v>1380</v>
      </c>
      <c r="S205" s="2">
        <v>0</v>
      </c>
      <c r="T205" s="2" t="s">
        <v>1381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 t="s">
        <v>1378</v>
      </c>
    </row>
    <row r="206" spans="1:30" ht="15" thickBot="1" x14ac:dyDescent="0.35">
      <c r="A206" t="s">
        <v>399</v>
      </c>
      <c r="B206" s="2">
        <v>0</v>
      </c>
      <c r="C206" s="2">
        <v>0</v>
      </c>
      <c r="D206" s="2" t="s">
        <v>1378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 t="s">
        <v>1379</v>
      </c>
      <c r="N206" s="2">
        <v>0</v>
      </c>
      <c r="O206" s="2">
        <v>0</v>
      </c>
      <c r="P206" s="2">
        <v>0</v>
      </c>
      <c r="Q206" s="2" t="s">
        <v>1378</v>
      </c>
      <c r="R206" s="2" t="s">
        <v>1380</v>
      </c>
      <c r="S206" s="2">
        <v>0</v>
      </c>
      <c r="T206" s="2" t="s">
        <v>1381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 t="s">
        <v>1378</v>
      </c>
    </row>
    <row r="207" spans="1:30" ht="15" thickBot="1" x14ac:dyDescent="0.35">
      <c r="A207" t="s">
        <v>399</v>
      </c>
      <c r="B207" s="2">
        <v>0</v>
      </c>
      <c r="C207" s="2">
        <v>0</v>
      </c>
      <c r="D207" s="2" t="s">
        <v>1378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 t="s">
        <v>1379</v>
      </c>
      <c r="N207" s="2">
        <v>0</v>
      </c>
      <c r="O207" s="2">
        <v>0</v>
      </c>
      <c r="P207" s="2">
        <v>0</v>
      </c>
      <c r="Q207" s="2" t="s">
        <v>1378</v>
      </c>
      <c r="R207" s="2" t="s">
        <v>1380</v>
      </c>
      <c r="S207" s="2">
        <v>0</v>
      </c>
      <c r="T207" s="2" t="s">
        <v>1381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 t="s">
        <v>1378</v>
      </c>
    </row>
    <row r="208" spans="1:30" ht="15" thickBot="1" x14ac:dyDescent="0.35">
      <c r="A208" t="s">
        <v>399</v>
      </c>
      <c r="B208" s="2">
        <v>0</v>
      </c>
      <c r="C208" s="2">
        <v>0</v>
      </c>
      <c r="D208" s="2" t="s">
        <v>1378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 t="s">
        <v>1379</v>
      </c>
      <c r="N208" s="2">
        <v>0</v>
      </c>
      <c r="O208" s="2">
        <v>0</v>
      </c>
      <c r="P208" s="2">
        <v>0</v>
      </c>
      <c r="Q208" s="2" t="s">
        <v>1378</v>
      </c>
      <c r="R208" s="2" t="s">
        <v>1380</v>
      </c>
      <c r="S208" s="2">
        <v>0</v>
      </c>
      <c r="T208" s="2" t="s">
        <v>1381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 t="s">
        <v>1378</v>
      </c>
    </row>
    <row r="209" spans="1:30" ht="15" thickBot="1" x14ac:dyDescent="0.35">
      <c r="A209" t="s">
        <v>399</v>
      </c>
      <c r="B209" s="2">
        <v>0</v>
      </c>
      <c r="C209" s="2">
        <v>0</v>
      </c>
      <c r="D209" s="2" t="s">
        <v>1378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 t="s">
        <v>1379</v>
      </c>
      <c r="N209" s="2">
        <v>0</v>
      </c>
      <c r="O209" s="2">
        <v>0</v>
      </c>
      <c r="P209" s="2">
        <v>0</v>
      </c>
      <c r="Q209" s="2" t="s">
        <v>1378</v>
      </c>
      <c r="R209" s="2" t="s">
        <v>1380</v>
      </c>
      <c r="S209" s="2">
        <v>0</v>
      </c>
      <c r="T209" s="2" t="s">
        <v>1381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 t="s">
        <v>1378</v>
      </c>
    </row>
    <row r="210" spans="1:30" ht="15" thickBot="1" x14ac:dyDescent="0.35">
      <c r="A210" t="s">
        <v>399</v>
      </c>
      <c r="B210" s="2">
        <v>0</v>
      </c>
      <c r="C210" s="2">
        <v>0</v>
      </c>
      <c r="D210" s="2" t="s">
        <v>1378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 t="s">
        <v>1379</v>
      </c>
      <c r="N210" s="2">
        <v>0</v>
      </c>
      <c r="O210" s="2">
        <v>0</v>
      </c>
      <c r="P210" s="2">
        <v>0</v>
      </c>
      <c r="Q210" s="2" t="s">
        <v>1378</v>
      </c>
      <c r="R210" s="2" t="s">
        <v>1380</v>
      </c>
      <c r="S210" s="2">
        <v>0</v>
      </c>
      <c r="T210" s="2" t="s">
        <v>1381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 t="s">
        <v>1378</v>
      </c>
    </row>
    <row r="211" spans="1:30" ht="15" thickBot="1" x14ac:dyDescent="0.35">
      <c r="A211" t="s">
        <v>434</v>
      </c>
      <c r="B211" s="2">
        <v>0</v>
      </c>
      <c r="C211" s="2">
        <v>0</v>
      </c>
      <c r="D211" s="2" t="s">
        <v>1382</v>
      </c>
      <c r="E211" s="2" t="s">
        <v>1383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 t="s">
        <v>1383</v>
      </c>
      <c r="M211" s="2" t="s">
        <v>1383</v>
      </c>
      <c r="N211" s="2">
        <v>0</v>
      </c>
      <c r="O211" s="2">
        <v>0</v>
      </c>
      <c r="P211" s="2">
        <v>0</v>
      </c>
      <c r="Q211" s="2" t="s">
        <v>1384</v>
      </c>
      <c r="R211" s="2" t="s">
        <v>1385</v>
      </c>
      <c r="S211" s="2">
        <v>0</v>
      </c>
      <c r="T211" s="2" t="s">
        <v>1382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 t="s">
        <v>1354</v>
      </c>
    </row>
    <row r="212" spans="1:30" ht="15" thickBot="1" x14ac:dyDescent="0.35">
      <c r="A212" t="s">
        <v>434</v>
      </c>
      <c r="B212" s="2">
        <v>0</v>
      </c>
      <c r="C212" s="2">
        <v>0</v>
      </c>
      <c r="D212" s="2" t="s">
        <v>1382</v>
      </c>
      <c r="E212" s="2" t="s">
        <v>1383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 t="s">
        <v>1383</v>
      </c>
      <c r="M212" s="2" t="s">
        <v>1383</v>
      </c>
      <c r="N212" s="2">
        <v>0</v>
      </c>
      <c r="O212" s="2">
        <v>0</v>
      </c>
      <c r="P212" s="2">
        <v>0</v>
      </c>
      <c r="Q212" s="2" t="s">
        <v>1384</v>
      </c>
      <c r="R212" s="2" t="s">
        <v>1385</v>
      </c>
      <c r="S212" s="2">
        <v>0</v>
      </c>
      <c r="T212" s="2" t="s">
        <v>1382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 t="s">
        <v>1354</v>
      </c>
    </row>
    <row r="213" spans="1:30" ht="15" thickBot="1" x14ac:dyDescent="0.35">
      <c r="A213" t="s">
        <v>434</v>
      </c>
      <c r="B213" s="2">
        <v>0</v>
      </c>
      <c r="C213" s="2">
        <v>0</v>
      </c>
      <c r="D213" s="2" t="s">
        <v>1382</v>
      </c>
      <c r="E213" s="2" t="s">
        <v>1383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 t="s">
        <v>1383</v>
      </c>
      <c r="M213" s="2" t="s">
        <v>1383</v>
      </c>
      <c r="N213" s="2">
        <v>0</v>
      </c>
      <c r="O213" s="2">
        <v>0</v>
      </c>
      <c r="P213" s="2">
        <v>0</v>
      </c>
      <c r="Q213" s="2" t="s">
        <v>1384</v>
      </c>
      <c r="R213" s="2" t="s">
        <v>1385</v>
      </c>
      <c r="S213" s="2">
        <v>0</v>
      </c>
      <c r="T213" s="2" t="s">
        <v>1382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 t="s">
        <v>1354</v>
      </c>
    </row>
    <row r="214" spans="1:30" ht="15" thickBot="1" x14ac:dyDescent="0.35">
      <c r="A214" t="s">
        <v>434</v>
      </c>
      <c r="B214" s="2">
        <v>0</v>
      </c>
      <c r="C214" s="2">
        <v>0</v>
      </c>
      <c r="D214" s="2" t="s">
        <v>1382</v>
      </c>
      <c r="E214" s="2" t="s">
        <v>1383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 t="s">
        <v>1383</v>
      </c>
      <c r="M214" s="2" t="s">
        <v>1383</v>
      </c>
      <c r="N214" s="2">
        <v>0</v>
      </c>
      <c r="O214" s="2">
        <v>0</v>
      </c>
      <c r="P214" s="2">
        <v>0</v>
      </c>
      <c r="Q214" s="2" t="s">
        <v>1384</v>
      </c>
      <c r="R214" s="2" t="s">
        <v>1385</v>
      </c>
      <c r="S214" s="2">
        <v>0</v>
      </c>
      <c r="T214" s="2" t="s">
        <v>1382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 t="s">
        <v>1354</v>
      </c>
    </row>
    <row r="215" spans="1:30" ht="15" thickBot="1" x14ac:dyDescent="0.35">
      <c r="A215" t="s">
        <v>434</v>
      </c>
      <c r="B215" s="2">
        <v>0</v>
      </c>
      <c r="C215" s="2">
        <v>0</v>
      </c>
      <c r="D215" s="2" t="s">
        <v>1382</v>
      </c>
      <c r="E215" s="2" t="s">
        <v>1383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 t="s">
        <v>1383</v>
      </c>
      <c r="M215" s="2" t="s">
        <v>1383</v>
      </c>
      <c r="N215" s="2">
        <v>0</v>
      </c>
      <c r="O215" s="2">
        <v>0</v>
      </c>
      <c r="P215" s="2">
        <v>0</v>
      </c>
      <c r="Q215" s="2" t="s">
        <v>1384</v>
      </c>
      <c r="R215" s="2" t="s">
        <v>1385</v>
      </c>
      <c r="S215" s="2">
        <v>0</v>
      </c>
      <c r="T215" s="2" t="s">
        <v>1382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 t="s">
        <v>1354</v>
      </c>
    </row>
    <row r="216" spans="1:30" ht="15" thickBot="1" x14ac:dyDescent="0.35">
      <c r="A216" t="s">
        <v>434</v>
      </c>
      <c r="B216" s="2">
        <v>0</v>
      </c>
      <c r="C216" s="2">
        <v>0</v>
      </c>
      <c r="D216" s="2" t="s">
        <v>1382</v>
      </c>
      <c r="E216" s="2" t="s">
        <v>1383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 t="s">
        <v>1383</v>
      </c>
      <c r="M216" s="2" t="s">
        <v>1383</v>
      </c>
      <c r="N216" s="2">
        <v>0</v>
      </c>
      <c r="O216" s="2">
        <v>0</v>
      </c>
      <c r="P216" s="2">
        <v>0</v>
      </c>
      <c r="Q216" s="2" t="s">
        <v>1384</v>
      </c>
      <c r="R216" s="2" t="s">
        <v>1385</v>
      </c>
      <c r="S216" s="2">
        <v>0</v>
      </c>
      <c r="T216" s="2" t="s">
        <v>1382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 t="s">
        <v>1354</v>
      </c>
    </row>
    <row r="217" spans="1:30" ht="15" thickBot="1" x14ac:dyDescent="0.35">
      <c r="A217" t="s">
        <v>434</v>
      </c>
      <c r="B217" s="2">
        <v>0</v>
      </c>
      <c r="C217" s="2">
        <v>0</v>
      </c>
      <c r="D217" s="2" t="s">
        <v>1382</v>
      </c>
      <c r="E217" s="2" t="s">
        <v>1383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 t="s">
        <v>1383</v>
      </c>
      <c r="M217" s="2" t="s">
        <v>1383</v>
      </c>
      <c r="N217" s="2">
        <v>0</v>
      </c>
      <c r="O217" s="2">
        <v>0</v>
      </c>
      <c r="P217" s="2">
        <v>0</v>
      </c>
      <c r="Q217" s="2" t="s">
        <v>1384</v>
      </c>
      <c r="R217" s="2" t="s">
        <v>1385</v>
      </c>
      <c r="S217" s="2">
        <v>0</v>
      </c>
      <c r="T217" s="2" t="s">
        <v>1382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 t="s">
        <v>1354</v>
      </c>
    </row>
    <row r="218" spans="1:30" ht="15" thickBot="1" x14ac:dyDescent="0.35">
      <c r="A218" t="s">
        <v>434</v>
      </c>
      <c r="B218" s="2">
        <v>0</v>
      </c>
      <c r="C218" s="2">
        <v>0</v>
      </c>
      <c r="D218" s="2" t="s">
        <v>1382</v>
      </c>
      <c r="E218" s="2" t="s">
        <v>1383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 t="s">
        <v>1383</v>
      </c>
      <c r="M218" s="2" t="s">
        <v>1383</v>
      </c>
      <c r="N218" s="2">
        <v>0</v>
      </c>
      <c r="O218" s="2">
        <v>0</v>
      </c>
      <c r="P218" s="2">
        <v>0</v>
      </c>
      <c r="Q218" s="2" t="s">
        <v>1384</v>
      </c>
      <c r="R218" s="2" t="s">
        <v>1385</v>
      </c>
      <c r="S218" s="2">
        <v>0</v>
      </c>
      <c r="T218" s="2" t="s">
        <v>1382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 t="s">
        <v>1354</v>
      </c>
    </row>
    <row r="219" spans="1:30" ht="15" thickBot="1" x14ac:dyDescent="0.35">
      <c r="A219" t="s">
        <v>434</v>
      </c>
      <c r="B219" s="2">
        <v>0</v>
      </c>
      <c r="C219" s="2">
        <v>0</v>
      </c>
      <c r="D219" s="2" t="s">
        <v>1382</v>
      </c>
      <c r="E219" s="2" t="s">
        <v>1383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 t="s">
        <v>1383</v>
      </c>
      <c r="M219" s="2" t="s">
        <v>1383</v>
      </c>
      <c r="N219" s="2">
        <v>0</v>
      </c>
      <c r="O219" s="2">
        <v>0</v>
      </c>
      <c r="P219" s="2">
        <v>0</v>
      </c>
      <c r="Q219" s="2" t="s">
        <v>1384</v>
      </c>
      <c r="R219" s="2" t="s">
        <v>1385</v>
      </c>
      <c r="S219" s="2">
        <v>0</v>
      </c>
      <c r="T219" s="2" t="s">
        <v>1382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 t="s">
        <v>1354</v>
      </c>
    </row>
    <row r="220" spans="1:30" ht="15" thickBot="1" x14ac:dyDescent="0.35">
      <c r="A220" t="s">
        <v>434</v>
      </c>
      <c r="B220" s="2">
        <v>0</v>
      </c>
      <c r="C220" s="2">
        <v>0</v>
      </c>
      <c r="D220" s="2" t="s">
        <v>1382</v>
      </c>
      <c r="E220" s="2" t="s">
        <v>1383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 t="s">
        <v>1383</v>
      </c>
      <c r="M220" s="2" t="s">
        <v>1383</v>
      </c>
      <c r="N220" s="2">
        <v>0</v>
      </c>
      <c r="O220" s="2">
        <v>0</v>
      </c>
      <c r="P220" s="2">
        <v>0</v>
      </c>
      <c r="Q220" s="2" t="s">
        <v>1384</v>
      </c>
      <c r="R220" s="2" t="s">
        <v>1385</v>
      </c>
      <c r="S220" s="2">
        <v>0</v>
      </c>
      <c r="T220" s="2" t="s">
        <v>1382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 t="s">
        <v>1354</v>
      </c>
    </row>
    <row r="221" spans="1:30" ht="15" thickBot="1" x14ac:dyDescent="0.35">
      <c r="A221" t="s">
        <v>434</v>
      </c>
      <c r="B221" s="2">
        <v>0</v>
      </c>
      <c r="C221" s="2">
        <v>0</v>
      </c>
      <c r="D221" s="2" t="s">
        <v>1382</v>
      </c>
      <c r="E221" s="2" t="s">
        <v>1383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 t="s">
        <v>1383</v>
      </c>
      <c r="M221" s="2" t="s">
        <v>1383</v>
      </c>
      <c r="N221" s="2">
        <v>0</v>
      </c>
      <c r="O221" s="2">
        <v>0</v>
      </c>
      <c r="P221" s="2">
        <v>0</v>
      </c>
      <c r="Q221" s="2" t="s">
        <v>1384</v>
      </c>
      <c r="R221" s="2" t="s">
        <v>1385</v>
      </c>
      <c r="S221" s="2">
        <v>0</v>
      </c>
      <c r="T221" s="2" t="s">
        <v>1382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 t="s">
        <v>1354</v>
      </c>
    </row>
    <row r="222" spans="1:30" ht="15" thickBot="1" x14ac:dyDescent="0.35">
      <c r="A222" t="s">
        <v>434</v>
      </c>
      <c r="B222" s="2">
        <v>0</v>
      </c>
      <c r="C222" s="2">
        <v>0</v>
      </c>
      <c r="D222" s="2" t="s">
        <v>1382</v>
      </c>
      <c r="E222" s="2" t="s">
        <v>1383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 t="s">
        <v>1383</v>
      </c>
      <c r="M222" s="2" t="s">
        <v>1383</v>
      </c>
      <c r="N222" s="2">
        <v>0</v>
      </c>
      <c r="O222" s="2">
        <v>0</v>
      </c>
      <c r="P222" s="2">
        <v>0</v>
      </c>
      <c r="Q222" s="2" t="s">
        <v>1384</v>
      </c>
      <c r="R222" s="2" t="s">
        <v>1385</v>
      </c>
      <c r="S222" s="2">
        <v>0</v>
      </c>
      <c r="T222" s="2" t="s">
        <v>1382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 t="s">
        <v>1354</v>
      </c>
    </row>
    <row r="223" spans="1:30" ht="15" thickBot="1" x14ac:dyDescent="0.35">
      <c r="A223" t="s">
        <v>434</v>
      </c>
      <c r="B223" s="2">
        <v>0</v>
      </c>
      <c r="C223" s="2">
        <v>0</v>
      </c>
      <c r="D223" s="2" t="s">
        <v>1382</v>
      </c>
      <c r="E223" s="2" t="s">
        <v>1383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 t="s">
        <v>1383</v>
      </c>
      <c r="M223" s="2" t="s">
        <v>1383</v>
      </c>
      <c r="N223" s="2">
        <v>0</v>
      </c>
      <c r="O223" s="2">
        <v>0</v>
      </c>
      <c r="P223" s="2">
        <v>0</v>
      </c>
      <c r="Q223" s="2" t="s">
        <v>1384</v>
      </c>
      <c r="R223" s="2" t="s">
        <v>1385</v>
      </c>
      <c r="S223" s="2">
        <v>0</v>
      </c>
      <c r="T223" s="2" t="s">
        <v>1382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 t="s">
        <v>1354</v>
      </c>
    </row>
    <row r="224" spans="1:30" ht="15" thickBot="1" x14ac:dyDescent="0.35">
      <c r="A224" t="s">
        <v>434</v>
      </c>
      <c r="B224" s="2">
        <v>0</v>
      </c>
      <c r="C224" s="2">
        <v>0</v>
      </c>
      <c r="D224" s="2" t="s">
        <v>1382</v>
      </c>
      <c r="E224" s="2" t="s">
        <v>1383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 t="s">
        <v>1383</v>
      </c>
      <c r="M224" s="2" t="s">
        <v>1383</v>
      </c>
      <c r="N224" s="2">
        <v>0</v>
      </c>
      <c r="O224" s="2">
        <v>0</v>
      </c>
      <c r="P224" s="2">
        <v>0</v>
      </c>
      <c r="Q224" s="2" t="s">
        <v>1384</v>
      </c>
      <c r="R224" s="2" t="s">
        <v>1385</v>
      </c>
      <c r="S224" s="2">
        <v>0</v>
      </c>
      <c r="T224" s="2" t="s">
        <v>1382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 t="s">
        <v>1354</v>
      </c>
    </row>
    <row r="225" spans="1:30" ht="15" thickBot="1" x14ac:dyDescent="0.35">
      <c r="A225" t="s">
        <v>434</v>
      </c>
      <c r="B225" s="2">
        <v>0</v>
      </c>
      <c r="C225" s="2">
        <v>0</v>
      </c>
      <c r="D225" s="2" t="s">
        <v>1382</v>
      </c>
      <c r="E225" s="2" t="s">
        <v>1383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 t="s">
        <v>1383</v>
      </c>
      <c r="M225" s="2" t="s">
        <v>1383</v>
      </c>
      <c r="N225" s="2">
        <v>0</v>
      </c>
      <c r="O225" s="2">
        <v>0</v>
      </c>
      <c r="P225" s="2">
        <v>0</v>
      </c>
      <c r="Q225" s="2" t="s">
        <v>1384</v>
      </c>
      <c r="R225" s="2" t="s">
        <v>1385</v>
      </c>
      <c r="S225" s="2">
        <v>0</v>
      </c>
      <c r="T225" s="2" t="s">
        <v>1382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 t="s">
        <v>1354</v>
      </c>
    </row>
    <row r="226" spans="1:30" ht="15" thickBot="1" x14ac:dyDescent="0.35">
      <c r="A226" t="s">
        <v>434</v>
      </c>
      <c r="B226" s="2">
        <v>0</v>
      </c>
      <c r="C226" s="2">
        <v>0</v>
      </c>
      <c r="D226" s="2" t="s">
        <v>1382</v>
      </c>
      <c r="E226" s="2" t="s">
        <v>1383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 t="s">
        <v>1383</v>
      </c>
      <c r="M226" s="2" t="s">
        <v>1383</v>
      </c>
      <c r="N226" s="2">
        <v>0</v>
      </c>
      <c r="O226" s="2">
        <v>0</v>
      </c>
      <c r="P226" s="2">
        <v>0</v>
      </c>
      <c r="Q226" s="2" t="s">
        <v>1384</v>
      </c>
      <c r="R226" s="2" t="s">
        <v>1385</v>
      </c>
      <c r="S226" s="2">
        <v>0</v>
      </c>
      <c r="T226" s="2" t="s">
        <v>1382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 t="s">
        <v>1354</v>
      </c>
    </row>
    <row r="227" spans="1:30" ht="15" thickBot="1" x14ac:dyDescent="0.35">
      <c r="A227" t="s">
        <v>467</v>
      </c>
      <c r="B227" s="2">
        <v>0</v>
      </c>
      <c r="C227" s="2">
        <v>0</v>
      </c>
      <c r="D227" s="2" t="s">
        <v>1330</v>
      </c>
      <c r="E227" s="2" t="s">
        <v>1386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 t="s">
        <v>1387</v>
      </c>
      <c r="M227" s="2" t="s">
        <v>1387</v>
      </c>
      <c r="N227" s="2">
        <v>0</v>
      </c>
      <c r="O227" s="2">
        <v>0</v>
      </c>
      <c r="P227" s="2">
        <v>0</v>
      </c>
      <c r="Q227" s="2">
        <v>0</v>
      </c>
      <c r="R227" s="2" t="s">
        <v>1388</v>
      </c>
      <c r="S227" s="2">
        <v>0</v>
      </c>
      <c r="T227" s="2" t="s">
        <v>1389</v>
      </c>
      <c r="U227" s="2">
        <v>0</v>
      </c>
      <c r="V227" s="2">
        <v>0</v>
      </c>
      <c r="W227" s="2">
        <v>0</v>
      </c>
      <c r="X227" s="2">
        <v>0</v>
      </c>
      <c r="Y227" s="2" t="s">
        <v>1387</v>
      </c>
      <c r="Z227" s="2">
        <v>0</v>
      </c>
      <c r="AA227" s="2">
        <v>0</v>
      </c>
      <c r="AB227" s="2">
        <v>0</v>
      </c>
      <c r="AC227" s="2">
        <v>0</v>
      </c>
      <c r="AD227" s="2" t="s">
        <v>1340</v>
      </c>
    </row>
    <row r="228" spans="1:30" ht="15" thickBot="1" x14ac:dyDescent="0.35">
      <c r="A228" t="s">
        <v>467</v>
      </c>
      <c r="B228" s="2">
        <v>0</v>
      </c>
      <c r="C228" s="2">
        <v>0</v>
      </c>
      <c r="D228" s="2" t="s">
        <v>1330</v>
      </c>
      <c r="E228" s="2" t="s">
        <v>1386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 t="s">
        <v>1387</v>
      </c>
      <c r="M228" s="2" t="s">
        <v>1387</v>
      </c>
      <c r="N228" s="2">
        <v>0</v>
      </c>
      <c r="O228" s="2">
        <v>0</v>
      </c>
      <c r="P228" s="2">
        <v>0</v>
      </c>
      <c r="Q228" s="2">
        <v>0</v>
      </c>
      <c r="R228" s="2" t="s">
        <v>1388</v>
      </c>
      <c r="S228" s="2">
        <v>0</v>
      </c>
      <c r="T228" s="2" t="s">
        <v>1389</v>
      </c>
      <c r="U228" s="2">
        <v>0</v>
      </c>
      <c r="V228" s="2">
        <v>0</v>
      </c>
      <c r="W228" s="2">
        <v>0</v>
      </c>
      <c r="X228" s="2">
        <v>0</v>
      </c>
      <c r="Y228" s="2" t="s">
        <v>1387</v>
      </c>
      <c r="Z228" s="2">
        <v>0</v>
      </c>
      <c r="AA228" s="2">
        <v>0</v>
      </c>
      <c r="AB228" s="2">
        <v>0</v>
      </c>
      <c r="AC228" s="2">
        <v>0</v>
      </c>
      <c r="AD228" s="2" t="s">
        <v>1340</v>
      </c>
    </row>
    <row r="229" spans="1:30" ht="15" thickBot="1" x14ac:dyDescent="0.35">
      <c r="A229" t="s">
        <v>467</v>
      </c>
      <c r="B229" s="2">
        <v>0</v>
      </c>
      <c r="C229" s="2">
        <v>0</v>
      </c>
      <c r="D229" s="2" t="s">
        <v>1330</v>
      </c>
      <c r="E229" s="2" t="s">
        <v>1386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 t="s">
        <v>1387</v>
      </c>
      <c r="M229" s="2" t="s">
        <v>1387</v>
      </c>
      <c r="N229" s="2">
        <v>0</v>
      </c>
      <c r="O229" s="2">
        <v>0</v>
      </c>
      <c r="P229" s="2">
        <v>0</v>
      </c>
      <c r="Q229" s="2">
        <v>0</v>
      </c>
      <c r="R229" s="2" t="s">
        <v>1388</v>
      </c>
      <c r="S229" s="2">
        <v>0</v>
      </c>
      <c r="T229" s="2" t="s">
        <v>1389</v>
      </c>
      <c r="U229" s="2">
        <v>0</v>
      </c>
      <c r="V229" s="2">
        <v>0</v>
      </c>
      <c r="W229" s="2">
        <v>0</v>
      </c>
      <c r="X229" s="2">
        <v>0</v>
      </c>
      <c r="Y229" s="2" t="s">
        <v>1387</v>
      </c>
      <c r="Z229" s="2">
        <v>0</v>
      </c>
      <c r="AA229" s="2">
        <v>0</v>
      </c>
      <c r="AB229" s="2">
        <v>0</v>
      </c>
      <c r="AC229" s="2">
        <v>0</v>
      </c>
      <c r="AD229" s="2" t="s">
        <v>1340</v>
      </c>
    </row>
    <row r="230" spans="1:30" ht="15" thickBot="1" x14ac:dyDescent="0.35">
      <c r="A230" t="s">
        <v>467</v>
      </c>
      <c r="B230" s="2">
        <v>0</v>
      </c>
      <c r="C230" s="2">
        <v>0</v>
      </c>
      <c r="D230" s="2" t="s">
        <v>1330</v>
      </c>
      <c r="E230" s="2" t="s">
        <v>1386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 t="s">
        <v>1387</v>
      </c>
      <c r="M230" s="2" t="s">
        <v>1387</v>
      </c>
      <c r="N230" s="2">
        <v>0</v>
      </c>
      <c r="O230" s="2">
        <v>0</v>
      </c>
      <c r="P230" s="2">
        <v>0</v>
      </c>
      <c r="Q230" s="2">
        <v>0</v>
      </c>
      <c r="R230" s="2" t="s">
        <v>1388</v>
      </c>
      <c r="S230" s="2">
        <v>0</v>
      </c>
      <c r="T230" s="2" t="s">
        <v>1389</v>
      </c>
      <c r="U230" s="2">
        <v>0</v>
      </c>
      <c r="V230" s="2">
        <v>0</v>
      </c>
      <c r="W230" s="2">
        <v>0</v>
      </c>
      <c r="X230" s="2">
        <v>0</v>
      </c>
      <c r="Y230" s="2" t="s">
        <v>1387</v>
      </c>
      <c r="Z230" s="2">
        <v>0</v>
      </c>
      <c r="AA230" s="2">
        <v>0</v>
      </c>
      <c r="AB230" s="2">
        <v>0</v>
      </c>
      <c r="AC230" s="2">
        <v>0</v>
      </c>
      <c r="AD230" s="2" t="s">
        <v>1340</v>
      </c>
    </row>
    <row r="231" spans="1:30" ht="15" thickBot="1" x14ac:dyDescent="0.35">
      <c r="A231" t="s">
        <v>467</v>
      </c>
      <c r="B231" s="2">
        <v>0</v>
      </c>
      <c r="C231" s="2">
        <v>0</v>
      </c>
      <c r="D231" s="2" t="s">
        <v>1330</v>
      </c>
      <c r="E231" s="2" t="s">
        <v>1386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 t="s">
        <v>1387</v>
      </c>
      <c r="M231" s="2" t="s">
        <v>1387</v>
      </c>
      <c r="N231" s="2">
        <v>0</v>
      </c>
      <c r="O231" s="2">
        <v>0</v>
      </c>
      <c r="P231" s="2">
        <v>0</v>
      </c>
      <c r="Q231" s="2">
        <v>0</v>
      </c>
      <c r="R231" s="2" t="s">
        <v>1388</v>
      </c>
      <c r="S231" s="2">
        <v>0</v>
      </c>
      <c r="T231" s="2" t="s">
        <v>1389</v>
      </c>
      <c r="U231" s="2">
        <v>0</v>
      </c>
      <c r="V231" s="2">
        <v>0</v>
      </c>
      <c r="W231" s="2">
        <v>0</v>
      </c>
      <c r="X231" s="2">
        <v>0</v>
      </c>
      <c r="Y231" s="2" t="s">
        <v>1387</v>
      </c>
      <c r="Z231" s="2">
        <v>0</v>
      </c>
      <c r="AA231" s="2">
        <v>0</v>
      </c>
      <c r="AB231" s="2">
        <v>0</v>
      </c>
      <c r="AC231" s="2">
        <v>0</v>
      </c>
      <c r="AD231" s="2" t="s">
        <v>1340</v>
      </c>
    </row>
    <row r="232" spans="1:30" ht="15" thickBot="1" x14ac:dyDescent="0.35">
      <c r="A232" t="s">
        <v>467</v>
      </c>
      <c r="B232" s="2">
        <v>0</v>
      </c>
      <c r="C232" s="2">
        <v>0</v>
      </c>
      <c r="D232" s="2" t="s">
        <v>1330</v>
      </c>
      <c r="E232" s="2" t="s">
        <v>1386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 t="s">
        <v>1387</v>
      </c>
      <c r="M232" s="2" t="s">
        <v>1387</v>
      </c>
      <c r="N232" s="2">
        <v>0</v>
      </c>
      <c r="O232" s="2">
        <v>0</v>
      </c>
      <c r="P232" s="2">
        <v>0</v>
      </c>
      <c r="Q232" s="2">
        <v>0</v>
      </c>
      <c r="R232" s="2" t="s">
        <v>1388</v>
      </c>
      <c r="S232" s="2">
        <v>0</v>
      </c>
      <c r="T232" s="2" t="s">
        <v>1389</v>
      </c>
      <c r="U232" s="2">
        <v>0</v>
      </c>
      <c r="V232" s="2">
        <v>0</v>
      </c>
      <c r="W232" s="2">
        <v>0</v>
      </c>
      <c r="X232" s="2">
        <v>0</v>
      </c>
      <c r="Y232" s="2" t="s">
        <v>1387</v>
      </c>
      <c r="Z232" s="2">
        <v>0</v>
      </c>
      <c r="AA232" s="2">
        <v>0</v>
      </c>
      <c r="AB232" s="2">
        <v>0</v>
      </c>
      <c r="AC232" s="2">
        <v>0</v>
      </c>
      <c r="AD232" s="2" t="s">
        <v>1340</v>
      </c>
    </row>
    <row r="233" spans="1:30" ht="15" thickBot="1" x14ac:dyDescent="0.35">
      <c r="A233" t="s">
        <v>467</v>
      </c>
      <c r="B233" s="2">
        <v>0</v>
      </c>
      <c r="C233" s="2">
        <v>0</v>
      </c>
      <c r="D233" s="2" t="s">
        <v>1330</v>
      </c>
      <c r="E233" s="2" t="s">
        <v>1386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 t="s">
        <v>1387</v>
      </c>
      <c r="M233" s="2" t="s">
        <v>1387</v>
      </c>
      <c r="N233" s="2">
        <v>0</v>
      </c>
      <c r="O233" s="2">
        <v>0</v>
      </c>
      <c r="P233" s="2">
        <v>0</v>
      </c>
      <c r="Q233" s="2">
        <v>0</v>
      </c>
      <c r="R233" s="2" t="s">
        <v>1388</v>
      </c>
      <c r="S233" s="2">
        <v>0</v>
      </c>
      <c r="T233" s="2" t="s">
        <v>1389</v>
      </c>
      <c r="U233" s="2">
        <v>0</v>
      </c>
      <c r="V233" s="2">
        <v>0</v>
      </c>
      <c r="W233" s="2">
        <v>0</v>
      </c>
      <c r="X233" s="2">
        <v>0</v>
      </c>
      <c r="Y233" s="2" t="s">
        <v>1387</v>
      </c>
      <c r="Z233" s="2">
        <v>0</v>
      </c>
      <c r="AA233" s="2">
        <v>0</v>
      </c>
      <c r="AB233" s="2">
        <v>0</v>
      </c>
      <c r="AC233" s="2">
        <v>0</v>
      </c>
      <c r="AD233" s="2" t="s">
        <v>1340</v>
      </c>
    </row>
    <row r="234" spans="1:30" ht="15" thickBot="1" x14ac:dyDescent="0.35">
      <c r="A234" t="s">
        <v>467</v>
      </c>
      <c r="B234" s="2">
        <v>0</v>
      </c>
      <c r="C234" s="2">
        <v>0</v>
      </c>
      <c r="D234" s="2" t="s">
        <v>1330</v>
      </c>
      <c r="E234" s="2" t="s">
        <v>1386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 t="s">
        <v>1387</v>
      </c>
      <c r="M234" s="2" t="s">
        <v>1387</v>
      </c>
      <c r="N234" s="2">
        <v>0</v>
      </c>
      <c r="O234" s="2">
        <v>0</v>
      </c>
      <c r="P234" s="2">
        <v>0</v>
      </c>
      <c r="Q234" s="2">
        <v>0</v>
      </c>
      <c r="R234" s="2" t="s">
        <v>1388</v>
      </c>
      <c r="S234" s="2">
        <v>0</v>
      </c>
      <c r="T234" s="2" t="s">
        <v>1389</v>
      </c>
      <c r="U234" s="2">
        <v>0</v>
      </c>
      <c r="V234" s="2">
        <v>0</v>
      </c>
      <c r="W234" s="2">
        <v>0</v>
      </c>
      <c r="X234" s="2">
        <v>0</v>
      </c>
      <c r="Y234" s="2" t="s">
        <v>1387</v>
      </c>
      <c r="Z234" s="2">
        <v>0</v>
      </c>
      <c r="AA234" s="2">
        <v>0</v>
      </c>
      <c r="AB234" s="2">
        <v>0</v>
      </c>
      <c r="AC234" s="2">
        <v>0</v>
      </c>
      <c r="AD234" s="2" t="s">
        <v>1340</v>
      </c>
    </row>
    <row r="235" spans="1:30" ht="15" thickBot="1" x14ac:dyDescent="0.35">
      <c r="A235" t="s">
        <v>467</v>
      </c>
      <c r="B235" s="2">
        <v>0</v>
      </c>
      <c r="C235" s="2">
        <v>0</v>
      </c>
      <c r="D235" s="2" t="s">
        <v>1330</v>
      </c>
      <c r="E235" s="2" t="s">
        <v>1386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 t="s">
        <v>1387</v>
      </c>
      <c r="M235" s="2" t="s">
        <v>1387</v>
      </c>
      <c r="N235" s="2">
        <v>0</v>
      </c>
      <c r="O235" s="2">
        <v>0</v>
      </c>
      <c r="P235" s="2">
        <v>0</v>
      </c>
      <c r="Q235" s="2">
        <v>0</v>
      </c>
      <c r="R235" s="2" t="s">
        <v>1388</v>
      </c>
      <c r="S235" s="2">
        <v>0</v>
      </c>
      <c r="T235" s="2" t="s">
        <v>1389</v>
      </c>
      <c r="U235" s="2">
        <v>0</v>
      </c>
      <c r="V235" s="2">
        <v>0</v>
      </c>
      <c r="W235" s="2">
        <v>0</v>
      </c>
      <c r="X235" s="2">
        <v>0</v>
      </c>
      <c r="Y235" s="2" t="s">
        <v>1387</v>
      </c>
      <c r="Z235" s="2">
        <v>0</v>
      </c>
      <c r="AA235" s="2">
        <v>0</v>
      </c>
      <c r="AB235" s="2">
        <v>0</v>
      </c>
      <c r="AC235" s="2">
        <v>0</v>
      </c>
      <c r="AD235" s="2" t="s">
        <v>1340</v>
      </c>
    </row>
    <row r="236" spans="1:30" ht="15" thickBot="1" x14ac:dyDescent="0.35">
      <c r="A236" t="s">
        <v>467</v>
      </c>
      <c r="B236" s="2">
        <v>0</v>
      </c>
      <c r="C236" s="2">
        <v>0</v>
      </c>
      <c r="D236" s="2" t="s">
        <v>1330</v>
      </c>
      <c r="E236" s="2" t="s">
        <v>1386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 t="s">
        <v>1387</v>
      </c>
      <c r="M236" s="2" t="s">
        <v>1387</v>
      </c>
      <c r="N236" s="2">
        <v>0</v>
      </c>
      <c r="O236" s="2">
        <v>0</v>
      </c>
      <c r="P236" s="2">
        <v>0</v>
      </c>
      <c r="Q236" s="2">
        <v>0</v>
      </c>
      <c r="R236" s="2" t="s">
        <v>1388</v>
      </c>
      <c r="S236" s="2">
        <v>0</v>
      </c>
      <c r="T236" s="2" t="s">
        <v>1389</v>
      </c>
      <c r="U236" s="2">
        <v>0</v>
      </c>
      <c r="V236" s="2">
        <v>0</v>
      </c>
      <c r="W236" s="2">
        <v>0</v>
      </c>
      <c r="X236" s="2">
        <v>0</v>
      </c>
      <c r="Y236" s="2" t="s">
        <v>1387</v>
      </c>
      <c r="Z236" s="2">
        <v>0</v>
      </c>
      <c r="AA236" s="2">
        <v>0</v>
      </c>
      <c r="AB236" s="2">
        <v>0</v>
      </c>
      <c r="AC236" s="2">
        <v>0</v>
      </c>
      <c r="AD236" s="2" t="s">
        <v>1340</v>
      </c>
    </row>
    <row r="237" spans="1:30" ht="15" thickBot="1" x14ac:dyDescent="0.35">
      <c r="A237" t="s">
        <v>467</v>
      </c>
      <c r="B237" s="2">
        <v>0</v>
      </c>
      <c r="C237" s="2">
        <v>0</v>
      </c>
      <c r="D237" s="2" t="s">
        <v>1330</v>
      </c>
      <c r="E237" s="2" t="s">
        <v>1386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 t="s">
        <v>1387</v>
      </c>
      <c r="M237" s="2" t="s">
        <v>1387</v>
      </c>
      <c r="N237" s="2">
        <v>0</v>
      </c>
      <c r="O237" s="2">
        <v>0</v>
      </c>
      <c r="P237" s="2">
        <v>0</v>
      </c>
      <c r="Q237" s="2">
        <v>0</v>
      </c>
      <c r="R237" s="2" t="s">
        <v>1388</v>
      </c>
      <c r="S237" s="2">
        <v>0</v>
      </c>
      <c r="T237" s="2" t="s">
        <v>1389</v>
      </c>
      <c r="U237" s="2">
        <v>0</v>
      </c>
      <c r="V237" s="2">
        <v>0</v>
      </c>
      <c r="W237" s="2">
        <v>0</v>
      </c>
      <c r="X237" s="2">
        <v>0</v>
      </c>
      <c r="Y237" s="2" t="s">
        <v>1387</v>
      </c>
      <c r="Z237" s="2">
        <v>0</v>
      </c>
      <c r="AA237" s="2">
        <v>0</v>
      </c>
      <c r="AB237" s="2">
        <v>0</v>
      </c>
      <c r="AC237" s="2">
        <v>0</v>
      </c>
      <c r="AD237" s="2" t="s">
        <v>1340</v>
      </c>
    </row>
    <row r="238" spans="1:30" ht="15" thickBot="1" x14ac:dyDescent="0.35">
      <c r="A238" t="s">
        <v>467</v>
      </c>
      <c r="B238" s="2">
        <v>0</v>
      </c>
      <c r="C238" s="2">
        <v>0</v>
      </c>
      <c r="D238" s="2" t="s">
        <v>1330</v>
      </c>
      <c r="E238" s="2" t="s">
        <v>1386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 t="s">
        <v>1387</v>
      </c>
      <c r="M238" s="2" t="s">
        <v>1387</v>
      </c>
      <c r="N238" s="2">
        <v>0</v>
      </c>
      <c r="O238" s="2">
        <v>0</v>
      </c>
      <c r="P238" s="2">
        <v>0</v>
      </c>
      <c r="Q238" s="2">
        <v>0</v>
      </c>
      <c r="R238" s="2" t="s">
        <v>1388</v>
      </c>
      <c r="S238" s="2">
        <v>0</v>
      </c>
      <c r="T238" s="2" t="s">
        <v>1389</v>
      </c>
      <c r="U238" s="2">
        <v>0</v>
      </c>
      <c r="V238" s="2">
        <v>0</v>
      </c>
      <c r="W238" s="2">
        <v>0</v>
      </c>
      <c r="X238" s="2">
        <v>0</v>
      </c>
      <c r="Y238" s="2" t="s">
        <v>1387</v>
      </c>
      <c r="Z238" s="2">
        <v>0</v>
      </c>
      <c r="AA238" s="2">
        <v>0</v>
      </c>
      <c r="AB238" s="2">
        <v>0</v>
      </c>
      <c r="AC238" s="2">
        <v>0</v>
      </c>
      <c r="AD238" s="2" t="s">
        <v>1340</v>
      </c>
    </row>
    <row r="239" spans="1:30" ht="15" thickBot="1" x14ac:dyDescent="0.35">
      <c r="A239" t="s">
        <v>467</v>
      </c>
      <c r="B239" s="2">
        <v>0</v>
      </c>
      <c r="C239" s="2">
        <v>0</v>
      </c>
      <c r="D239" s="2" t="s">
        <v>1330</v>
      </c>
      <c r="E239" s="2" t="s">
        <v>1386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 t="s">
        <v>1387</v>
      </c>
      <c r="M239" s="2" t="s">
        <v>1387</v>
      </c>
      <c r="N239" s="2">
        <v>0</v>
      </c>
      <c r="O239" s="2">
        <v>0</v>
      </c>
      <c r="P239" s="2">
        <v>0</v>
      </c>
      <c r="Q239" s="2">
        <v>0</v>
      </c>
      <c r="R239" s="2" t="s">
        <v>1388</v>
      </c>
      <c r="S239" s="2">
        <v>0</v>
      </c>
      <c r="T239" s="2" t="s">
        <v>1389</v>
      </c>
      <c r="U239" s="2">
        <v>0</v>
      </c>
      <c r="V239" s="2">
        <v>0</v>
      </c>
      <c r="W239" s="2">
        <v>0</v>
      </c>
      <c r="X239" s="2">
        <v>0</v>
      </c>
      <c r="Y239" s="2" t="s">
        <v>1387</v>
      </c>
      <c r="Z239" s="2">
        <v>0</v>
      </c>
      <c r="AA239" s="2">
        <v>0</v>
      </c>
      <c r="AB239" s="2">
        <v>0</v>
      </c>
      <c r="AC239" s="2">
        <v>0</v>
      </c>
      <c r="AD239" s="2" t="s">
        <v>1340</v>
      </c>
    </row>
    <row r="240" spans="1:30" ht="15" thickBot="1" x14ac:dyDescent="0.35">
      <c r="A240" t="s">
        <v>467</v>
      </c>
      <c r="B240" s="2">
        <v>0</v>
      </c>
      <c r="C240" s="2">
        <v>0</v>
      </c>
      <c r="D240" s="2" t="s">
        <v>1330</v>
      </c>
      <c r="E240" s="2" t="s">
        <v>1386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 t="s">
        <v>1387</v>
      </c>
      <c r="M240" s="2" t="s">
        <v>1387</v>
      </c>
      <c r="N240" s="2">
        <v>0</v>
      </c>
      <c r="O240" s="2">
        <v>0</v>
      </c>
      <c r="P240" s="2">
        <v>0</v>
      </c>
      <c r="Q240" s="2">
        <v>0</v>
      </c>
      <c r="R240" s="2" t="s">
        <v>1388</v>
      </c>
      <c r="S240" s="2">
        <v>0</v>
      </c>
      <c r="T240" s="2" t="s">
        <v>1389</v>
      </c>
      <c r="U240" s="2">
        <v>0</v>
      </c>
      <c r="V240" s="2">
        <v>0</v>
      </c>
      <c r="W240" s="2">
        <v>0</v>
      </c>
      <c r="X240" s="2">
        <v>0</v>
      </c>
      <c r="Y240" s="2" t="s">
        <v>1387</v>
      </c>
      <c r="Z240" s="2">
        <v>0</v>
      </c>
      <c r="AA240" s="2">
        <v>0</v>
      </c>
      <c r="AB240" s="2">
        <v>0</v>
      </c>
      <c r="AC240" s="2">
        <v>0</v>
      </c>
      <c r="AD240" s="2" t="s">
        <v>1340</v>
      </c>
    </row>
    <row r="241" spans="1:30" ht="15" thickBot="1" x14ac:dyDescent="0.35">
      <c r="A241" t="s">
        <v>467</v>
      </c>
      <c r="B241" s="2">
        <v>0</v>
      </c>
      <c r="C241" s="2">
        <v>0</v>
      </c>
      <c r="D241" s="2" t="s">
        <v>1330</v>
      </c>
      <c r="E241" s="2" t="s">
        <v>1386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 t="s">
        <v>1387</v>
      </c>
      <c r="M241" s="2" t="s">
        <v>1387</v>
      </c>
      <c r="N241" s="2">
        <v>0</v>
      </c>
      <c r="O241" s="2">
        <v>0</v>
      </c>
      <c r="P241" s="2">
        <v>0</v>
      </c>
      <c r="Q241" s="2">
        <v>0</v>
      </c>
      <c r="R241" s="2" t="s">
        <v>1388</v>
      </c>
      <c r="S241" s="2">
        <v>0</v>
      </c>
      <c r="T241" s="2" t="s">
        <v>1389</v>
      </c>
      <c r="U241" s="2">
        <v>0</v>
      </c>
      <c r="V241" s="2">
        <v>0</v>
      </c>
      <c r="W241" s="2">
        <v>0</v>
      </c>
      <c r="X241" s="2">
        <v>0</v>
      </c>
      <c r="Y241" s="2" t="s">
        <v>1387</v>
      </c>
      <c r="Z241" s="2">
        <v>0</v>
      </c>
      <c r="AA241" s="2">
        <v>0</v>
      </c>
      <c r="AB241" s="2">
        <v>0</v>
      </c>
      <c r="AC241" s="2">
        <v>0</v>
      </c>
      <c r="AD241" s="2" t="s">
        <v>1340</v>
      </c>
    </row>
    <row r="242" spans="1:30" ht="15" thickBot="1" x14ac:dyDescent="0.35">
      <c r="A242" t="s">
        <v>498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 t="s">
        <v>1390</v>
      </c>
      <c r="M242" s="2" t="s">
        <v>1337</v>
      </c>
      <c r="N242" s="2">
        <v>0</v>
      </c>
      <c r="O242" s="2">
        <v>0</v>
      </c>
      <c r="P242" s="2">
        <v>0</v>
      </c>
      <c r="Q242" s="2">
        <v>0</v>
      </c>
      <c r="R242" s="2" t="s">
        <v>1331</v>
      </c>
      <c r="S242" s="2">
        <v>0</v>
      </c>
      <c r="T242" s="2" t="s">
        <v>1390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 t="s">
        <v>1391</v>
      </c>
    </row>
    <row r="243" spans="1:30" ht="15" thickBot="1" x14ac:dyDescent="0.35">
      <c r="A243" t="s">
        <v>498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 t="s">
        <v>1390</v>
      </c>
      <c r="M243" s="2" t="s">
        <v>1337</v>
      </c>
      <c r="N243" s="2">
        <v>0</v>
      </c>
      <c r="O243" s="2">
        <v>0</v>
      </c>
      <c r="P243" s="2">
        <v>0</v>
      </c>
      <c r="Q243" s="2">
        <v>0</v>
      </c>
      <c r="R243" s="2" t="s">
        <v>1331</v>
      </c>
      <c r="S243" s="2">
        <v>0</v>
      </c>
      <c r="T243" s="2" t="s">
        <v>1390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 t="s">
        <v>1391</v>
      </c>
    </row>
    <row r="244" spans="1:30" ht="15" thickBot="1" x14ac:dyDescent="0.35">
      <c r="A244" t="s">
        <v>498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 t="s">
        <v>1390</v>
      </c>
      <c r="M244" s="2" t="s">
        <v>1337</v>
      </c>
      <c r="N244" s="2">
        <v>0</v>
      </c>
      <c r="O244" s="2">
        <v>0</v>
      </c>
      <c r="P244" s="2">
        <v>0</v>
      </c>
      <c r="Q244" s="2">
        <v>0</v>
      </c>
      <c r="R244" s="2" t="s">
        <v>1331</v>
      </c>
      <c r="S244" s="2">
        <v>0</v>
      </c>
      <c r="T244" s="2" t="s">
        <v>1390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 t="s">
        <v>1391</v>
      </c>
    </row>
    <row r="245" spans="1:30" ht="15" thickBot="1" x14ac:dyDescent="0.35">
      <c r="A245" t="s">
        <v>498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 t="s">
        <v>1390</v>
      </c>
      <c r="M245" s="2" t="s">
        <v>1337</v>
      </c>
      <c r="N245" s="2">
        <v>0</v>
      </c>
      <c r="O245" s="2">
        <v>0</v>
      </c>
      <c r="P245" s="2">
        <v>0</v>
      </c>
      <c r="Q245" s="2">
        <v>0</v>
      </c>
      <c r="R245" s="2" t="s">
        <v>1331</v>
      </c>
      <c r="S245" s="2">
        <v>0</v>
      </c>
      <c r="T245" s="2" t="s">
        <v>1390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 t="s">
        <v>1391</v>
      </c>
    </row>
    <row r="246" spans="1:30" ht="15" thickBot="1" x14ac:dyDescent="0.35">
      <c r="A246" t="s">
        <v>498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 t="s">
        <v>1390</v>
      </c>
      <c r="M246" s="2" t="s">
        <v>1337</v>
      </c>
      <c r="N246" s="2">
        <v>0</v>
      </c>
      <c r="O246" s="2">
        <v>0</v>
      </c>
      <c r="P246" s="2">
        <v>0</v>
      </c>
      <c r="Q246" s="2">
        <v>0</v>
      </c>
      <c r="R246" s="2" t="s">
        <v>1331</v>
      </c>
      <c r="S246" s="2">
        <v>0</v>
      </c>
      <c r="T246" s="2" t="s">
        <v>1390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 t="s">
        <v>1391</v>
      </c>
    </row>
    <row r="247" spans="1:30" ht="15" thickBot="1" x14ac:dyDescent="0.35">
      <c r="A247" t="s">
        <v>498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 t="s">
        <v>1390</v>
      </c>
      <c r="M247" s="2" t="s">
        <v>1337</v>
      </c>
      <c r="N247" s="2">
        <v>0</v>
      </c>
      <c r="O247" s="2">
        <v>0</v>
      </c>
      <c r="P247" s="2">
        <v>0</v>
      </c>
      <c r="Q247" s="2">
        <v>0</v>
      </c>
      <c r="R247" s="2" t="s">
        <v>1331</v>
      </c>
      <c r="S247" s="2">
        <v>0</v>
      </c>
      <c r="T247" s="2" t="s">
        <v>1390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 t="s">
        <v>1391</v>
      </c>
    </row>
    <row r="248" spans="1:30" ht="15" thickBot="1" x14ac:dyDescent="0.35">
      <c r="A248" t="s">
        <v>498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 t="s">
        <v>1390</v>
      </c>
      <c r="M248" s="2" t="s">
        <v>1337</v>
      </c>
      <c r="N248" s="2">
        <v>0</v>
      </c>
      <c r="O248" s="2">
        <v>0</v>
      </c>
      <c r="P248" s="2">
        <v>0</v>
      </c>
      <c r="Q248" s="2">
        <v>0</v>
      </c>
      <c r="R248" s="2" t="s">
        <v>1331</v>
      </c>
      <c r="S248" s="2">
        <v>0</v>
      </c>
      <c r="T248" s="2" t="s">
        <v>1390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 t="s">
        <v>1391</v>
      </c>
    </row>
    <row r="249" spans="1:30" ht="15" thickBot="1" x14ac:dyDescent="0.35">
      <c r="A249" t="s">
        <v>498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 t="s">
        <v>1390</v>
      </c>
      <c r="M249" s="2" t="s">
        <v>1337</v>
      </c>
      <c r="N249" s="2">
        <v>0</v>
      </c>
      <c r="O249" s="2">
        <v>0</v>
      </c>
      <c r="P249" s="2">
        <v>0</v>
      </c>
      <c r="Q249" s="2">
        <v>0</v>
      </c>
      <c r="R249" s="2" t="s">
        <v>1331</v>
      </c>
      <c r="S249" s="2">
        <v>0</v>
      </c>
      <c r="T249" s="2" t="s">
        <v>1390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 t="s">
        <v>1391</v>
      </c>
    </row>
    <row r="250" spans="1:30" ht="15" thickBot="1" x14ac:dyDescent="0.35">
      <c r="A250" t="s">
        <v>498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 t="s">
        <v>1390</v>
      </c>
      <c r="M250" s="2" t="s">
        <v>1337</v>
      </c>
      <c r="N250" s="2">
        <v>0</v>
      </c>
      <c r="O250" s="2">
        <v>0</v>
      </c>
      <c r="P250" s="2">
        <v>0</v>
      </c>
      <c r="Q250" s="2">
        <v>0</v>
      </c>
      <c r="R250" s="2" t="s">
        <v>1331</v>
      </c>
      <c r="S250" s="2">
        <v>0</v>
      </c>
      <c r="T250" s="2" t="s">
        <v>1390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 t="s">
        <v>1391</v>
      </c>
    </row>
    <row r="251" spans="1:30" ht="15" thickBot="1" x14ac:dyDescent="0.35">
      <c r="A251" t="s">
        <v>498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 t="s">
        <v>1390</v>
      </c>
      <c r="M251" s="2" t="s">
        <v>1337</v>
      </c>
      <c r="N251" s="2">
        <v>0</v>
      </c>
      <c r="O251" s="2">
        <v>0</v>
      </c>
      <c r="P251" s="2">
        <v>0</v>
      </c>
      <c r="Q251" s="2">
        <v>0</v>
      </c>
      <c r="R251" s="2" t="s">
        <v>1331</v>
      </c>
      <c r="S251" s="2">
        <v>0</v>
      </c>
      <c r="T251" s="2" t="s">
        <v>1390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 t="s">
        <v>1391</v>
      </c>
    </row>
    <row r="252" spans="1:30" ht="15" thickBot="1" x14ac:dyDescent="0.35">
      <c r="A252" t="s">
        <v>498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 t="s">
        <v>1390</v>
      </c>
      <c r="M252" s="2" t="s">
        <v>1337</v>
      </c>
      <c r="N252" s="2">
        <v>0</v>
      </c>
      <c r="O252" s="2">
        <v>0</v>
      </c>
      <c r="P252" s="2">
        <v>0</v>
      </c>
      <c r="Q252" s="2">
        <v>0</v>
      </c>
      <c r="R252" s="2" t="s">
        <v>1331</v>
      </c>
      <c r="S252" s="2">
        <v>0</v>
      </c>
      <c r="T252" s="2" t="s">
        <v>1390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 t="s">
        <v>1391</v>
      </c>
    </row>
    <row r="253" spans="1:30" ht="15" thickBot="1" x14ac:dyDescent="0.35">
      <c r="A253" t="s">
        <v>498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 t="s">
        <v>1390</v>
      </c>
      <c r="M253" s="2" t="s">
        <v>1337</v>
      </c>
      <c r="N253" s="2">
        <v>0</v>
      </c>
      <c r="O253" s="2">
        <v>0</v>
      </c>
      <c r="P253" s="2">
        <v>0</v>
      </c>
      <c r="Q253" s="2">
        <v>0</v>
      </c>
      <c r="R253" s="2" t="s">
        <v>1331</v>
      </c>
      <c r="S253" s="2">
        <v>0</v>
      </c>
      <c r="T253" s="2" t="s">
        <v>1390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 t="s">
        <v>1391</v>
      </c>
    </row>
    <row r="254" spans="1:30" ht="15" thickBot="1" x14ac:dyDescent="0.35">
      <c r="A254" t="s">
        <v>498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 t="s">
        <v>1390</v>
      </c>
      <c r="M254" s="2" t="s">
        <v>1337</v>
      </c>
      <c r="N254" s="2">
        <v>0</v>
      </c>
      <c r="O254" s="2">
        <v>0</v>
      </c>
      <c r="P254" s="2">
        <v>0</v>
      </c>
      <c r="Q254" s="2">
        <v>0</v>
      </c>
      <c r="R254" s="2" t="s">
        <v>1331</v>
      </c>
      <c r="S254" s="2">
        <v>0</v>
      </c>
      <c r="T254" s="2" t="s">
        <v>1390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 t="s">
        <v>1391</v>
      </c>
    </row>
    <row r="255" spans="1:30" ht="15" thickBot="1" x14ac:dyDescent="0.35">
      <c r="A255" t="s">
        <v>498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 t="s">
        <v>1390</v>
      </c>
      <c r="M255" s="2" t="s">
        <v>1337</v>
      </c>
      <c r="N255" s="2">
        <v>0</v>
      </c>
      <c r="O255" s="2">
        <v>0</v>
      </c>
      <c r="P255" s="2">
        <v>0</v>
      </c>
      <c r="Q255" s="2">
        <v>0</v>
      </c>
      <c r="R255" s="2" t="s">
        <v>1331</v>
      </c>
      <c r="S255" s="2">
        <v>0</v>
      </c>
      <c r="T255" s="2" t="s">
        <v>1390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 t="s">
        <v>1391</v>
      </c>
    </row>
    <row r="256" spans="1:30" ht="15" thickBot="1" x14ac:dyDescent="0.35">
      <c r="A256" t="s">
        <v>498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 t="s">
        <v>1390</v>
      </c>
      <c r="M256" s="2" t="s">
        <v>1337</v>
      </c>
      <c r="N256" s="2">
        <v>0</v>
      </c>
      <c r="O256" s="2">
        <v>0</v>
      </c>
      <c r="P256" s="2">
        <v>0</v>
      </c>
      <c r="Q256" s="2">
        <v>0</v>
      </c>
      <c r="R256" s="2" t="s">
        <v>1331</v>
      </c>
      <c r="S256" s="2">
        <v>0</v>
      </c>
      <c r="T256" s="2" t="s">
        <v>1390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 t="s">
        <v>1391</v>
      </c>
    </row>
    <row r="257" spans="1:30" ht="15" thickBot="1" x14ac:dyDescent="0.35">
      <c r="A257" t="s">
        <v>498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 t="s">
        <v>1390</v>
      </c>
      <c r="M257" s="2" t="s">
        <v>1337</v>
      </c>
      <c r="N257" s="2">
        <v>0</v>
      </c>
      <c r="O257" s="2">
        <v>0</v>
      </c>
      <c r="P257" s="2">
        <v>0</v>
      </c>
      <c r="Q257" s="2">
        <v>0</v>
      </c>
      <c r="R257" s="2" t="s">
        <v>1331</v>
      </c>
      <c r="S257" s="2">
        <v>0</v>
      </c>
      <c r="T257" s="2" t="s">
        <v>1390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 t="s">
        <v>1391</v>
      </c>
    </row>
    <row r="258" spans="1:30" ht="15" thickBot="1" x14ac:dyDescent="0.35">
      <c r="A258" t="s">
        <v>498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 t="s">
        <v>1390</v>
      </c>
      <c r="M258" s="2" t="s">
        <v>1337</v>
      </c>
      <c r="N258" s="2">
        <v>0</v>
      </c>
      <c r="O258" s="2">
        <v>0</v>
      </c>
      <c r="P258" s="2">
        <v>0</v>
      </c>
      <c r="Q258" s="2">
        <v>0</v>
      </c>
      <c r="R258" s="2" t="s">
        <v>1331</v>
      </c>
      <c r="S258" s="2">
        <v>0</v>
      </c>
      <c r="T258" s="2" t="s">
        <v>1390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 t="s">
        <v>1391</v>
      </c>
    </row>
    <row r="259" spans="1:30" ht="15" thickBot="1" x14ac:dyDescent="0.35">
      <c r="A259" t="s">
        <v>498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 t="s">
        <v>1390</v>
      </c>
      <c r="M259" s="2" t="s">
        <v>1337</v>
      </c>
      <c r="N259" s="2">
        <v>0</v>
      </c>
      <c r="O259" s="2">
        <v>0</v>
      </c>
      <c r="P259" s="2">
        <v>0</v>
      </c>
      <c r="Q259" s="2">
        <v>0</v>
      </c>
      <c r="R259" s="2" t="s">
        <v>1331</v>
      </c>
      <c r="S259" s="2">
        <v>0</v>
      </c>
      <c r="T259" s="2" t="s">
        <v>1390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 t="s">
        <v>1391</v>
      </c>
    </row>
    <row r="260" spans="1:30" ht="15" thickBot="1" x14ac:dyDescent="0.35">
      <c r="A260" t="s">
        <v>498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 t="s">
        <v>1390</v>
      </c>
      <c r="M260" s="2" t="s">
        <v>1337</v>
      </c>
      <c r="N260" s="2">
        <v>0</v>
      </c>
      <c r="O260" s="2">
        <v>0</v>
      </c>
      <c r="P260" s="2">
        <v>0</v>
      </c>
      <c r="Q260" s="2">
        <v>0</v>
      </c>
      <c r="R260" s="2" t="s">
        <v>1331</v>
      </c>
      <c r="S260" s="2">
        <v>0</v>
      </c>
      <c r="T260" s="2" t="s">
        <v>1390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 t="s">
        <v>1391</v>
      </c>
    </row>
    <row r="261" spans="1:30" ht="15" thickBot="1" x14ac:dyDescent="0.35">
      <c r="A261" t="s">
        <v>498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 t="s">
        <v>1390</v>
      </c>
      <c r="M261" s="2" t="s">
        <v>1337</v>
      </c>
      <c r="N261" s="2">
        <v>0</v>
      </c>
      <c r="O261" s="2">
        <v>0</v>
      </c>
      <c r="P261" s="2">
        <v>0</v>
      </c>
      <c r="Q261" s="2">
        <v>0</v>
      </c>
      <c r="R261" s="2" t="s">
        <v>1331</v>
      </c>
      <c r="S261" s="2">
        <v>0</v>
      </c>
      <c r="T261" s="2" t="s">
        <v>1390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 t="s">
        <v>1391</v>
      </c>
    </row>
    <row r="262" spans="1:30" ht="15" thickBot="1" x14ac:dyDescent="0.35">
      <c r="A262" t="s">
        <v>498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 t="s">
        <v>1390</v>
      </c>
      <c r="M262" s="2" t="s">
        <v>1337</v>
      </c>
      <c r="N262" s="2">
        <v>0</v>
      </c>
      <c r="O262" s="2">
        <v>0</v>
      </c>
      <c r="P262" s="2">
        <v>0</v>
      </c>
      <c r="Q262" s="2">
        <v>0</v>
      </c>
      <c r="R262" s="2" t="s">
        <v>1331</v>
      </c>
      <c r="S262" s="2">
        <v>0</v>
      </c>
      <c r="T262" s="2" t="s">
        <v>1390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 t="s">
        <v>1391</v>
      </c>
    </row>
    <row r="263" spans="1:30" ht="15" thickBot="1" x14ac:dyDescent="0.35">
      <c r="A263" t="s">
        <v>498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 t="s">
        <v>1390</v>
      </c>
      <c r="M263" s="2" t="s">
        <v>1337</v>
      </c>
      <c r="N263" s="2">
        <v>0</v>
      </c>
      <c r="O263" s="2">
        <v>0</v>
      </c>
      <c r="P263" s="2">
        <v>0</v>
      </c>
      <c r="Q263" s="2">
        <v>0</v>
      </c>
      <c r="R263" s="2" t="s">
        <v>1331</v>
      </c>
      <c r="S263" s="2">
        <v>0</v>
      </c>
      <c r="T263" s="2" t="s">
        <v>1390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 t="s">
        <v>1391</v>
      </c>
    </row>
    <row r="264" spans="1:30" ht="15" thickBot="1" x14ac:dyDescent="0.35">
      <c r="A264" t="s">
        <v>543</v>
      </c>
      <c r="B264" s="2">
        <v>0</v>
      </c>
      <c r="C264" s="2">
        <v>0</v>
      </c>
      <c r="D264" s="2" t="s">
        <v>1387</v>
      </c>
      <c r="E264" s="2">
        <v>0</v>
      </c>
      <c r="F264" s="2" t="s">
        <v>1386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 t="s">
        <v>1387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 t="s">
        <v>1392</v>
      </c>
      <c r="S264" s="2">
        <v>0</v>
      </c>
      <c r="T264" s="2" t="s">
        <v>1387</v>
      </c>
      <c r="U264" s="2">
        <v>0</v>
      </c>
      <c r="V264" s="2">
        <v>0</v>
      </c>
      <c r="W264" s="2">
        <v>0</v>
      </c>
      <c r="X264" s="2">
        <v>0</v>
      </c>
      <c r="Y264" s="2" t="s">
        <v>1386</v>
      </c>
      <c r="Z264" s="2">
        <v>0</v>
      </c>
      <c r="AA264" s="2">
        <v>0</v>
      </c>
      <c r="AB264" s="2">
        <v>0</v>
      </c>
      <c r="AC264" s="2">
        <v>0</v>
      </c>
      <c r="AD264" s="2" t="s">
        <v>1393</v>
      </c>
    </row>
    <row r="265" spans="1:30" ht="15" thickBot="1" x14ac:dyDescent="0.35">
      <c r="A265" t="s">
        <v>543</v>
      </c>
      <c r="B265" s="2">
        <v>0</v>
      </c>
      <c r="C265" s="2">
        <v>0</v>
      </c>
      <c r="D265" s="2" t="s">
        <v>1387</v>
      </c>
      <c r="E265" s="2">
        <v>0</v>
      </c>
      <c r="F265" s="2" t="s">
        <v>1386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 t="s">
        <v>1387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 t="s">
        <v>1392</v>
      </c>
      <c r="S265" s="2">
        <v>0</v>
      </c>
      <c r="T265" s="2" t="s">
        <v>1387</v>
      </c>
      <c r="U265" s="2">
        <v>0</v>
      </c>
      <c r="V265" s="2">
        <v>0</v>
      </c>
      <c r="W265" s="2">
        <v>0</v>
      </c>
      <c r="X265" s="2">
        <v>0</v>
      </c>
      <c r="Y265" s="2" t="s">
        <v>1386</v>
      </c>
      <c r="Z265" s="2">
        <v>0</v>
      </c>
      <c r="AA265" s="2">
        <v>0</v>
      </c>
      <c r="AB265" s="2">
        <v>0</v>
      </c>
      <c r="AC265" s="2">
        <v>0</v>
      </c>
      <c r="AD265" s="2" t="s">
        <v>1393</v>
      </c>
    </row>
    <row r="266" spans="1:30" ht="15" thickBot="1" x14ac:dyDescent="0.35">
      <c r="A266" t="s">
        <v>543</v>
      </c>
      <c r="B266" s="2">
        <v>0</v>
      </c>
      <c r="C266" s="2">
        <v>0</v>
      </c>
      <c r="D266" s="2" t="s">
        <v>1387</v>
      </c>
      <c r="E266" s="2">
        <v>0</v>
      </c>
      <c r="F266" s="2" t="s">
        <v>1386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 t="s">
        <v>1387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 t="s">
        <v>1392</v>
      </c>
      <c r="S266" s="2">
        <v>0</v>
      </c>
      <c r="T266" s="2" t="s">
        <v>1387</v>
      </c>
      <c r="U266" s="2">
        <v>0</v>
      </c>
      <c r="V266" s="2">
        <v>0</v>
      </c>
      <c r="W266" s="2">
        <v>0</v>
      </c>
      <c r="X266" s="2">
        <v>0</v>
      </c>
      <c r="Y266" s="2" t="s">
        <v>1386</v>
      </c>
      <c r="Z266" s="2">
        <v>0</v>
      </c>
      <c r="AA266" s="2">
        <v>0</v>
      </c>
      <c r="AB266" s="2">
        <v>0</v>
      </c>
      <c r="AC266" s="2">
        <v>0</v>
      </c>
      <c r="AD266" s="2" t="s">
        <v>1393</v>
      </c>
    </row>
    <row r="267" spans="1:30" ht="15" thickBot="1" x14ac:dyDescent="0.35">
      <c r="A267" t="s">
        <v>543</v>
      </c>
      <c r="B267" s="2">
        <v>0</v>
      </c>
      <c r="C267" s="2">
        <v>0</v>
      </c>
      <c r="D267" s="2" t="s">
        <v>1387</v>
      </c>
      <c r="E267" s="2">
        <v>0</v>
      </c>
      <c r="F267" s="2" t="s">
        <v>1386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 t="s">
        <v>1387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 t="s">
        <v>1392</v>
      </c>
      <c r="S267" s="2">
        <v>0</v>
      </c>
      <c r="T267" s="2" t="s">
        <v>1387</v>
      </c>
      <c r="U267" s="2">
        <v>0</v>
      </c>
      <c r="V267" s="2">
        <v>0</v>
      </c>
      <c r="W267" s="2">
        <v>0</v>
      </c>
      <c r="X267" s="2">
        <v>0</v>
      </c>
      <c r="Y267" s="2" t="s">
        <v>1386</v>
      </c>
      <c r="Z267" s="2">
        <v>0</v>
      </c>
      <c r="AA267" s="2">
        <v>0</v>
      </c>
      <c r="AB267" s="2">
        <v>0</v>
      </c>
      <c r="AC267" s="2">
        <v>0</v>
      </c>
      <c r="AD267" s="2" t="s">
        <v>1393</v>
      </c>
    </row>
    <row r="268" spans="1:30" ht="15" thickBot="1" x14ac:dyDescent="0.35">
      <c r="A268" t="s">
        <v>543</v>
      </c>
      <c r="B268" s="2">
        <v>0</v>
      </c>
      <c r="C268" s="2">
        <v>0</v>
      </c>
      <c r="D268" s="2" t="s">
        <v>1387</v>
      </c>
      <c r="E268" s="2">
        <v>0</v>
      </c>
      <c r="F268" s="2" t="s">
        <v>1386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 t="s">
        <v>1387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 t="s">
        <v>1392</v>
      </c>
      <c r="S268" s="2">
        <v>0</v>
      </c>
      <c r="T268" s="2" t="s">
        <v>1387</v>
      </c>
      <c r="U268" s="2">
        <v>0</v>
      </c>
      <c r="V268" s="2">
        <v>0</v>
      </c>
      <c r="W268" s="2">
        <v>0</v>
      </c>
      <c r="X268" s="2">
        <v>0</v>
      </c>
      <c r="Y268" s="2" t="s">
        <v>1386</v>
      </c>
      <c r="Z268" s="2">
        <v>0</v>
      </c>
      <c r="AA268" s="2">
        <v>0</v>
      </c>
      <c r="AB268" s="2">
        <v>0</v>
      </c>
      <c r="AC268" s="2">
        <v>0</v>
      </c>
      <c r="AD268" s="2" t="s">
        <v>1393</v>
      </c>
    </row>
    <row r="269" spans="1:30" ht="15" thickBot="1" x14ac:dyDescent="0.35">
      <c r="A269" t="s">
        <v>543</v>
      </c>
      <c r="B269" s="2">
        <v>0</v>
      </c>
      <c r="C269" s="2">
        <v>0</v>
      </c>
      <c r="D269" s="2" t="s">
        <v>1387</v>
      </c>
      <c r="E269" s="2">
        <v>0</v>
      </c>
      <c r="F269" s="2" t="s">
        <v>1386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 t="s">
        <v>1387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 t="s">
        <v>1392</v>
      </c>
      <c r="S269" s="2">
        <v>0</v>
      </c>
      <c r="T269" s="2" t="s">
        <v>1387</v>
      </c>
      <c r="U269" s="2">
        <v>0</v>
      </c>
      <c r="V269" s="2">
        <v>0</v>
      </c>
      <c r="W269" s="2">
        <v>0</v>
      </c>
      <c r="X269" s="2">
        <v>0</v>
      </c>
      <c r="Y269" s="2" t="s">
        <v>1386</v>
      </c>
      <c r="Z269" s="2">
        <v>0</v>
      </c>
      <c r="AA269" s="2">
        <v>0</v>
      </c>
      <c r="AB269" s="2">
        <v>0</v>
      </c>
      <c r="AC269" s="2">
        <v>0</v>
      </c>
      <c r="AD269" s="2" t="s">
        <v>1393</v>
      </c>
    </row>
    <row r="270" spans="1:30" ht="15" thickBot="1" x14ac:dyDescent="0.35">
      <c r="A270" t="s">
        <v>543</v>
      </c>
      <c r="B270" s="2">
        <v>0</v>
      </c>
      <c r="C270" s="2">
        <v>0</v>
      </c>
      <c r="D270" s="2" t="s">
        <v>1387</v>
      </c>
      <c r="E270" s="2">
        <v>0</v>
      </c>
      <c r="F270" s="2" t="s">
        <v>1386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 t="s">
        <v>1387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 t="s">
        <v>1392</v>
      </c>
      <c r="S270" s="2">
        <v>0</v>
      </c>
      <c r="T270" s="2" t="s">
        <v>1387</v>
      </c>
      <c r="U270" s="2">
        <v>0</v>
      </c>
      <c r="V270" s="2">
        <v>0</v>
      </c>
      <c r="W270" s="2">
        <v>0</v>
      </c>
      <c r="X270" s="2">
        <v>0</v>
      </c>
      <c r="Y270" s="2" t="s">
        <v>1386</v>
      </c>
      <c r="Z270" s="2">
        <v>0</v>
      </c>
      <c r="AA270" s="2">
        <v>0</v>
      </c>
      <c r="AB270" s="2">
        <v>0</v>
      </c>
      <c r="AC270" s="2">
        <v>0</v>
      </c>
      <c r="AD270" s="2" t="s">
        <v>1393</v>
      </c>
    </row>
    <row r="271" spans="1:30" ht="15" thickBot="1" x14ac:dyDescent="0.35">
      <c r="A271" t="s">
        <v>543</v>
      </c>
      <c r="B271" s="2">
        <v>0</v>
      </c>
      <c r="C271" s="2">
        <v>0</v>
      </c>
      <c r="D271" s="2" t="s">
        <v>1387</v>
      </c>
      <c r="E271" s="2">
        <v>0</v>
      </c>
      <c r="F271" s="2" t="s">
        <v>1386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 t="s">
        <v>1387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 t="s">
        <v>1392</v>
      </c>
      <c r="S271" s="2">
        <v>0</v>
      </c>
      <c r="T271" s="2" t="s">
        <v>1387</v>
      </c>
      <c r="U271" s="2">
        <v>0</v>
      </c>
      <c r="V271" s="2">
        <v>0</v>
      </c>
      <c r="W271" s="2">
        <v>0</v>
      </c>
      <c r="X271" s="2">
        <v>0</v>
      </c>
      <c r="Y271" s="2" t="s">
        <v>1386</v>
      </c>
      <c r="Z271" s="2">
        <v>0</v>
      </c>
      <c r="AA271" s="2">
        <v>0</v>
      </c>
      <c r="AB271" s="2">
        <v>0</v>
      </c>
      <c r="AC271" s="2">
        <v>0</v>
      </c>
      <c r="AD271" s="2" t="s">
        <v>1393</v>
      </c>
    </row>
    <row r="272" spans="1:30" ht="15" thickBot="1" x14ac:dyDescent="0.35">
      <c r="A272" t="s">
        <v>543</v>
      </c>
      <c r="B272" s="2">
        <v>0</v>
      </c>
      <c r="C272" s="2">
        <v>0</v>
      </c>
      <c r="D272" s="2" t="s">
        <v>1387</v>
      </c>
      <c r="E272" s="2">
        <v>0</v>
      </c>
      <c r="F272" s="2" t="s">
        <v>1386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 t="s">
        <v>1387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 t="s">
        <v>1392</v>
      </c>
      <c r="S272" s="2">
        <v>0</v>
      </c>
      <c r="T272" s="2" t="s">
        <v>1387</v>
      </c>
      <c r="U272" s="2">
        <v>0</v>
      </c>
      <c r="V272" s="2">
        <v>0</v>
      </c>
      <c r="W272" s="2">
        <v>0</v>
      </c>
      <c r="X272" s="2">
        <v>0</v>
      </c>
      <c r="Y272" s="2" t="s">
        <v>1386</v>
      </c>
      <c r="Z272" s="2">
        <v>0</v>
      </c>
      <c r="AA272" s="2">
        <v>0</v>
      </c>
      <c r="AB272" s="2">
        <v>0</v>
      </c>
      <c r="AC272" s="2">
        <v>0</v>
      </c>
      <c r="AD272" s="2" t="s">
        <v>1393</v>
      </c>
    </row>
    <row r="273" spans="1:30" ht="15" thickBot="1" x14ac:dyDescent="0.35">
      <c r="A273" t="s">
        <v>543</v>
      </c>
      <c r="B273" s="2">
        <v>0</v>
      </c>
      <c r="C273" s="2">
        <v>0</v>
      </c>
      <c r="D273" s="2" t="s">
        <v>1387</v>
      </c>
      <c r="E273" s="2">
        <v>0</v>
      </c>
      <c r="F273" s="2" t="s">
        <v>1386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 t="s">
        <v>1387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 t="s">
        <v>1392</v>
      </c>
      <c r="S273" s="2">
        <v>0</v>
      </c>
      <c r="T273" s="2" t="s">
        <v>1387</v>
      </c>
      <c r="U273" s="2">
        <v>0</v>
      </c>
      <c r="V273" s="2">
        <v>0</v>
      </c>
      <c r="W273" s="2">
        <v>0</v>
      </c>
      <c r="X273" s="2">
        <v>0</v>
      </c>
      <c r="Y273" s="2" t="s">
        <v>1386</v>
      </c>
      <c r="Z273" s="2">
        <v>0</v>
      </c>
      <c r="AA273" s="2">
        <v>0</v>
      </c>
      <c r="AB273" s="2">
        <v>0</v>
      </c>
      <c r="AC273" s="2">
        <v>0</v>
      </c>
      <c r="AD273" s="2" t="s">
        <v>1393</v>
      </c>
    </row>
    <row r="274" spans="1:30" ht="15" thickBot="1" x14ac:dyDescent="0.35">
      <c r="A274" t="s">
        <v>543</v>
      </c>
      <c r="B274" s="2">
        <v>0</v>
      </c>
      <c r="C274" s="2">
        <v>0</v>
      </c>
      <c r="D274" s="2" t="s">
        <v>1387</v>
      </c>
      <c r="E274" s="2">
        <v>0</v>
      </c>
      <c r="F274" s="2" t="s">
        <v>1386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 t="s">
        <v>1387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 t="s">
        <v>1392</v>
      </c>
      <c r="S274" s="2">
        <v>0</v>
      </c>
      <c r="T274" s="2" t="s">
        <v>1387</v>
      </c>
      <c r="U274" s="2">
        <v>0</v>
      </c>
      <c r="V274" s="2">
        <v>0</v>
      </c>
      <c r="W274" s="2">
        <v>0</v>
      </c>
      <c r="X274" s="2">
        <v>0</v>
      </c>
      <c r="Y274" s="2" t="s">
        <v>1386</v>
      </c>
      <c r="Z274" s="2">
        <v>0</v>
      </c>
      <c r="AA274" s="2">
        <v>0</v>
      </c>
      <c r="AB274" s="2">
        <v>0</v>
      </c>
      <c r="AC274" s="2">
        <v>0</v>
      </c>
      <c r="AD274" s="2" t="s">
        <v>1393</v>
      </c>
    </row>
    <row r="275" spans="1:30" ht="15" thickBot="1" x14ac:dyDescent="0.35">
      <c r="A275" t="s">
        <v>543</v>
      </c>
      <c r="B275" s="2">
        <v>0</v>
      </c>
      <c r="C275" s="2">
        <v>0</v>
      </c>
      <c r="D275" s="2" t="s">
        <v>1387</v>
      </c>
      <c r="E275" s="2">
        <v>0</v>
      </c>
      <c r="F275" s="2" t="s">
        <v>1386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 t="s">
        <v>1387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 t="s">
        <v>1392</v>
      </c>
      <c r="S275" s="2">
        <v>0</v>
      </c>
      <c r="T275" s="2" t="s">
        <v>1387</v>
      </c>
      <c r="U275" s="2">
        <v>0</v>
      </c>
      <c r="V275" s="2">
        <v>0</v>
      </c>
      <c r="W275" s="2">
        <v>0</v>
      </c>
      <c r="X275" s="2">
        <v>0</v>
      </c>
      <c r="Y275" s="2" t="s">
        <v>1386</v>
      </c>
      <c r="Z275" s="2">
        <v>0</v>
      </c>
      <c r="AA275" s="2">
        <v>0</v>
      </c>
      <c r="AB275" s="2">
        <v>0</v>
      </c>
      <c r="AC275" s="2">
        <v>0</v>
      </c>
      <c r="AD275" s="2" t="s">
        <v>1393</v>
      </c>
    </row>
    <row r="276" spans="1:30" ht="15" thickBot="1" x14ac:dyDescent="0.35">
      <c r="A276" t="s">
        <v>543</v>
      </c>
      <c r="B276" s="2">
        <v>0</v>
      </c>
      <c r="C276" s="2">
        <v>0</v>
      </c>
      <c r="D276" s="2" t="s">
        <v>1387</v>
      </c>
      <c r="E276" s="2">
        <v>0</v>
      </c>
      <c r="F276" s="2" t="s">
        <v>1386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 t="s">
        <v>1387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 t="s">
        <v>1392</v>
      </c>
      <c r="S276" s="2">
        <v>0</v>
      </c>
      <c r="T276" s="2" t="s">
        <v>1387</v>
      </c>
      <c r="U276" s="2">
        <v>0</v>
      </c>
      <c r="V276" s="2">
        <v>0</v>
      </c>
      <c r="W276" s="2">
        <v>0</v>
      </c>
      <c r="X276" s="2">
        <v>0</v>
      </c>
      <c r="Y276" s="2" t="s">
        <v>1386</v>
      </c>
      <c r="Z276" s="2">
        <v>0</v>
      </c>
      <c r="AA276" s="2">
        <v>0</v>
      </c>
      <c r="AB276" s="2">
        <v>0</v>
      </c>
      <c r="AC276" s="2">
        <v>0</v>
      </c>
      <c r="AD276" s="2" t="s">
        <v>1393</v>
      </c>
    </row>
    <row r="277" spans="1:30" ht="15" thickBot="1" x14ac:dyDescent="0.35">
      <c r="A277" t="s">
        <v>543</v>
      </c>
      <c r="B277" s="2">
        <v>0</v>
      </c>
      <c r="C277" s="2">
        <v>0</v>
      </c>
      <c r="D277" s="2" t="s">
        <v>1387</v>
      </c>
      <c r="E277" s="2">
        <v>0</v>
      </c>
      <c r="F277" s="2" t="s">
        <v>1386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 t="s">
        <v>1387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 t="s">
        <v>1392</v>
      </c>
      <c r="S277" s="2">
        <v>0</v>
      </c>
      <c r="T277" s="2" t="s">
        <v>1387</v>
      </c>
      <c r="U277" s="2">
        <v>0</v>
      </c>
      <c r="V277" s="2">
        <v>0</v>
      </c>
      <c r="W277" s="2">
        <v>0</v>
      </c>
      <c r="X277" s="2">
        <v>0</v>
      </c>
      <c r="Y277" s="2" t="s">
        <v>1386</v>
      </c>
      <c r="Z277" s="2">
        <v>0</v>
      </c>
      <c r="AA277" s="2">
        <v>0</v>
      </c>
      <c r="AB277" s="2">
        <v>0</v>
      </c>
      <c r="AC277" s="2">
        <v>0</v>
      </c>
      <c r="AD277" s="2" t="s">
        <v>1393</v>
      </c>
    </row>
    <row r="278" spans="1:30" ht="15" thickBot="1" x14ac:dyDescent="0.35">
      <c r="A278" t="s">
        <v>543</v>
      </c>
      <c r="B278" s="2">
        <v>0</v>
      </c>
      <c r="C278" s="2">
        <v>0</v>
      </c>
      <c r="D278" s="2" t="s">
        <v>1387</v>
      </c>
      <c r="E278" s="2">
        <v>0</v>
      </c>
      <c r="F278" s="2" t="s">
        <v>1386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 t="s">
        <v>1387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 t="s">
        <v>1392</v>
      </c>
      <c r="S278" s="2">
        <v>0</v>
      </c>
      <c r="T278" s="2" t="s">
        <v>1387</v>
      </c>
      <c r="U278" s="2">
        <v>0</v>
      </c>
      <c r="V278" s="2">
        <v>0</v>
      </c>
      <c r="W278" s="2">
        <v>0</v>
      </c>
      <c r="X278" s="2">
        <v>0</v>
      </c>
      <c r="Y278" s="2" t="s">
        <v>1386</v>
      </c>
      <c r="Z278" s="2">
        <v>0</v>
      </c>
      <c r="AA278" s="2">
        <v>0</v>
      </c>
      <c r="AB278" s="2">
        <v>0</v>
      </c>
      <c r="AC278" s="2">
        <v>0</v>
      </c>
      <c r="AD278" s="2" t="s">
        <v>1393</v>
      </c>
    </row>
    <row r="279" spans="1:30" ht="15" thickBot="1" x14ac:dyDescent="0.35">
      <c r="A279" t="s">
        <v>574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ht="15" thickBot="1" x14ac:dyDescent="0.35">
      <c r="A280" t="s">
        <v>574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</row>
    <row r="281" spans="1:30" ht="15" thickBot="1" x14ac:dyDescent="0.35">
      <c r="A281" t="s">
        <v>574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</row>
    <row r="282" spans="1:30" ht="15" thickBot="1" x14ac:dyDescent="0.35">
      <c r="A282" t="s">
        <v>574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ht="15" thickBot="1" x14ac:dyDescent="0.35">
      <c r="A283" t="s">
        <v>583</v>
      </c>
      <c r="B283" s="2">
        <v>0</v>
      </c>
      <c r="C283" s="2">
        <v>0</v>
      </c>
      <c r="D283" s="2">
        <v>0</v>
      </c>
      <c r="E283" s="2">
        <v>0</v>
      </c>
      <c r="F283" s="2" t="s">
        <v>1383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 t="s">
        <v>1331</v>
      </c>
      <c r="S283" s="2">
        <v>0</v>
      </c>
      <c r="T283" s="2" t="s">
        <v>1383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 t="s">
        <v>1331</v>
      </c>
    </row>
    <row r="284" spans="1:30" ht="15" thickBot="1" x14ac:dyDescent="0.35">
      <c r="A284" t="s">
        <v>583</v>
      </c>
      <c r="B284" s="2">
        <v>0</v>
      </c>
      <c r="C284" s="2">
        <v>0</v>
      </c>
      <c r="D284" s="2">
        <v>0</v>
      </c>
      <c r="E284" s="2">
        <v>0</v>
      </c>
      <c r="F284" s="2" t="s">
        <v>1383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 t="s">
        <v>1331</v>
      </c>
      <c r="S284" s="2">
        <v>0</v>
      </c>
      <c r="T284" s="2" t="s">
        <v>1383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 t="s">
        <v>1331</v>
      </c>
    </row>
    <row r="285" spans="1:30" ht="15" thickBot="1" x14ac:dyDescent="0.35">
      <c r="A285" t="s">
        <v>583</v>
      </c>
      <c r="B285" s="2">
        <v>0</v>
      </c>
      <c r="C285" s="2">
        <v>0</v>
      </c>
      <c r="D285" s="2">
        <v>0</v>
      </c>
      <c r="E285" s="2">
        <v>0</v>
      </c>
      <c r="F285" s="2" t="s">
        <v>1383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 t="s">
        <v>1331</v>
      </c>
      <c r="S285" s="2">
        <v>0</v>
      </c>
      <c r="T285" s="2" t="s">
        <v>1383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 t="s">
        <v>1331</v>
      </c>
    </row>
    <row r="286" spans="1:30" ht="15" thickBot="1" x14ac:dyDescent="0.35">
      <c r="A286" t="s">
        <v>583</v>
      </c>
      <c r="B286" s="2">
        <v>0</v>
      </c>
      <c r="C286" s="2">
        <v>0</v>
      </c>
      <c r="D286" s="2">
        <v>0</v>
      </c>
      <c r="E286" s="2">
        <v>0</v>
      </c>
      <c r="F286" s="2" t="s">
        <v>1383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 t="s">
        <v>1331</v>
      </c>
      <c r="S286" s="2">
        <v>0</v>
      </c>
      <c r="T286" s="2" t="s">
        <v>1383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 t="s">
        <v>1331</v>
      </c>
    </row>
    <row r="287" spans="1:30" ht="15" thickBot="1" x14ac:dyDescent="0.35">
      <c r="A287" t="s">
        <v>583</v>
      </c>
      <c r="B287" s="2">
        <v>0</v>
      </c>
      <c r="C287" s="2">
        <v>0</v>
      </c>
      <c r="D287" s="2">
        <v>0</v>
      </c>
      <c r="E287" s="2">
        <v>0</v>
      </c>
      <c r="F287" s="2" t="s">
        <v>1383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 t="s">
        <v>1331</v>
      </c>
      <c r="S287" s="2">
        <v>0</v>
      </c>
      <c r="T287" s="2" t="s">
        <v>1383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 t="s">
        <v>1331</v>
      </c>
    </row>
    <row r="288" spans="1:30" ht="15" thickBot="1" x14ac:dyDescent="0.35">
      <c r="A288" t="s">
        <v>583</v>
      </c>
      <c r="B288" s="2">
        <v>0</v>
      </c>
      <c r="C288" s="2">
        <v>0</v>
      </c>
      <c r="D288" s="2">
        <v>0</v>
      </c>
      <c r="E288" s="2">
        <v>0</v>
      </c>
      <c r="F288" s="2" t="s">
        <v>1383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 t="s">
        <v>1331</v>
      </c>
      <c r="S288" s="2">
        <v>0</v>
      </c>
      <c r="T288" s="2" t="s">
        <v>1383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 t="s">
        <v>1331</v>
      </c>
    </row>
    <row r="289" spans="1:30" ht="15" thickBot="1" x14ac:dyDescent="0.35">
      <c r="A289" t="s">
        <v>583</v>
      </c>
      <c r="B289" s="2">
        <v>0</v>
      </c>
      <c r="C289" s="2">
        <v>0</v>
      </c>
      <c r="D289" s="2">
        <v>0</v>
      </c>
      <c r="E289" s="2">
        <v>0</v>
      </c>
      <c r="F289" s="2" t="s">
        <v>1383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 t="s">
        <v>1331</v>
      </c>
      <c r="S289" s="2">
        <v>0</v>
      </c>
      <c r="T289" s="2" t="s">
        <v>1383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 t="s">
        <v>1331</v>
      </c>
    </row>
    <row r="290" spans="1:30" ht="15" thickBot="1" x14ac:dyDescent="0.35">
      <c r="A290" t="s">
        <v>583</v>
      </c>
      <c r="B290" s="2">
        <v>0</v>
      </c>
      <c r="C290" s="2">
        <v>0</v>
      </c>
      <c r="D290" s="2">
        <v>0</v>
      </c>
      <c r="E290" s="2">
        <v>0</v>
      </c>
      <c r="F290" s="2" t="s">
        <v>1383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 t="s">
        <v>1331</v>
      </c>
      <c r="S290" s="2">
        <v>0</v>
      </c>
      <c r="T290" s="2" t="s">
        <v>1383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 t="s">
        <v>1331</v>
      </c>
    </row>
    <row r="291" spans="1:30" ht="15" thickBot="1" x14ac:dyDescent="0.35">
      <c r="A291" t="s">
        <v>600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 t="s">
        <v>1331</v>
      </c>
      <c r="S291" s="2" t="s">
        <v>1343</v>
      </c>
      <c r="T291" s="2" t="s">
        <v>1340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 t="s">
        <v>1343</v>
      </c>
    </row>
    <row r="292" spans="1:30" ht="15" thickBot="1" x14ac:dyDescent="0.35">
      <c r="A292" t="s">
        <v>600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 t="s">
        <v>1331</v>
      </c>
      <c r="S292" s="2" t="s">
        <v>1343</v>
      </c>
      <c r="T292" s="2" t="s">
        <v>1340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 t="s">
        <v>1343</v>
      </c>
    </row>
    <row r="293" spans="1:30" ht="15" thickBot="1" x14ac:dyDescent="0.35">
      <c r="A293" t="s">
        <v>600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 t="s">
        <v>1331</v>
      </c>
      <c r="S293" s="2" t="s">
        <v>1343</v>
      </c>
      <c r="T293" s="2" t="s">
        <v>1340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 t="s">
        <v>1343</v>
      </c>
    </row>
    <row r="294" spans="1:30" ht="15" thickBot="1" x14ac:dyDescent="0.35">
      <c r="A294" t="s">
        <v>600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 t="s">
        <v>1331</v>
      </c>
      <c r="S294" s="2" t="s">
        <v>1343</v>
      </c>
      <c r="T294" s="2" t="s">
        <v>1340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 t="s">
        <v>1343</v>
      </c>
    </row>
    <row r="295" spans="1:30" ht="15" thickBot="1" x14ac:dyDescent="0.35">
      <c r="A295" t="s">
        <v>600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 t="s">
        <v>1331</v>
      </c>
      <c r="S295" s="2" t="s">
        <v>1343</v>
      </c>
      <c r="T295" s="2" t="s">
        <v>1340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 t="s">
        <v>1343</v>
      </c>
    </row>
    <row r="296" spans="1:30" ht="15" thickBot="1" x14ac:dyDescent="0.35">
      <c r="A296" t="s">
        <v>600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 t="s">
        <v>1331</v>
      </c>
      <c r="S296" s="2" t="s">
        <v>1343</v>
      </c>
      <c r="T296" s="2" t="s">
        <v>1340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 t="s">
        <v>1343</v>
      </c>
    </row>
    <row r="297" spans="1:30" ht="15" thickBot="1" x14ac:dyDescent="0.35">
      <c r="A297" t="s">
        <v>613</v>
      </c>
      <c r="B297" s="2">
        <v>0</v>
      </c>
      <c r="C297" s="2">
        <v>0</v>
      </c>
      <c r="D297" s="2">
        <v>0</v>
      </c>
      <c r="E297" s="2" t="s">
        <v>1383</v>
      </c>
      <c r="F297" s="2" t="s">
        <v>1383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 t="s">
        <v>1383</v>
      </c>
      <c r="N297" s="2">
        <v>0</v>
      </c>
      <c r="O297" s="2">
        <v>0</v>
      </c>
      <c r="P297" s="2">
        <v>0</v>
      </c>
      <c r="Q297" s="2">
        <v>0</v>
      </c>
      <c r="R297" s="2" t="s">
        <v>1331</v>
      </c>
      <c r="S297" s="2">
        <v>0</v>
      </c>
      <c r="T297" s="2" t="s">
        <v>1354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 t="s">
        <v>1394</v>
      </c>
    </row>
    <row r="298" spans="1:30" ht="15" thickBot="1" x14ac:dyDescent="0.35">
      <c r="A298" t="s">
        <v>613</v>
      </c>
      <c r="B298" s="2">
        <v>0</v>
      </c>
      <c r="C298" s="2">
        <v>0</v>
      </c>
      <c r="D298" s="2">
        <v>0</v>
      </c>
      <c r="E298" s="2" t="s">
        <v>1383</v>
      </c>
      <c r="F298" s="2" t="s">
        <v>1383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 t="s">
        <v>1383</v>
      </c>
      <c r="N298" s="2">
        <v>0</v>
      </c>
      <c r="O298" s="2">
        <v>0</v>
      </c>
      <c r="P298" s="2">
        <v>0</v>
      </c>
      <c r="Q298" s="2">
        <v>0</v>
      </c>
      <c r="R298" s="2" t="s">
        <v>1331</v>
      </c>
      <c r="S298" s="2">
        <v>0</v>
      </c>
      <c r="T298" s="2" t="s">
        <v>1354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 t="s">
        <v>1394</v>
      </c>
    </row>
    <row r="299" spans="1:30" ht="15" thickBot="1" x14ac:dyDescent="0.35">
      <c r="A299" t="s">
        <v>613</v>
      </c>
      <c r="B299" s="2">
        <v>0</v>
      </c>
      <c r="C299" s="2">
        <v>0</v>
      </c>
      <c r="D299" s="2">
        <v>0</v>
      </c>
      <c r="E299" s="2" t="s">
        <v>1383</v>
      </c>
      <c r="F299" s="2" t="s">
        <v>1383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 t="s">
        <v>1383</v>
      </c>
      <c r="N299" s="2">
        <v>0</v>
      </c>
      <c r="O299" s="2">
        <v>0</v>
      </c>
      <c r="P299" s="2">
        <v>0</v>
      </c>
      <c r="Q299" s="2">
        <v>0</v>
      </c>
      <c r="R299" s="2" t="s">
        <v>1331</v>
      </c>
      <c r="S299" s="2">
        <v>0</v>
      </c>
      <c r="T299" s="2" t="s">
        <v>1354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 t="s">
        <v>1394</v>
      </c>
    </row>
    <row r="300" spans="1:30" ht="15" thickBot="1" x14ac:dyDescent="0.35">
      <c r="A300" t="s">
        <v>613</v>
      </c>
      <c r="B300" s="2">
        <v>0</v>
      </c>
      <c r="C300" s="2">
        <v>0</v>
      </c>
      <c r="D300" s="2">
        <v>0</v>
      </c>
      <c r="E300" s="2" t="s">
        <v>1383</v>
      </c>
      <c r="F300" s="2" t="s">
        <v>1383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 t="s">
        <v>1383</v>
      </c>
      <c r="N300" s="2">
        <v>0</v>
      </c>
      <c r="O300" s="2">
        <v>0</v>
      </c>
      <c r="P300" s="2">
        <v>0</v>
      </c>
      <c r="Q300" s="2">
        <v>0</v>
      </c>
      <c r="R300" s="2" t="s">
        <v>1331</v>
      </c>
      <c r="S300" s="2">
        <v>0</v>
      </c>
      <c r="T300" s="2" t="s">
        <v>1354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 t="s">
        <v>1394</v>
      </c>
    </row>
    <row r="301" spans="1:30" ht="15" thickBot="1" x14ac:dyDescent="0.35">
      <c r="A301" t="s">
        <v>613</v>
      </c>
      <c r="B301" s="2">
        <v>0</v>
      </c>
      <c r="C301" s="2">
        <v>0</v>
      </c>
      <c r="D301" s="2">
        <v>0</v>
      </c>
      <c r="E301" s="2" t="s">
        <v>1383</v>
      </c>
      <c r="F301" s="2" t="s">
        <v>1383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 t="s">
        <v>1383</v>
      </c>
      <c r="N301" s="2">
        <v>0</v>
      </c>
      <c r="O301" s="2">
        <v>0</v>
      </c>
      <c r="P301" s="2">
        <v>0</v>
      </c>
      <c r="Q301" s="2">
        <v>0</v>
      </c>
      <c r="R301" s="2" t="s">
        <v>1331</v>
      </c>
      <c r="S301" s="2">
        <v>0</v>
      </c>
      <c r="T301" s="2" t="s">
        <v>1354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 t="s">
        <v>1394</v>
      </c>
    </row>
    <row r="302" spans="1:30" ht="15" thickBot="1" x14ac:dyDescent="0.35">
      <c r="A302" t="s">
        <v>613</v>
      </c>
      <c r="B302" s="2">
        <v>0</v>
      </c>
      <c r="C302" s="2">
        <v>0</v>
      </c>
      <c r="D302" s="2">
        <v>0</v>
      </c>
      <c r="E302" s="2" t="s">
        <v>1383</v>
      </c>
      <c r="F302" s="2" t="s">
        <v>1383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 t="s">
        <v>1383</v>
      </c>
      <c r="N302" s="2">
        <v>0</v>
      </c>
      <c r="O302" s="2">
        <v>0</v>
      </c>
      <c r="P302" s="2">
        <v>0</v>
      </c>
      <c r="Q302" s="2">
        <v>0</v>
      </c>
      <c r="R302" s="2" t="s">
        <v>1331</v>
      </c>
      <c r="S302" s="2">
        <v>0</v>
      </c>
      <c r="T302" s="2" t="s">
        <v>1354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 t="s">
        <v>1394</v>
      </c>
    </row>
    <row r="303" spans="1:30" ht="15" thickBot="1" x14ac:dyDescent="0.35">
      <c r="A303" t="s">
        <v>613</v>
      </c>
      <c r="B303" s="2">
        <v>0</v>
      </c>
      <c r="C303" s="2">
        <v>0</v>
      </c>
      <c r="D303" s="2">
        <v>0</v>
      </c>
      <c r="E303" s="2" t="s">
        <v>1383</v>
      </c>
      <c r="F303" s="2" t="s">
        <v>1383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 t="s">
        <v>1383</v>
      </c>
      <c r="N303" s="2">
        <v>0</v>
      </c>
      <c r="O303" s="2">
        <v>0</v>
      </c>
      <c r="P303" s="2">
        <v>0</v>
      </c>
      <c r="Q303" s="2">
        <v>0</v>
      </c>
      <c r="R303" s="2" t="s">
        <v>1331</v>
      </c>
      <c r="S303" s="2">
        <v>0</v>
      </c>
      <c r="T303" s="2" t="s">
        <v>1354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 t="s">
        <v>1394</v>
      </c>
    </row>
    <row r="304" spans="1:30" ht="15" thickBot="1" x14ac:dyDescent="0.35">
      <c r="A304" t="s">
        <v>613</v>
      </c>
      <c r="B304" s="2">
        <v>0</v>
      </c>
      <c r="C304" s="2">
        <v>0</v>
      </c>
      <c r="D304" s="2">
        <v>0</v>
      </c>
      <c r="E304" s="2" t="s">
        <v>1383</v>
      </c>
      <c r="F304" s="2" t="s">
        <v>1383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 t="s">
        <v>1383</v>
      </c>
      <c r="N304" s="2">
        <v>0</v>
      </c>
      <c r="O304" s="2">
        <v>0</v>
      </c>
      <c r="P304" s="2">
        <v>0</v>
      </c>
      <c r="Q304" s="2">
        <v>0</v>
      </c>
      <c r="R304" s="2" t="s">
        <v>1331</v>
      </c>
      <c r="S304" s="2">
        <v>0</v>
      </c>
      <c r="T304" s="2" t="s">
        <v>1354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 t="s">
        <v>1394</v>
      </c>
    </row>
    <row r="305" spans="1:30" ht="15" thickBot="1" x14ac:dyDescent="0.35">
      <c r="A305" t="s">
        <v>630</v>
      </c>
      <c r="B305" s="2">
        <v>0</v>
      </c>
      <c r="C305" s="2">
        <v>0</v>
      </c>
      <c r="D305" s="2">
        <v>0</v>
      </c>
      <c r="E305" s="2">
        <v>0</v>
      </c>
      <c r="F305" s="2" t="s">
        <v>1330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 t="s">
        <v>1389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 t="s">
        <v>1389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 t="s">
        <v>1389</v>
      </c>
    </row>
    <row r="306" spans="1:30" ht="15" thickBot="1" x14ac:dyDescent="0.35">
      <c r="A306" t="s">
        <v>630</v>
      </c>
      <c r="B306" s="2">
        <v>0</v>
      </c>
      <c r="C306" s="2">
        <v>0</v>
      </c>
      <c r="D306" s="2">
        <v>0</v>
      </c>
      <c r="E306" s="2">
        <v>0</v>
      </c>
      <c r="F306" s="2" t="s">
        <v>1330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 t="s">
        <v>1389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 t="s">
        <v>1389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 t="s">
        <v>1389</v>
      </c>
    </row>
    <row r="307" spans="1:30" ht="15" thickBot="1" x14ac:dyDescent="0.35">
      <c r="A307" t="s">
        <v>630</v>
      </c>
      <c r="B307" s="2">
        <v>0</v>
      </c>
      <c r="C307" s="2">
        <v>0</v>
      </c>
      <c r="D307" s="2">
        <v>0</v>
      </c>
      <c r="E307" s="2">
        <v>0</v>
      </c>
      <c r="F307" s="2" t="s">
        <v>1330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 t="s">
        <v>1389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 t="s">
        <v>1389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 t="s">
        <v>1389</v>
      </c>
    </row>
    <row r="308" spans="1:30" ht="15" thickBot="1" x14ac:dyDescent="0.35">
      <c r="A308" t="s">
        <v>630</v>
      </c>
      <c r="B308" s="2">
        <v>0</v>
      </c>
      <c r="C308" s="2">
        <v>0</v>
      </c>
      <c r="D308" s="2">
        <v>0</v>
      </c>
      <c r="E308" s="2">
        <v>0</v>
      </c>
      <c r="F308" s="2" t="s">
        <v>1330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 t="s">
        <v>1389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 t="s">
        <v>1389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 t="s">
        <v>1389</v>
      </c>
    </row>
    <row r="309" spans="1:30" ht="15" thickBot="1" x14ac:dyDescent="0.35">
      <c r="A309" t="s">
        <v>630</v>
      </c>
      <c r="B309" s="2">
        <v>0</v>
      </c>
      <c r="C309" s="2">
        <v>0</v>
      </c>
      <c r="D309" s="2">
        <v>0</v>
      </c>
      <c r="E309" s="2">
        <v>0</v>
      </c>
      <c r="F309" s="2" t="s">
        <v>1330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 t="s">
        <v>1389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 t="s">
        <v>1389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 t="s">
        <v>1389</v>
      </c>
    </row>
    <row r="310" spans="1:30" ht="15" thickBot="1" x14ac:dyDescent="0.35">
      <c r="A310" t="s">
        <v>641</v>
      </c>
      <c r="B310" s="2">
        <v>0</v>
      </c>
      <c r="C310" s="2" t="s">
        <v>1382</v>
      </c>
      <c r="D310" s="2" t="s">
        <v>1395</v>
      </c>
      <c r="E310" s="2" t="s">
        <v>1396</v>
      </c>
      <c r="F310" s="2" t="s">
        <v>1383</v>
      </c>
      <c r="G310" s="2" t="s">
        <v>1397</v>
      </c>
      <c r="H310" s="2">
        <v>0</v>
      </c>
      <c r="I310" s="2" t="s">
        <v>1383</v>
      </c>
      <c r="J310" s="2" t="s">
        <v>1383</v>
      </c>
      <c r="K310" s="2" t="s">
        <v>1382</v>
      </c>
      <c r="L310" s="2" t="s">
        <v>1395</v>
      </c>
      <c r="M310" s="2" t="s">
        <v>1354</v>
      </c>
      <c r="N310" s="2" t="s">
        <v>1398</v>
      </c>
      <c r="O310" s="2" t="s">
        <v>1354</v>
      </c>
      <c r="P310" s="2" t="s">
        <v>1383</v>
      </c>
      <c r="Q310" s="2" t="s">
        <v>1399</v>
      </c>
      <c r="R310" s="2" t="s">
        <v>1400</v>
      </c>
      <c r="S310" s="2">
        <v>0</v>
      </c>
      <c r="T310" s="2" t="s">
        <v>1401</v>
      </c>
      <c r="U310" s="2" t="s">
        <v>1398</v>
      </c>
      <c r="V310" s="2">
        <v>0</v>
      </c>
      <c r="W310" s="2" t="s">
        <v>1398</v>
      </c>
      <c r="X310" s="2">
        <v>0</v>
      </c>
      <c r="Y310" s="2" t="s">
        <v>1399</v>
      </c>
      <c r="Z310" s="2" t="s">
        <v>1398</v>
      </c>
      <c r="AA310" s="2">
        <v>0</v>
      </c>
      <c r="AB310" s="2">
        <v>0</v>
      </c>
      <c r="AC310" s="2" t="s">
        <v>1384</v>
      </c>
      <c r="AD310" s="2" t="s">
        <v>1344</v>
      </c>
    </row>
    <row r="311" spans="1:30" ht="15" thickBot="1" x14ac:dyDescent="0.35">
      <c r="A311" t="s">
        <v>641</v>
      </c>
      <c r="B311" s="2">
        <v>0</v>
      </c>
      <c r="C311" s="2" t="s">
        <v>1382</v>
      </c>
      <c r="D311" s="2" t="s">
        <v>1395</v>
      </c>
      <c r="E311" s="2" t="s">
        <v>1396</v>
      </c>
      <c r="F311" s="2" t="s">
        <v>1383</v>
      </c>
      <c r="G311" s="2" t="s">
        <v>1397</v>
      </c>
      <c r="H311" s="2">
        <v>0</v>
      </c>
      <c r="I311" s="2" t="s">
        <v>1383</v>
      </c>
      <c r="J311" s="2" t="s">
        <v>1383</v>
      </c>
      <c r="K311" s="2" t="s">
        <v>1382</v>
      </c>
      <c r="L311" s="2" t="s">
        <v>1395</v>
      </c>
      <c r="M311" s="2" t="s">
        <v>1354</v>
      </c>
      <c r="N311" s="2" t="s">
        <v>1398</v>
      </c>
      <c r="O311" s="2" t="s">
        <v>1354</v>
      </c>
      <c r="P311" s="2" t="s">
        <v>1383</v>
      </c>
      <c r="Q311" s="2" t="s">
        <v>1399</v>
      </c>
      <c r="R311" s="2" t="s">
        <v>1400</v>
      </c>
      <c r="S311" s="2">
        <v>0</v>
      </c>
      <c r="T311" s="2" t="s">
        <v>1401</v>
      </c>
      <c r="U311" s="2" t="s">
        <v>1398</v>
      </c>
      <c r="V311" s="2">
        <v>0</v>
      </c>
      <c r="W311" s="2" t="s">
        <v>1398</v>
      </c>
      <c r="X311" s="2">
        <v>0</v>
      </c>
      <c r="Y311" s="2" t="s">
        <v>1399</v>
      </c>
      <c r="Z311" s="2" t="s">
        <v>1398</v>
      </c>
      <c r="AA311" s="2">
        <v>0</v>
      </c>
      <c r="AB311" s="2">
        <v>0</v>
      </c>
      <c r="AC311" s="2" t="s">
        <v>1384</v>
      </c>
      <c r="AD311" s="2" t="s">
        <v>1344</v>
      </c>
    </row>
    <row r="312" spans="1:30" ht="15" thickBot="1" x14ac:dyDescent="0.35">
      <c r="A312" t="s">
        <v>641</v>
      </c>
      <c r="B312" s="2">
        <v>0</v>
      </c>
      <c r="C312" s="2" t="s">
        <v>1382</v>
      </c>
      <c r="D312" s="2" t="s">
        <v>1395</v>
      </c>
      <c r="E312" s="2" t="s">
        <v>1396</v>
      </c>
      <c r="F312" s="2" t="s">
        <v>1383</v>
      </c>
      <c r="G312" s="2" t="s">
        <v>1397</v>
      </c>
      <c r="H312" s="2">
        <v>0</v>
      </c>
      <c r="I312" s="2" t="s">
        <v>1383</v>
      </c>
      <c r="J312" s="2" t="s">
        <v>1383</v>
      </c>
      <c r="K312" s="2" t="s">
        <v>1382</v>
      </c>
      <c r="L312" s="2" t="s">
        <v>1395</v>
      </c>
      <c r="M312" s="2" t="s">
        <v>1354</v>
      </c>
      <c r="N312" s="2" t="s">
        <v>1398</v>
      </c>
      <c r="O312" s="2" t="s">
        <v>1354</v>
      </c>
      <c r="P312" s="2" t="s">
        <v>1383</v>
      </c>
      <c r="Q312" s="2" t="s">
        <v>1399</v>
      </c>
      <c r="R312" s="2" t="s">
        <v>1400</v>
      </c>
      <c r="S312" s="2">
        <v>0</v>
      </c>
      <c r="T312" s="2" t="s">
        <v>1401</v>
      </c>
      <c r="U312" s="2" t="s">
        <v>1398</v>
      </c>
      <c r="V312" s="2">
        <v>0</v>
      </c>
      <c r="W312" s="2" t="s">
        <v>1398</v>
      </c>
      <c r="X312" s="2">
        <v>0</v>
      </c>
      <c r="Y312" s="2" t="s">
        <v>1399</v>
      </c>
      <c r="Z312" s="2" t="s">
        <v>1398</v>
      </c>
      <c r="AA312" s="2">
        <v>0</v>
      </c>
      <c r="AB312" s="2">
        <v>0</v>
      </c>
      <c r="AC312" s="2" t="s">
        <v>1384</v>
      </c>
      <c r="AD312" s="2" t="s">
        <v>1344</v>
      </c>
    </row>
    <row r="313" spans="1:30" ht="15" thickBot="1" x14ac:dyDescent="0.35">
      <c r="A313" t="s">
        <v>641</v>
      </c>
      <c r="B313" s="2">
        <v>0</v>
      </c>
      <c r="C313" s="2" t="s">
        <v>1382</v>
      </c>
      <c r="D313" s="2" t="s">
        <v>1395</v>
      </c>
      <c r="E313" s="2" t="s">
        <v>1396</v>
      </c>
      <c r="F313" s="2" t="s">
        <v>1383</v>
      </c>
      <c r="G313" s="2" t="s">
        <v>1397</v>
      </c>
      <c r="H313" s="2">
        <v>0</v>
      </c>
      <c r="I313" s="2" t="s">
        <v>1383</v>
      </c>
      <c r="J313" s="2" t="s">
        <v>1383</v>
      </c>
      <c r="K313" s="2" t="s">
        <v>1382</v>
      </c>
      <c r="L313" s="2" t="s">
        <v>1395</v>
      </c>
      <c r="M313" s="2" t="s">
        <v>1354</v>
      </c>
      <c r="N313" s="2" t="s">
        <v>1398</v>
      </c>
      <c r="O313" s="2" t="s">
        <v>1354</v>
      </c>
      <c r="P313" s="2" t="s">
        <v>1383</v>
      </c>
      <c r="Q313" s="2" t="s">
        <v>1399</v>
      </c>
      <c r="R313" s="2" t="s">
        <v>1400</v>
      </c>
      <c r="S313" s="2">
        <v>0</v>
      </c>
      <c r="T313" s="2" t="s">
        <v>1401</v>
      </c>
      <c r="U313" s="2" t="s">
        <v>1398</v>
      </c>
      <c r="V313" s="2">
        <v>0</v>
      </c>
      <c r="W313" s="2" t="s">
        <v>1398</v>
      </c>
      <c r="X313" s="2">
        <v>0</v>
      </c>
      <c r="Y313" s="2" t="s">
        <v>1399</v>
      </c>
      <c r="Z313" s="2" t="s">
        <v>1398</v>
      </c>
      <c r="AA313" s="2">
        <v>0</v>
      </c>
      <c r="AB313" s="2">
        <v>0</v>
      </c>
      <c r="AC313" s="2" t="s">
        <v>1384</v>
      </c>
      <c r="AD313" s="2" t="s">
        <v>1344</v>
      </c>
    </row>
    <row r="314" spans="1:30" ht="15" thickBot="1" x14ac:dyDescent="0.35">
      <c r="A314" t="s">
        <v>641</v>
      </c>
      <c r="B314" s="2">
        <v>0</v>
      </c>
      <c r="C314" s="2" t="s">
        <v>1382</v>
      </c>
      <c r="D314" s="2" t="s">
        <v>1395</v>
      </c>
      <c r="E314" s="2" t="s">
        <v>1396</v>
      </c>
      <c r="F314" s="2" t="s">
        <v>1383</v>
      </c>
      <c r="G314" s="2" t="s">
        <v>1397</v>
      </c>
      <c r="H314" s="2">
        <v>0</v>
      </c>
      <c r="I314" s="2" t="s">
        <v>1383</v>
      </c>
      <c r="J314" s="2" t="s">
        <v>1383</v>
      </c>
      <c r="K314" s="2" t="s">
        <v>1382</v>
      </c>
      <c r="L314" s="2" t="s">
        <v>1395</v>
      </c>
      <c r="M314" s="2" t="s">
        <v>1354</v>
      </c>
      <c r="N314" s="2" t="s">
        <v>1398</v>
      </c>
      <c r="O314" s="2" t="s">
        <v>1354</v>
      </c>
      <c r="P314" s="2" t="s">
        <v>1383</v>
      </c>
      <c r="Q314" s="2" t="s">
        <v>1399</v>
      </c>
      <c r="R314" s="2" t="s">
        <v>1400</v>
      </c>
      <c r="S314" s="2">
        <v>0</v>
      </c>
      <c r="T314" s="2" t="s">
        <v>1401</v>
      </c>
      <c r="U314" s="2" t="s">
        <v>1398</v>
      </c>
      <c r="V314" s="2">
        <v>0</v>
      </c>
      <c r="W314" s="2" t="s">
        <v>1398</v>
      </c>
      <c r="X314" s="2">
        <v>0</v>
      </c>
      <c r="Y314" s="2" t="s">
        <v>1399</v>
      </c>
      <c r="Z314" s="2" t="s">
        <v>1398</v>
      </c>
      <c r="AA314" s="2">
        <v>0</v>
      </c>
      <c r="AB314" s="2">
        <v>0</v>
      </c>
      <c r="AC314" s="2" t="s">
        <v>1384</v>
      </c>
      <c r="AD314" s="2" t="s">
        <v>1344</v>
      </c>
    </row>
    <row r="315" spans="1:30" ht="15" thickBot="1" x14ac:dyDescent="0.35">
      <c r="A315" t="s">
        <v>641</v>
      </c>
      <c r="B315" s="2">
        <v>0</v>
      </c>
      <c r="C315" s="2" t="s">
        <v>1382</v>
      </c>
      <c r="D315" s="2" t="s">
        <v>1395</v>
      </c>
      <c r="E315" s="2" t="s">
        <v>1396</v>
      </c>
      <c r="F315" s="2" t="s">
        <v>1383</v>
      </c>
      <c r="G315" s="2" t="s">
        <v>1397</v>
      </c>
      <c r="H315" s="2">
        <v>0</v>
      </c>
      <c r="I315" s="2" t="s">
        <v>1383</v>
      </c>
      <c r="J315" s="2" t="s">
        <v>1383</v>
      </c>
      <c r="K315" s="2" t="s">
        <v>1382</v>
      </c>
      <c r="L315" s="2" t="s">
        <v>1395</v>
      </c>
      <c r="M315" s="2" t="s">
        <v>1354</v>
      </c>
      <c r="N315" s="2" t="s">
        <v>1398</v>
      </c>
      <c r="O315" s="2" t="s">
        <v>1354</v>
      </c>
      <c r="P315" s="2" t="s">
        <v>1383</v>
      </c>
      <c r="Q315" s="2" t="s">
        <v>1399</v>
      </c>
      <c r="R315" s="2" t="s">
        <v>1400</v>
      </c>
      <c r="S315" s="2">
        <v>0</v>
      </c>
      <c r="T315" s="2" t="s">
        <v>1401</v>
      </c>
      <c r="U315" s="2" t="s">
        <v>1398</v>
      </c>
      <c r="V315" s="2">
        <v>0</v>
      </c>
      <c r="W315" s="2" t="s">
        <v>1398</v>
      </c>
      <c r="X315" s="2">
        <v>0</v>
      </c>
      <c r="Y315" s="2" t="s">
        <v>1399</v>
      </c>
      <c r="Z315" s="2" t="s">
        <v>1398</v>
      </c>
      <c r="AA315" s="2">
        <v>0</v>
      </c>
      <c r="AB315" s="2">
        <v>0</v>
      </c>
      <c r="AC315" s="2" t="s">
        <v>1384</v>
      </c>
      <c r="AD315" s="2" t="s">
        <v>1344</v>
      </c>
    </row>
    <row r="316" spans="1:30" ht="15" thickBot="1" x14ac:dyDescent="0.35">
      <c r="A316" t="s">
        <v>641</v>
      </c>
      <c r="B316" s="2">
        <v>0</v>
      </c>
      <c r="C316" s="2" t="s">
        <v>1382</v>
      </c>
      <c r="D316" s="2" t="s">
        <v>1395</v>
      </c>
      <c r="E316" s="2" t="s">
        <v>1396</v>
      </c>
      <c r="F316" s="2" t="s">
        <v>1383</v>
      </c>
      <c r="G316" s="2" t="s">
        <v>1397</v>
      </c>
      <c r="H316" s="2">
        <v>0</v>
      </c>
      <c r="I316" s="2" t="s">
        <v>1383</v>
      </c>
      <c r="J316" s="2" t="s">
        <v>1383</v>
      </c>
      <c r="K316" s="2" t="s">
        <v>1382</v>
      </c>
      <c r="L316" s="2" t="s">
        <v>1395</v>
      </c>
      <c r="M316" s="2" t="s">
        <v>1354</v>
      </c>
      <c r="N316" s="2" t="s">
        <v>1398</v>
      </c>
      <c r="O316" s="2" t="s">
        <v>1354</v>
      </c>
      <c r="P316" s="2" t="s">
        <v>1383</v>
      </c>
      <c r="Q316" s="2" t="s">
        <v>1399</v>
      </c>
      <c r="R316" s="2" t="s">
        <v>1400</v>
      </c>
      <c r="S316" s="2">
        <v>0</v>
      </c>
      <c r="T316" s="2" t="s">
        <v>1401</v>
      </c>
      <c r="U316" s="2" t="s">
        <v>1398</v>
      </c>
      <c r="V316" s="2">
        <v>0</v>
      </c>
      <c r="W316" s="2" t="s">
        <v>1398</v>
      </c>
      <c r="X316" s="2">
        <v>0</v>
      </c>
      <c r="Y316" s="2" t="s">
        <v>1399</v>
      </c>
      <c r="Z316" s="2" t="s">
        <v>1398</v>
      </c>
      <c r="AA316" s="2">
        <v>0</v>
      </c>
      <c r="AB316" s="2">
        <v>0</v>
      </c>
      <c r="AC316" s="2" t="s">
        <v>1384</v>
      </c>
      <c r="AD316" s="2" t="s">
        <v>1344</v>
      </c>
    </row>
    <row r="317" spans="1:30" ht="15" thickBot="1" x14ac:dyDescent="0.35">
      <c r="A317" t="s">
        <v>641</v>
      </c>
      <c r="B317" s="2">
        <v>0</v>
      </c>
      <c r="C317" s="2" t="s">
        <v>1382</v>
      </c>
      <c r="D317" s="2" t="s">
        <v>1395</v>
      </c>
      <c r="E317" s="2" t="s">
        <v>1396</v>
      </c>
      <c r="F317" s="2" t="s">
        <v>1383</v>
      </c>
      <c r="G317" s="2" t="s">
        <v>1397</v>
      </c>
      <c r="H317" s="2">
        <v>0</v>
      </c>
      <c r="I317" s="2" t="s">
        <v>1383</v>
      </c>
      <c r="J317" s="2" t="s">
        <v>1383</v>
      </c>
      <c r="K317" s="2" t="s">
        <v>1382</v>
      </c>
      <c r="L317" s="2" t="s">
        <v>1395</v>
      </c>
      <c r="M317" s="2" t="s">
        <v>1354</v>
      </c>
      <c r="N317" s="2" t="s">
        <v>1398</v>
      </c>
      <c r="O317" s="2" t="s">
        <v>1354</v>
      </c>
      <c r="P317" s="2" t="s">
        <v>1383</v>
      </c>
      <c r="Q317" s="2" t="s">
        <v>1399</v>
      </c>
      <c r="R317" s="2" t="s">
        <v>1400</v>
      </c>
      <c r="S317" s="2">
        <v>0</v>
      </c>
      <c r="T317" s="2" t="s">
        <v>1401</v>
      </c>
      <c r="U317" s="2" t="s">
        <v>1398</v>
      </c>
      <c r="V317" s="2">
        <v>0</v>
      </c>
      <c r="W317" s="2" t="s">
        <v>1398</v>
      </c>
      <c r="X317" s="2">
        <v>0</v>
      </c>
      <c r="Y317" s="2" t="s">
        <v>1399</v>
      </c>
      <c r="Z317" s="2" t="s">
        <v>1398</v>
      </c>
      <c r="AA317" s="2">
        <v>0</v>
      </c>
      <c r="AB317" s="2">
        <v>0</v>
      </c>
      <c r="AC317" s="2" t="s">
        <v>1384</v>
      </c>
      <c r="AD317" s="2" t="s">
        <v>1344</v>
      </c>
    </row>
    <row r="318" spans="1:30" ht="15" thickBot="1" x14ac:dyDescent="0.35">
      <c r="A318" t="s">
        <v>641</v>
      </c>
      <c r="B318" s="2">
        <v>0</v>
      </c>
      <c r="C318" s="2" t="s">
        <v>1382</v>
      </c>
      <c r="D318" s="2" t="s">
        <v>1395</v>
      </c>
      <c r="E318" s="2" t="s">
        <v>1396</v>
      </c>
      <c r="F318" s="2" t="s">
        <v>1383</v>
      </c>
      <c r="G318" s="2" t="s">
        <v>1397</v>
      </c>
      <c r="H318" s="2">
        <v>0</v>
      </c>
      <c r="I318" s="2" t="s">
        <v>1383</v>
      </c>
      <c r="J318" s="2" t="s">
        <v>1383</v>
      </c>
      <c r="K318" s="2" t="s">
        <v>1382</v>
      </c>
      <c r="L318" s="2" t="s">
        <v>1395</v>
      </c>
      <c r="M318" s="2" t="s">
        <v>1354</v>
      </c>
      <c r="N318" s="2" t="s">
        <v>1398</v>
      </c>
      <c r="O318" s="2" t="s">
        <v>1354</v>
      </c>
      <c r="P318" s="2" t="s">
        <v>1383</v>
      </c>
      <c r="Q318" s="2" t="s">
        <v>1399</v>
      </c>
      <c r="R318" s="2" t="s">
        <v>1400</v>
      </c>
      <c r="S318" s="2">
        <v>0</v>
      </c>
      <c r="T318" s="2" t="s">
        <v>1401</v>
      </c>
      <c r="U318" s="2" t="s">
        <v>1398</v>
      </c>
      <c r="V318" s="2">
        <v>0</v>
      </c>
      <c r="W318" s="2" t="s">
        <v>1398</v>
      </c>
      <c r="X318" s="2">
        <v>0</v>
      </c>
      <c r="Y318" s="2" t="s">
        <v>1399</v>
      </c>
      <c r="Z318" s="2" t="s">
        <v>1398</v>
      </c>
      <c r="AA318" s="2">
        <v>0</v>
      </c>
      <c r="AB318" s="2">
        <v>0</v>
      </c>
      <c r="AC318" s="2" t="s">
        <v>1384</v>
      </c>
      <c r="AD318" s="2" t="s">
        <v>1344</v>
      </c>
    </row>
    <row r="319" spans="1:30" ht="15" thickBot="1" x14ac:dyDescent="0.35">
      <c r="A319" t="s">
        <v>641</v>
      </c>
      <c r="B319" s="2">
        <v>0</v>
      </c>
      <c r="C319" s="2" t="s">
        <v>1382</v>
      </c>
      <c r="D319" s="2" t="s">
        <v>1395</v>
      </c>
      <c r="E319" s="2" t="s">
        <v>1396</v>
      </c>
      <c r="F319" s="2" t="s">
        <v>1383</v>
      </c>
      <c r="G319" s="2" t="s">
        <v>1397</v>
      </c>
      <c r="H319" s="2">
        <v>0</v>
      </c>
      <c r="I319" s="2" t="s">
        <v>1383</v>
      </c>
      <c r="J319" s="2" t="s">
        <v>1383</v>
      </c>
      <c r="K319" s="2" t="s">
        <v>1382</v>
      </c>
      <c r="L319" s="2" t="s">
        <v>1395</v>
      </c>
      <c r="M319" s="2" t="s">
        <v>1354</v>
      </c>
      <c r="N319" s="2" t="s">
        <v>1398</v>
      </c>
      <c r="O319" s="2" t="s">
        <v>1354</v>
      </c>
      <c r="P319" s="2" t="s">
        <v>1383</v>
      </c>
      <c r="Q319" s="2" t="s">
        <v>1399</v>
      </c>
      <c r="R319" s="2" t="s">
        <v>1400</v>
      </c>
      <c r="S319" s="2">
        <v>0</v>
      </c>
      <c r="T319" s="2" t="s">
        <v>1401</v>
      </c>
      <c r="U319" s="2" t="s">
        <v>1398</v>
      </c>
      <c r="V319" s="2">
        <v>0</v>
      </c>
      <c r="W319" s="2" t="s">
        <v>1398</v>
      </c>
      <c r="X319" s="2">
        <v>0</v>
      </c>
      <c r="Y319" s="2" t="s">
        <v>1399</v>
      </c>
      <c r="Z319" s="2" t="s">
        <v>1398</v>
      </c>
      <c r="AA319" s="2">
        <v>0</v>
      </c>
      <c r="AB319" s="2">
        <v>0</v>
      </c>
      <c r="AC319" s="2" t="s">
        <v>1384</v>
      </c>
      <c r="AD319" s="2" t="s">
        <v>1344</v>
      </c>
    </row>
    <row r="320" spans="1:30" ht="15" thickBot="1" x14ac:dyDescent="0.35">
      <c r="A320" t="s">
        <v>641</v>
      </c>
      <c r="B320" s="2">
        <v>0</v>
      </c>
      <c r="C320" s="2" t="s">
        <v>1382</v>
      </c>
      <c r="D320" s="2" t="s">
        <v>1395</v>
      </c>
      <c r="E320" s="2" t="s">
        <v>1396</v>
      </c>
      <c r="F320" s="2" t="s">
        <v>1383</v>
      </c>
      <c r="G320" s="2" t="s">
        <v>1397</v>
      </c>
      <c r="H320" s="2">
        <v>0</v>
      </c>
      <c r="I320" s="2" t="s">
        <v>1383</v>
      </c>
      <c r="J320" s="2" t="s">
        <v>1383</v>
      </c>
      <c r="K320" s="2" t="s">
        <v>1382</v>
      </c>
      <c r="L320" s="2" t="s">
        <v>1395</v>
      </c>
      <c r="M320" s="2" t="s">
        <v>1354</v>
      </c>
      <c r="N320" s="2" t="s">
        <v>1398</v>
      </c>
      <c r="O320" s="2" t="s">
        <v>1354</v>
      </c>
      <c r="P320" s="2" t="s">
        <v>1383</v>
      </c>
      <c r="Q320" s="2" t="s">
        <v>1399</v>
      </c>
      <c r="R320" s="2" t="s">
        <v>1400</v>
      </c>
      <c r="S320" s="2">
        <v>0</v>
      </c>
      <c r="T320" s="2" t="s">
        <v>1401</v>
      </c>
      <c r="U320" s="2" t="s">
        <v>1398</v>
      </c>
      <c r="V320" s="2">
        <v>0</v>
      </c>
      <c r="W320" s="2" t="s">
        <v>1398</v>
      </c>
      <c r="X320" s="2">
        <v>0</v>
      </c>
      <c r="Y320" s="2" t="s">
        <v>1399</v>
      </c>
      <c r="Z320" s="2" t="s">
        <v>1398</v>
      </c>
      <c r="AA320" s="2">
        <v>0</v>
      </c>
      <c r="AB320" s="2">
        <v>0</v>
      </c>
      <c r="AC320" s="2" t="s">
        <v>1384</v>
      </c>
      <c r="AD320" s="2" t="s">
        <v>1344</v>
      </c>
    </row>
    <row r="321" spans="1:30" ht="15" thickBot="1" x14ac:dyDescent="0.35">
      <c r="A321" t="s">
        <v>641</v>
      </c>
      <c r="B321" s="2">
        <v>0</v>
      </c>
      <c r="C321" s="2" t="s">
        <v>1382</v>
      </c>
      <c r="D321" s="2" t="s">
        <v>1395</v>
      </c>
      <c r="E321" s="2" t="s">
        <v>1396</v>
      </c>
      <c r="F321" s="2" t="s">
        <v>1383</v>
      </c>
      <c r="G321" s="2" t="s">
        <v>1397</v>
      </c>
      <c r="H321" s="2">
        <v>0</v>
      </c>
      <c r="I321" s="2" t="s">
        <v>1383</v>
      </c>
      <c r="J321" s="2" t="s">
        <v>1383</v>
      </c>
      <c r="K321" s="2" t="s">
        <v>1382</v>
      </c>
      <c r="L321" s="2" t="s">
        <v>1395</v>
      </c>
      <c r="M321" s="2" t="s">
        <v>1354</v>
      </c>
      <c r="N321" s="2" t="s">
        <v>1398</v>
      </c>
      <c r="O321" s="2" t="s">
        <v>1354</v>
      </c>
      <c r="P321" s="2" t="s">
        <v>1383</v>
      </c>
      <c r="Q321" s="2" t="s">
        <v>1399</v>
      </c>
      <c r="R321" s="2" t="s">
        <v>1400</v>
      </c>
      <c r="S321" s="2">
        <v>0</v>
      </c>
      <c r="T321" s="2" t="s">
        <v>1401</v>
      </c>
      <c r="U321" s="2" t="s">
        <v>1398</v>
      </c>
      <c r="V321" s="2">
        <v>0</v>
      </c>
      <c r="W321" s="2" t="s">
        <v>1398</v>
      </c>
      <c r="X321" s="2">
        <v>0</v>
      </c>
      <c r="Y321" s="2" t="s">
        <v>1399</v>
      </c>
      <c r="Z321" s="2" t="s">
        <v>1398</v>
      </c>
      <c r="AA321" s="2">
        <v>0</v>
      </c>
      <c r="AB321" s="2">
        <v>0</v>
      </c>
      <c r="AC321" s="2" t="s">
        <v>1384</v>
      </c>
      <c r="AD321" s="2" t="s">
        <v>1344</v>
      </c>
    </row>
    <row r="322" spans="1:30" ht="15" thickBot="1" x14ac:dyDescent="0.35">
      <c r="A322" t="s">
        <v>641</v>
      </c>
      <c r="B322" s="2">
        <v>0</v>
      </c>
      <c r="C322" s="2" t="s">
        <v>1382</v>
      </c>
      <c r="D322" s="2" t="s">
        <v>1395</v>
      </c>
      <c r="E322" s="2" t="s">
        <v>1396</v>
      </c>
      <c r="F322" s="2" t="s">
        <v>1383</v>
      </c>
      <c r="G322" s="2" t="s">
        <v>1397</v>
      </c>
      <c r="H322" s="2">
        <v>0</v>
      </c>
      <c r="I322" s="2" t="s">
        <v>1383</v>
      </c>
      <c r="J322" s="2" t="s">
        <v>1383</v>
      </c>
      <c r="K322" s="2" t="s">
        <v>1382</v>
      </c>
      <c r="L322" s="2" t="s">
        <v>1395</v>
      </c>
      <c r="M322" s="2" t="s">
        <v>1354</v>
      </c>
      <c r="N322" s="2" t="s">
        <v>1398</v>
      </c>
      <c r="O322" s="2" t="s">
        <v>1354</v>
      </c>
      <c r="P322" s="2" t="s">
        <v>1383</v>
      </c>
      <c r="Q322" s="2" t="s">
        <v>1399</v>
      </c>
      <c r="R322" s="2" t="s">
        <v>1400</v>
      </c>
      <c r="S322" s="2">
        <v>0</v>
      </c>
      <c r="T322" s="2" t="s">
        <v>1401</v>
      </c>
      <c r="U322" s="2" t="s">
        <v>1398</v>
      </c>
      <c r="V322" s="2">
        <v>0</v>
      </c>
      <c r="W322" s="2" t="s">
        <v>1398</v>
      </c>
      <c r="X322" s="2">
        <v>0</v>
      </c>
      <c r="Y322" s="2" t="s">
        <v>1399</v>
      </c>
      <c r="Z322" s="2" t="s">
        <v>1398</v>
      </c>
      <c r="AA322" s="2">
        <v>0</v>
      </c>
      <c r="AB322" s="2">
        <v>0</v>
      </c>
      <c r="AC322" s="2" t="s">
        <v>1384</v>
      </c>
      <c r="AD322" s="2" t="s">
        <v>1344</v>
      </c>
    </row>
    <row r="323" spans="1:30" ht="15" thickBot="1" x14ac:dyDescent="0.35">
      <c r="A323" t="s">
        <v>641</v>
      </c>
      <c r="B323" s="2">
        <v>0</v>
      </c>
      <c r="C323" s="2" t="s">
        <v>1382</v>
      </c>
      <c r="D323" s="2" t="s">
        <v>1395</v>
      </c>
      <c r="E323" s="2" t="s">
        <v>1396</v>
      </c>
      <c r="F323" s="2" t="s">
        <v>1383</v>
      </c>
      <c r="G323" s="2" t="s">
        <v>1397</v>
      </c>
      <c r="H323" s="2">
        <v>0</v>
      </c>
      <c r="I323" s="2" t="s">
        <v>1383</v>
      </c>
      <c r="J323" s="2" t="s">
        <v>1383</v>
      </c>
      <c r="K323" s="2" t="s">
        <v>1382</v>
      </c>
      <c r="L323" s="2" t="s">
        <v>1395</v>
      </c>
      <c r="M323" s="2" t="s">
        <v>1354</v>
      </c>
      <c r="N323" s="2" t="s">
        <v>1398</v>
      </c>
      <c r="O323" s="2" t="s">
        <v>1354</v>
      </c>
      <c r="P323" s="2" t="s">
        <v>1383</v>
      </c>
      <c r="Q323" s="2" t="s">
        <v>1399</v>
      </c>
      <c r="R323" s="2" t="s">
        <v>1400</v>
      </c>
      <c r="S323" s="2">
        <v>0</v>
      </c>
      <c r="T323" s="2" t="s">
        <v>1401</v>
      </c>
      <c r="U323" s="2" t="s">
        <v>1398</v>
      </c>
      <c r="V323" s="2">
        <v>0</v>
      </c>
      <c r="W323" s="2" t="s">
        <v>1398</v>
      </c>
      <c r="X323" s="2">
        <v>0</v>
      </c>
      <c r="Y323" s="2" t="s">
        <v>1399</v>
      </c>
      <c r="Z323" s="2" t="s">
        <v>1398</v>
      </c>
      <c r="AA323" s="2">
        <v>0</v>
      </c>
      <c r="AB323" s="2">
        <v>0</v>
      </c>
      <c r="AC323" s="2" t="s">
        <v>1384</v>
      </c>
      <c r="AD323" s="2" t="s">
        <v>1344</v>
      </c>
    </row>
    <row r="324" spans="1:30" ht="15" thickBot="1" x14ac:dyDescent="0.35">
      <c r="A324" t="s">
        <v>641</v>
      </c>
      <c r="B324" s="2">
        <v>0</v>
      </c>
      <c r="C324" s="2" t="s">
        <v>1382</v>
      </c>
      <c r="D324" s="2" t="s">
        <v>1395</v>
      </c>
      <c r="E324" s="2" t="s">
        <v>1396</v>
      </c>
      <c r="F324" s="2" t="s">
        <v>1383</v>
      </c>
      <c r="G324" s="2" t="s">
        <v>1397</v>
      </c>
      <c r="H324" s="2">
        <v>0</v>
      </c>
      <c r="I324" s="2" t="s">
        <v>1383</v>
      </c>
      <c r="J324" s="2" t="s">
        <v>1383</v>
      </c>
      <c r="K324" s="2" t="s">
        <v>1382</v>
      </c>
      <c r="L324" s="2" t="s">
        <v>1395</v>
      </c>
      <c r="M324" s="2" t="s">
        <v>1354</v>
      </c>
      <c r="N324" s="2" t="s">
        <v>1398</v>
      </c>
      <c r="O324" s="2" t="s">
        <v>1354</v>
      </c>
      <c r="P324" s="2" t="s">
        <v>1383</v>
      </c>
      <c r="Q324" s="2" t="s">
        <v>1399</v>
      </c>
      <c r="R324" s="2" t="s">
        <v>1400</v>
      </c>
      <c r="S324" s="2">
        <v>0</v>
      </c>
      <c r="T324" s="2" t="s">
        <v>1401</v>
      </c>
      <c r="U324" s="2" t="s">
        <v>1398</v>
      </c>
      <c r="V324" s="2">
        <v>0</v>
      </c>
      <c r="W324" s="2" t="s">
        <v>1398</v>
      </c>
      <c r="X324" s="2">
        <v>0</v>
      </c>
      <c r="Y324" s="2" t="s">
        <v>1399</v>
      </c>
      <c r="Z324" s="2" t="s">
        <v>1398</v>
      </c>
      <c r="AA324" s="2">
        <v>0</v>
      </c>
      <c r="AB324" s="2">
        <v>0</v>
      </c>
      <c r="AC324" s="2" t="s">
        <v>1384</v>
      </c>
      <c r="AD324" s="2" t="s">
        <v>1344</v>
      </c>
    </row>
    <row r="325" spans="1:30" ht="15" thickBot="1" x14ac:dyDescent="0.35">
      <c r="A325" t="s">
        <v>641</v>
      </c>
      <c r="B325" s="2">
        <v>0</v>
      </c>
      <c r="C325" s="2" t="s">
        <v>1382</v>
      </c>
      <c r="D325" s="2" t="s">
        <v>1395</v>
      </c>
      <c r="E325" s="2" t="s">
        <v>1396</v>
      </c>
      <c r="F325" s="2" t="s">
        <v>1383</v>
      </c>
      <c r="G325" s="2" t="s">
        <v>1397</v>
      </c>
      <c r="H325" s="2">
        <v>0</v>
      </c>
      <c r="I325" s="2" t="s">
        <v>1383</v>
      </c>
      <c r="J325" s="2" t="s">
        <v>1383</v>
      </c>
      <c r="K325" s="2" t="s">
        <v>1382</v>
      </c>
      <c r="L325" s="2" t="s">
        <v>1395</v>
      </c>
      <c r="M325" s="2" t="s">
        <v>1354</v>
      </c>
      <c r="N325" s="2" t="s">
        <v>1398</v>
      </c>
      <c r="O325" s="2" t="s">
        <v>1354</v>
      </c>
      <c r="P325" s="2" t="s">
        <v>1383</v>
      </c>
      <c r="Q325" s="2" t="s">
        <v>1399</v>
      </c>
      <c r="R325" s="2" t="s">
        <v>1400</v>
      </c>
      <c r="S325" s="2">
        <v>0</v>
      </c>
      <c r="T325" s="2" t="s">
        <v>1401</v>
      </c>
      <c r="U325" s="2" t="s">
        <v>1398</v>
      </c>
      <c r="V325" s="2">
        <v>0</v>
      </c>
      <c r="W325" s="2" t="s">
        <v>1398</v>
      </c>
      <c r="X325" s="2">
        <v>0</v>
      </c>
      <c r="Y325" s="2" t="s">
        <v>1399</v>
      </c>
      <c r="Z325" s="2" t="s">
        <v>1398</v>
      </c>
      <c r="AA325" s="2">
        <v>0</v>
      </c>
      <c r="AB325" s="2">
        <v>0</v>
      </c>
      <c r="AC325" s="2" t="s">
        <v>1384</v>
      </c>
      <c r="AD325" s="2" t="s">
        <v>1344</v>
      </c>
    </row>
    <row r="326" spans="1:30" ht="15" thickBot="1" x14ac:dyDescent="0.35">
      <c r="A326" t="s">
        <v>641</v>
      </c>
      <c r="B326" s="2">
        <v>0</v>
      </c>
      <c r="C326" s="2" t="s">
        <v>1382</v>
      </c>
      <c r="D326" s="2" t="s">
        <v>1395</v>
      </c>
      <c r="E326" s="2" t="s">
        <v>1396</v>
      </c>
      <c r="F326" s="2" t="s">
        <v>1383</v>
      </c>
      <c r="G326" s="2" t="s">
        <v>1397</v>
      </c>
      <c r="H326" s="2">
        <v>0</v>
      </c>
      <c r="I326" s="2" t="s">
        <v>1383</v>
      </c>
      <c r="J326" s="2" t="s">
        <v>1383</v>
      </c>
      <c r="K326" s="2" t="s">
        <v>1382</v>
      </c>
      <c r="L326" s="2" t="s">
        <v>1395</v>
      </c>
      <c r="M326" s="2" t="s">
        <v>1354</v>
      </c>
      <c r="N326" s="2" t="s">
        <v>1398</v>
      </c>
      <c r="O326" s="2" t="s">
        <v>1354</v>
      </c>
      <c r="P326" s="2" t="s">
        <v>1383</v>
      </c>
      <c r="Q326" s="2" t="s">
        <v>1399</v>
      </c>
      <c r="R326" s="2" t="s">
        <v>1400</v>
      </c>
      <c r="S326" s="2">
        <v>0</v>
      </c>
      <c r="T326" s="2" t="s">
        <v>1401</v>
      </c>
      <c r="U326" s="2" t="s">
        <v>1398</v>
      </c>
      <c r="V326" s="2">
        <v>0</v>
      </c>
      <c r="W326" s="2" t="s">
        <v>1398</v>
      </c>
      <c r="X326" s="2">
        <v>0</v>
      </c>
      <c r="Y326" s="2" t="s">
        <v>1399</v>
      </c>
      <c r="Z326" s="2" t="s">
        <v>1398</v>
      </c>
      <c r="AA326" s="2">
        <v>0</v>
      </c>
      <c r="AB326" s="2">
        <v>0</v>
      </c>
      <c r="AC326" s="2" t="s">
        <v>1384</v>
      </c>
      <c r="AD326" s="2" t="s">
        <v>1344</v>
      </c>
    </row>
    <row r="327" spans="1:30" ht="15" thickBot="1" x14ac:dyDescent="0.35">
      <c r="A327" t="s">
        <v>641</v>
      </c>
      <c r="B327" s="2">
        <v>0</v>
      </c>
      <c r="C327" s="2" t="s">
        <v>1382</v>
      </c>
      <c r="D327" s="2" t="s">
        <v>1395</v>
      </c>
      <c r="E327" s="2" t="s">
        <v>1396</v>
      </c>
      <c r="F327" s="2" t="s">
        <v>1383</v>
      </c>
      <c r="G327" s="2" t="s">
        <v>1397</v>
      </c>
      <c r="H327" s="2">
        <v>0</v>
      </c>
      <c r="I327" s="2" t="s">
        <v>1383</v>
      </c>
      <c r="J327" s="2" t="s">
        <v>1383</v>
      </c>
      <c r="K327" s="2" t="s">
        <v>1382</v>
      </c>
      <c r="L327" s="2" t="s">
        <v>1395</v>
      </c>
      <c r="M327" s="2" t="s">
        <v>1354</v>
      </c>
      <c r="N327" s="2" t="s">
        <v>1398</v>
      </c>
      <c r="O327" s="2" t="s">
        <v>1354</v>
      </c>
      <c r="P327" s="2" t="s">
        <v>1383</v>
      </c>
      <c r="Q327" s="2" t="s">
        <v>1399</v>
      </c>
      <c r="R327" s="2" t="s">
        <v>1400</v>
      </c>
      <c r="S327" s="2">
        <v>0</v>
      </c>
      <c r="T327" s="2" t="s">
        <v>1401</v>
      </c>
      <c r="U327" s="2" t="s">
        <v>1398</v>
      </c>
      <c r="V327" s="2">
        <v>0</v>
      </c>
      <c r="W327" s="2" t="s">
        <v>1398</v>
      </c>
      <c r="X327" s="2">
        <v>0</v>
      </c>
      <c r="Y327" s="2" t="s">
        <v>1399</v>
      </c>
      <c r="Z327" s="2" t="s">
        <v>1398</v>
      </c>
      <c r="AA327" s="2">
        <v>0</v>
      </c>
      <c r="AB327" s="2">
        <v>0</v>
      </c>
      <c r="AC327" s="2" t="s">
        <v>1384</v>
      </c>
      <c r="AD327" s="2" t="s">
        <v>1344</v>
      </c>
    </row>
    <row r="328" spans="1:30" ht="15" thickBot="1" x14ac:dyDescent="0.35">
      <c r="A328" t="s">
        <v>641</v>
      </c>
      <c r="B328" s="2">
        <v>0</v>
      </c>
      <c r="C328" s="2" t="s">
        <v>1382</v>
      </c>
      <c r="D328" s="2" t="s">
        <v>1395</v>
      </c>
      <c r="E328" s="2" t="s">
        <v>1396</v>
      </c>
      <c r="F328" s="2" t="s">
        <v>1383</v>
      </c>
      <c r="G328" s="2" t="s">
        <v>1397</v>
      </c>
      <c r="H328" s="2">
        <v>0</v>
      </c>
      <c r="I328" s="2" t="s">
        <v>1383</v>
      </c>
      <c r="J328" s="2" t="s">
        <v>1383</v>
      </c>
      <c r="K328" s="2" t="s">
        <v>1382</v>
      </c>
      <c r="L328" s="2" t="s">
        <v>1395</v>
      </c>
      <c r="M328" s="2" t="s">
        <v>1354</v>
      </c>
      <c r="N328" s="2" t="s">
        <v>1398</v>
      </c>
      <c r="O328" s="2" t="s">
        <v>1354</v>
      </c>
      <c r="P328" s="2" t="s">
        <v>1383</v>
      </c>
      <c r="Q328" s="2" t="s">
        <v>1399</v>
      </c>
      <c r="R328" s="2" t="s">
        <v>1400</v>
      </c>
      <c r="S328" s="2">
        <v>0</v>
      </c>
      <c r="T328" s="2" t="s">
        <v>1401</v>
      </c>
      <c r="U328" s="2" t="s">
        <v>1398</v>
      </c>
      <c r="V328" s="2">
        <v>0</v>
      </c>
      <c r="W328" s="2" t="s">
        <v>1398</v>
      </c>
      <c r="X328" s="2">
        <v>0</v>
      </c>
      <c r="Y328" s="2" t="s">
        <v>1399</v>
      </c>
      <c r="Z328" s="2" t="s">
        <v>1398</v>
      </c>
      <c r="AA328" s="2">
        <v>0</v>
      </c>
      <c r="AB328" s="2">
        <v>0</v>
      </c>
      <c r="AC328" s="2" t="s">
        <v>1384</v>
      </c>
      <c r="AD328" s="2" t="s">
        <v>1344</v>
      </c>
    </row>
    <row r="329" spans="1:30" ht="15" thickBot="1" x14ac:dyDescent="0.35">
      <c r="A329" t="s">
        <v>641</v>
      </c>
      <c r="B329" s="2">
        <v>0</v>
      </c>
      <c r="C329" s="2" t="s">
        <v>1382</v>
      </c>
      <c r="D329" s="2" t="s">
        <v>1395</v>
      </c>
      <c r="E329" s="2" t="s">
        <v>1396</v>
      </c>
      <c r="F329" s="2" t="s">
        <v>1383</v>
      </c>
      <c r="G329" s="2" t="s">
        <v>1397</v>
      </c>
      <c r="H329" s="2">
        <v>0</v>
      </c>
      <c r="I329" s="2" t="s">
        <v>1383</v>
      </c>
      <c r="J329" s="2" t="s">
        <v>1383</v>
      </c>
      <c r="K329" s="2" t="s">
        <v>1382</v>
      </c>
      <c r="L329" s="2" t="s">
        <v>1395</v>
      </c>
      <c r="M329" s="2" t="s">
        <v>1354</v>
      </c>
      <c r="N329" s="2" t="s">
        <v>1398</v>
      </c>
      <c r="O329" s="2" t="s">
        <v>1354</v>
      </c>
      <c r="P329" s="2" t="s">
        <v>1383</v>
      </c>
      <c r="Q329" s="2" t="s">
        <v>1399</v>
      </c>
      <c r="R329" s="2" t="s">
        <v>1400</v>
      </c>
      <c r="S329" s="2">
        <v>0</v>
      </c>
      <c r="T329" s="2" t="s">
        <v>1401</v>
      </c>
      <c r="U329" s="2" t="s">
        <v>1398</v>
      </c>
      <c r="V329" s="2">
        <v>0</v>
      </c>
      <c r="W329" s="2" t="s">
        <v>1398</v>
      </c>
      <c r="X329" s="2">
        <v>0</v>
      </c>
      <c r="Y329" s="2" t="s">
        <v>1399</v>
      </c>
      <c r="Z329" s="2" t="s">
        <v>1398</v>
      </c>
      <c r="AA329" s="2">
        <v>0</v>
      </c>
      <c r="AB329" s="2">
        <v>0</v>
      </c>
      <c r="AC329" s="2" t="s">
        <v>1384</v>
      </c>
      <c r="AD329" s="2" t="s">
        <v>1344</v>
      </c>
    </row>
    <row r="330" spans="1:30" ht="15" thickBot="1" x14ac:dyDescent="0.35">
      <c r="A330" t="s">
        <v>641</v>
      </c>
      <c r="B330" s="2">
        <v>0</v>
      </c>
      <c r="C330" s="2" t="s">
        <v>1382</v>
      </c>
      <c r="D330" s="2" t="s">
        <v>1395</v>
      </c>
      <c r="E330" s="2" t="s">
        <v>1396</v>
      </c>
      <c r="F330" s="2" t="s">
        <v>1383</v>
      </c>
      <c r="G330" s="2" t="s">
        <v>1397</v>
      </c>
      <c r="H330" s="2">
        <v>0</v>
      </c>
      <c r="I330" s="2" t="s">
        <v>1383</v>
      </c>
      <c r="J330" s="2" t="s">
        <v>1383</v>
      </c>
      <c r="K330" s="2" t="s">
        <v>1382</v>
      </c>
      <c r="L330" s="2" t="s">
        <v>1395</v>
      </c>
      <c r="M330" s="2" t="s">
        <v>1354</v>
      </c>
      <c r="N330" s="2" t="s">
        <v>1398</v>
      </c>
      <c r="O330" s="2" t="s">
        <v>1354</v>
      </c>
      <c r="P330" s="2" t="s">
        <v>1383</v>
      </c>
      <c r="Q330" s="2" t="s">
        <v>1399</v>
      </c>
      <c r="R330" s="2" t="s">
        <v>1400</v>
      </c>
      <c r="S330" s="2">
        <v>0</v>
      </c>
      <c r="T330" s="2" t="s">
        <v>1401</v>
      </c>
      <c r="U330" s="2" t="s">
        <v>1398</v>
      </c>
      <c r="V330" s="2">
        <v>0</v>
      </c>
      <c r="W330" s="2" t="s">
        <v>1398</v>
      </c>
      <c r="X330" s="2">
        <v>0</v>
      </c>
      <c r="Y330" s="2" t="s">
        <v>1399</v>
      </c>
      <c r="Z330" s="2" t="s">
        <v>1398</v>
      </c>
      <c r="AA330" s="2">
        <v>0</v>
      </c>
      <c r="AB330" s="2">
        <v>0</v>
      </c>
      <c r="AC330" s="2" t="s">
        <v>1384</v>
      </c>
      <c r="AD330" s="2" t="s">
        <v>1344</v>
      </c>
    </row>
    <row r="331" spans="1:30" ht="15" thickBot="1" x14ac:dyDescent="0.35">
      <c r="A331" t="s">
        <v>641</v>
      </c>
      <c r="B331" s="2">
        <v>0</v>
      </c>
      <c r="C331" s="2" t="s">
        <v>1382</v>
      </c>
      <c r="D331" s="2" t="s">
        <v>1395</v>
      </c>
      <c r="E331" s="2" t="s">
        <v>1396</v>
      </c>
      <c r="F331" s="2" t="s">
        <v>1383</v>
      </c>
      <c r="G331" s="2" t="s">
        <v>1397</v>
      </c>
      <c r="H331" s="2">
        <v>0</v>
      </c>
      <c r="I331" s="2" t="s">
        <v>1383</v>
      </c>
      <c r="J331" s="2" t="s">
        <v>1383</v>
      </c>
      <c r="K331" s="2" t="s">
        <v>1382</v>
      </c>
      <c r="L331" s="2" t="s">
        <v>1395</v>
      </c>
      <c r="M331" s="2" t="s">
        <v>1354</v>
      </c>
      <c r="N331" s="2" t="s">
        <v>1398</v>
      </c>
      <c r="O331" s="2" t="s">
        <v>1354</v>
      </c>
      <c r="P331" s="2" t="s">
        <v>1383</v>
      </c>
      <c r="Q331" s="2" t="s">
        <v>1399</v>
      </c>
      <c r="R331" s="2" t="s">
        <v>1400</v>
      </c>
      <c r="S331" s="2">
        <v>0</v>
      </c>
      <c r="T331" s="2" t="s">
        <v>1401</v>
      </c>
      <c r="U331" s="2" t="s">
        <v>1398</v>
      </c>
      <c r="V331" s="2">
        <v>0</v>
      </c>
      <c r="W331" s="2" t="s">
        <v>1398</v>
      </c>
      <c r="X331" s="2">
        <v>0</v>
      </c>
      <c r="Y331" s="2" t="s">
        <v>1399</v>
      </c>
      <c r="Z331" s="2" t="s">
        <v>1398</v>
      </c>
      <c r="AA331" s="2">
        <v>0</v>
      </c>
      <c r="AB331" s="2">
        <v>0</v>
      </c>
      <c r="AC331" s="2" t="s">
        <v>1384</v>
      </c>
      <c r="AD331" s="2" t="s">
        <v>1344</v>
      </c>
    </row>
    <row r="332" spans="1:30" ht="15" thickBot="1" x14ac:dyDescent="0.35">
      <c r="A332" t="s">
        <v>641</v>
      </c>
      <c r="B332" s="2">
        <v>0</v>
      </c>
      <c r="C332" s="2" t="s">
        <v>1382</v>
      </c>
      <c r="D332" s="2" t="s">
        <v>1395</v>
      </c>
      <c r="E332" s="2" t="s">
        <v>1396</v>
      </c>
      <c r="F332" s="2" t="s">
        <v>1383</v>
      </c>
      <c r="G332" s="2" t="s">
        <v>1397</v>
      </c>
      <c r="H332" s="2">
        <v>0</v>
      </c>
      <c r="I332" s="2" t="s">
        <v>1383</v>
      </c>
      <c r="J332" s="2" t="s">
        <v>1383</v>
      </c>
      <c r="K332" s="2" t="s">
        <v>1382</v>
      </c>
      <c r="L332" s="2" t="s">
        <v>1395</v>
      </c>
      <c r="M332" s="2" t="s">
        <v>1354</v>
      </c>
      <c r="N332" s="2" t="s">
        <v>1398</v>
      </c>
      <c r="O332" s="2" t="s">
        <v>1354</v>
      </c>
      <c r="P332" s="2" t="s">
        <v>1383</v>
      </c>
      <c r="Q332" s="2" t="s">
        <v>1399</v>
      </c>
      <c r="R332" s="2" t="s">
        <v>1400</v>
      </c>
      <c r="S332" s="2">
        <v>0</v>
      </c>
      <c r="T332" s="2" t="s">
        <v>1401</v>
      </c>
      <c r="U332" s="2" t="s">
        <v>1398</v>
      </c>
      <c r="V332" s="2">
        <v>0</v>
      </c>
      <c r="W332" s="2" t="s">
        <v>1398</v>
      </c>
      <c r="X332" s="2">
        <v>0</v>
      </c>
      <c r="Y332" s="2" t="s">
        <v>1399</v>
      </c>
      <c r="Z332" s="2" t="s">
        <v>1398</v>
      </c>
      <c r="AA332" s="2">
        <v>0</v>
      </c>
      <c r="AB332" s="2">
        <v>0</v>
      </c>
      <c r="AC332" s="2" t="s">
        <v>1384</v>
      </c>
      <c r="AD332" s="2" t="s">
        <v>1344</v>
      </c>
    </row>
    <row r="333" spans="1:30" ht="15" thickBot="1" x14ac:dyDescent="0.35">
      <c r="A333" t="s">
        <v>641</v>
      </c>
      <c r="B333" s="2">
        <v>0</v>
      </c>
      <c r="C333" s="2" t="s">
        <v>1382</v>
      </c>
      <c r="D333" s="2" t="s">
        <v>1395</v>
      </c>
      <c r="E333" s="2" t="s">
        <v>1396</v>
      </c>
      <c r="F333" s="2" t="s">
        <v>1383</v>
      </c>
      <c r="G333" s="2" t="s">
        <v>1397</v>
      </c>
      <c r="H333" s="2">
        <v>0</v>
      </c>
      <c r="I333" s="2" t="s">
        <v>1383</v>
      </c>
      <c r="J333" s="2" t="s">
        <v>1383</v>
      </c>
      <c r="K333" s="2" t="s">
        <v>1382</v>
      </c>
      <c r="L333" s="2" t="s">
        <v>1395</v>
      </c>
      <c r="M333" s="2" t="s">
        <v>1354</v>
      </c>
      <c r="N333" s="2" t="s">
        <v>1398</v>
      </c>
      <c r="O333" s="2" t="s">
        <v>1354</v>
      </c>
      <c r="P333" s="2" t="s">
        <v>1383</v>
      </c>
      <c r="Q333" s="2" t="s">
        <v>1399</v>
      </c>
      <c r="R333" s="2" t="s">
        <v>1400</v>
      </c>
      <c r="S333" s="2">
        <v>0</v>
      </c>
      <c r="T333" s="2" t="s">
        <v>1401</v>
      </c>
      <c r="U333" s="2" t="s">
        <v>1398</v>
      </c>
      <c r="V333" s="2">
        <v>0</v>
      </c>
      <c r="W333" s="2" t="s">
        <v>1398</v>
      </c>
      <c r="X333" s="2">
        <v>0</v>
      </c>
      <c r="Y333" s="2" t="s">
        <v>1399</v>
      </c>
      <c r="Z333" s="2" t="s">
        <v>1398</v>
      </c>
      <c r="AA333" s="2">
        <v>0</v>
      </c>
      <c r="AB333" s="2">
        <v>0</v>
      </c>
      <c r="AC333" s="2" t="s">
        <v>1384</v>
      </c>
      <c r="AD333" s="2" t="s">
        <v>1344</v>
      </c>
    </row>
    <row r="334" spans="1:30" ht="15" thickBot="1" x14ac:dyDescent="0.35">
      <c r="A334" t="s">
        <v>641</v>
      </c>
      <c r="B334" s="2">
        <v>0</v>
      </c>
      <c r="C334" s="2" t="s">
        <v>1382</v>
      </c>
      <c r="D334" s="2" t="s">
        <v>1395</v>
      </c>
      <c r="E334" s="2" t="s">
        <v>1396</v>
      </c>
      <c r="F334" s="2" t="s">
        <v>1383</v>
      </c>
      <c r="G334" s="2" t="s">
        <v>1397</v>
      </c>
      <c r="H334" s="2">
        <v>0</v>
      </c>
      <c r="I334" s="2" t="s">
        <v>1383</v>
      </c>
      <c r="J334" s="2" t="s">
        <v>1383</v>
      </c>
      <c r="K334" s="2" t="s">
        <v>1382</v>
      </c>
      <c r="L334" s="2" t="s">
        <v>1395</v>
      </c>
      <c r="M334" s="2" t="s">
        <v>1354</v>
      </c>
      <c r="N334" s="2" t="s">
        <v>1398</v>
      </c>
      <c r="O334" s="2" t="s">
        <v>1354</v>
      </c>
      <c r="P334" s="2" t="s">
        <v>1383</v>
      </c>
      <c r="Q334" s="2" t="s">
        <v>1399</v>
      </c>
      <c r="R334" s="2" t="s">
        <v>1400</v>
      </c>
      <c r="S334" s="2">
        <v>0</v>
      </c>
      <c r="T334" s="2" t="s">
        <v>1401</v>
      </c>
      <c r="U334" s="2" t="s">
        <v>1398</v>
      </c>
      <c r="V334" s="2">
        <v>0</v>
      </c>
      <c r="W334" s="2" t="s">
        <v>1398</v>
      </c>
      <c r="X334" s="2">
        <v>0</v>
      </c>
      <c r="Y334" s="2" t="s">
        <v>1399</v>
      </c>
      <c r="Z334" s="2" t="s">
        <v>1398</v>
      </c>
      <c r="AA334" s="2">
        <v>0</v>
      </c>
      <c r="AB334" s="2">
        <v>0</v>
      </c>
      <c r="AC334" s="2" t="s">
        <v>1384</v>
      </c>
      <c r="AD334" s="2" t="s">
        <v>1344</v>
      </c>
    </row>
    <row r="335" spans="1:30" ht="15" thickBot="1" x14ac:dyDescent="0.35">
      <c r="A335" t="s">
        <v>641</v>
      </c>
      <c r="B335" s="2">
        <v>0</v>
      </c>
      <c r="C335" s="2" t="s">
        <v>1382</v>
      </c>
      <c r="D335" s="2" t="s">
        <v>1395</v>
      </c>
      <c r="E335" s="2" t="s">
        <v>1396</v>
      </c>
      <c r="F335" s="2" t="s">
        <v>1383</v>
      </c>
      <c r="G335" s="2" t="s">
        <v>1397</v>
      </c>
      <c r="H335" s="2">
        <v>0</v>
      </c>
      <c r="I335" s="2" t="s">
        <v>1383</v>
      </c>
      <c r="J335" s="2" t="s">
        <v>1383</v>
      </c>
      <c r="K335" s="2" t="s">
        <v>1382</v>
      </c>
      <c r="L335" s="2" t="s">
        <v>1395</v>
      </c>
      <c r="M335" s="2" t="s">
        <v>1354</v>
      </c>
      <c r="N335" s="2" t="s">
        <v>1398</v>
      </c>
      <c r="O335" s="2" t="s">
        <v>1354</v>
      </c>
      <c r="P335" s="2" t="s">
        <v>1383</v>
      </c>
      <c r="Q335" s="2" t="s">
        <v>1399</v>
      </c>
      <c r="R335" s="2" t="s">
        <v>1400</v>
      </c>
      <c r="S335" s="2">
        <v>0</v>
      </c>
      <c r="T335" s="2" t="s">
        <v>1401</v>
      </c>
      <c r="U335" s="2" t="s">
        <v>1398</v>
      </c>
      <c r="V335" s="2">
        <v>0</v>
      </c>
      <c r="W335" s="2" t="s">
        <v>1398</v>
      </c>
      <c r="X335" s="2">
        <v>0</v>
      </c>
      <c r="Y335" s="2" t="s">
        <v>1399</v>
      </c>
      <c r="Z335" s="2" t="s">
        <v>1398</v>
      </c>
      <c r="AA335" s="2">
        <v>0</v>
      </c>
      <c r="AB335" s="2">
        <v>0</v>
      </c>
      <c r="AC335" s="2" t="s">
        <v>1384</v>
      </c>
      <c r="AD335" s="2" t="s">
        <v>1344</v>
      </c>
    </row>
    <row r="336" spans="1:30" ht="15" thickBot="1" x14ac:dyDescent="0.35">
      <c r="A336" t="s">
        <v>641</v>
      </c>
      <c r="B336" s="2">
        <v>0</v>
      </c>
      <c r="C336" s="2" t="s">
        <v>1382</v>
      </c>
      <c r="D336" s="2" t="s">
        <v>1395</v>
      </c>
      <c r="E336" s="2" t="s">
        <v>1396</v>
      </c>
      <c r="F336" s="2" t="s">
        <v>1383</v>
      </c>
      <c r="G336" s="2" t="s">
        <v>1397</v>
      </c>
      <c r="H336" s="2">
        <v>0</v>
      </c>
      <c r="I336" s="2" t="s">
        <v>1383</v>
      </c>
      <c r="J336" s="2" t="s">
        <v>1383</v>
      </c>
      <c r="K336" s="2" t="s">
        <v>1382</v>
      </c>
      <c r="L336" s="2" t="s">
        <v>1395</v>
      </c>
      <c r="M336" s="2" t="s">
        <v>1354</v>
      </c>
      <c r="N336" s="2" t="s">
        <v>1398</v>
      </c>
      <c r="O336" s="2" t="s">
        <v>1354</v>
      </c>
      <c r="P336" s="2" t="s">
        <v>1383</v>
      </c>
      <c r="Q336" s="2" t="s">
        <v>1399</v>
      </c>
      <c r="R336" s="2" t="s">
        <v>1400</v>
      </c>
      <c r="S336" s="2">
        <v>0</v>
      </c>
      <c r="T336" s="2" t="s">
        <v>1401</v>
      </c>
      <c r="U336" s="2" t="s">
        <v>1398</v>
      </c>
      <c r="V336" s="2">
        <v>0</v>
      </c>
      <c r="W336" s="2" t="s">
        <v>1398</v>
      </c>
      <c r="X336" s="2">
        <v>0</v>
      </c>
      <c r="Y336" s="2" t="s">
        <v>1399</v>
      </c>
      <c r="Z336" s="2" t="s">
        <v>1398</v>
      </c>
      <c r="AA336" s="2">
        <v>0</v>
      </c>
      <c r="AB336" s="2">
        <v>0</v>
      </c>
      <c r="AC336" s="2" t="s">
        <v>1384</v>
      </c>
      <c r="AD336" s="2" t="s">
        <v>1344</v>
      </c>
    </row>
    <row r="337" spans="1:30" ht="15" thickBot="1" x14ac:dyDescent="0.35">
      <c r="A337" t="s">
        <v>641</v>
      </c>
      <c r="B337" s="2">
        <v>0</v>
      </c>
      <c r="C337" s="2" t="s">
        <v>1382</v>
      </c>
      <c r="D337" s="2" t="s">
        <v>1395</v>
      </c>
      <c r="E337" s="2" t="s">
        <v>1396</v>
      </c>
      <c r="F337" s="2" t="s">
        <v>1383</v>
      </c>
      <c r="G337" s="2" t="s">
        <v>1397</v>
      </c>
      <c r="H337" s="2">
        <v>0</v>
      </c>
      <c r="I337" s="2" t="s">
        <v>1383</v>
      </c>
      <c r="J337" s="2" t="s">
        <v>1383</v>
      </c>
      <c r="K337" s="2" t="s">
        <v>1382</v>
      </c>
      <c r="L337" s="2" t="s">
        <v>1395</v>
      </c>
      <c r="M337" s="2" t="s">
        <v>1354</v>
      </c>
      <c r="N337" s="2" t="s">
        <v>1398</v>
      </c>
      <c r="O337" s="2" t="s">
        <v>1354</v>
      </c>
      <c r="P337" s="2" t="s">
        <v>1383</v>
      </c>
      <c r="Q337" s="2" t="s">
        <v>1399</v>
      </c>
      <c r="R337" s="2" t="s">
        <v>1400</v>
      </c>
      <c r="S337" s="2">
        <v>0</v>
      </c>
      <c r="T337" s="2" t="s">
        <v>1401</v>
      </c>
      <c r="U337" s="2" t="s">
        <v>1398</v>
      </c>
      <c r="V337" s="2">
        <v>0</v>
      </c>
      <c r="W337" s="2" t="s">
        <v>1398</v>
      </c>
      <c r="X337" s="2">
        <v>0</v>
      </c>
      <c r="Y337" s="2" t="s">
        <v>1399</v>
      </c>
      <c r="Z337" s="2" t="s">
        <v>1398</v>
      </c>
      <c r="AA337" s="2">
        <v>0</v>
      </c>
      <c r="AB337" s="2">
        <v>0</v>
      </c>
      <c r="AC337" s="2" t="s">
        <v>1384</v>
      </c>
      <c r="AD337" s="2" t="s">
        <v>1344</v>
      </c>
    </row>
    <row r="338" spans="1:30" ht="15" thickBot="1" x14ac:dyDescent="0.35">
      <c r="A338" t="s">
        <v>641</v>
      </c>
      <c r="B338" s="2">
        <v>0</v>
      </c>
      <c r="C338" s="2" t="s">
        <v>1382</v>
      </c>
      <c r="D338" s="2" t="s">
        <v>1395</v>
      </c>
      <c r="E338" s="2" t="s">
        <v>1396</v>
      </c>
      <c r="F338" s="2" t="s">
        <v>1383</v>
      </c>
      <c r="G338" s="2" t="s">
        <v>1397</v>
      </c>
      <c r="H338" s="2">
        <v>0</v>
      </c>
      <c r="I338" s="2" t="s">
        <v>1383</v>
      </c>
      <c r="J338" s="2" t="s">
        <v>1383</v>
      </c>
      <c r="K338" s="2" t="s">
        <v>1382</v>
      </c>
      <c r="L338" s="2" t="s">
        <v>1395</v>
      </c>
      <c r="M338" s="2" t="s">
        <v>1354</v>
      </c>
      <c r="N338" s="2" t="s">
        <v>1398</v>
      </c>
      <c r="O338" s="2" t="s">
        <v>1354</v>
      </c>
      <c r="P338" s="2" t="s">
        <v>1383</v>
      </c>
      <c r="Q338" s="2" t="s">
        <v>1399</v>
      </c>
      <c r="R338" s="2" t="s">
        <v>1400</v>
      </c>
      <c r="S338" s="2">
        <v>0</v>
      </c>
      <c r="T338" s="2" t="s">
        <v>1401</v>
      </c>
      <c r="U338" s="2" t="s">
        <v>1398</v>
      </c>
      <c r="V338" s="2">
        <v>0</v>
      </c>
      <c r="W338" s="2" t="s">
        <v>1398</v>
      </c>
      <c r="X338" s="2">
        <v>0</v>
      </c>
      <c r="Y338" s="2" t="s">
        <v>1399</v>
      </c>
      <c r="Z338" s="2" t="s">
        <v>1398</v>
      </c>
      <c r="AA338" s="2">
        <v>0</v>
      </c>
      <c r="AB338" s="2">
        <v>0</v>
      </c>
      <c r="AC338" s="2" t="s">
        <v>1384</v>
      </c>
      <c r="AD338" s="2" t="s">
        <v>1344</v>
      </c>
    </row>
    <row r="339" spans="1:30" ht="15" thickBot="1" x14ac:dyDescent="0.35">
      <c r="A339" t="s">
        <v>641</v>
      </c>
      <c r="B339" s="2">
        <v>0</v>
      </c>
      <c r="C339" s="2" t="s">
        <v>1382</v>
      </c>
      <c r="D339" s="2" t="s">
        <v>1395</v>
      </c>
      <c r="E339" s="2" t="s">
        <v>1396</v>
      </c>
      <c r="F339" s="2" t="s">
        <v>1383</v>
      </c>
      <c r="G339" s="2" t="s">
        <v>1397</v>
      </c>
      <c r="H339" s="2">
        <v>0</v>
      </c>
      <c r="I339" s="2" t="s">
        <v>1383</v>
      </c>
      <c r="J339" s="2" t="s">
        <v>1383</v>
      </c>
      <c r="K339" s="2" t="s">
        <v>1382</v>
      </c>
      <c r="L339" s="2" t="s">
        <v>1395</v>
      </c>
      <c r="M339" s="2" t="s">
        <v>1354</v>
      </c>
      <c r="N339" s="2" t="s">
        <v>1398</v>
      </c>
      <c r="O339" s="2" t="s">
        <v>1354</v>
      </c>
      <c r="P339" s="2" t="s">
        <v>1383</v>
      </c>
      <c r="Q339" s="2" t="s">
        <v>1399</v>
      </c>
      <c r="R339" s="2" t="s">
        <v>1400</v>
      </c>
      <c r="S339" s="2">
        <v>0</v>
      </c>
      <c r="T339" s="2" t="s">
        <v>1401</v>
      </c>
      <c r="U339" s="2" t="s">
        <v>1398</v>
      </c>
      <c r="V339" s="2">
        <v>0</v>
      </c>
      <c r="W339" s="2" t="s">
        <v>1398</v>
      </c>
      <c r="X339" s="2">
        <v>0</v>
      </c>
      <c r="Y339" s="2" t="s">
        <v>1399</v>
      </c>
      <c r="Z339" s="2" t="s">
        <v>1398</v>
      </c>
      <c r="AA339" s="2">
        <v>0</v>
      </c>
      <c r="AB339" s="2">
        <v>0</v>
      </c>
      <c r="AC339" s="2" t="s">
        <v>1384</v>
      </c>
      <c r="AD339" s="2" t="s">
        <v>1344</v>
      </c>
    </row>
    <row r="340" spans="1:30" ht="15" thickBot="1" x14ac:dyDescent="0.35">
      <c r="A340" t="s">
        <v>641</v>
      </c>
      <c r="B340" s="2">
        <v>0</v>
      </c>
      <c r="C340" s="2" t="s">
        <v>1382</v>
      </c>
      <c r="D340" s="2" t="s">
        <v>1395</v>
      </c>
      <c r="E340" s="2" t="s">
        <v>1396</v>
      </c>
      <c r="F340" s="2" t="s">
        <v>1383</v>
      </c>
      <c r="G340" s="2" t="s">
        <v>1397</v>
      </c>
      <c r="H340" s="2">
        <v>0</v>
      </c>
      <c r="I340" s="2" t="s">
        <v>1383</v>
      </c>
      <c r="J340" s="2" t="s">
        <v>1383</v>
      </c>
      <c r="K340" s="2" t="s">
        <v>1382</v>
      </c>
      <c r="L340" s="2" t="s">
        <v>1395</v>
      </c>
      <c r="M340" s="2" t="s">
        <v>1354</v>
      </c>
      <c r="N340" s="2" t="s">
        <v>1398</v>
      </c>
      <c r="O340" s="2" t="s">
        <v>1354</v>
      </c>
      <c r="P340" s="2" t="s">
        <v>1383</v>
      </c>
      <c r="Q340" s="2" t="s">
        <v>1399</v>
      </c>
      <c r="R340" s="2" t="s">
        <v>1400</v>
      </c>
      <c r="S340" s="2">
        <v>0</v>
      </c>
      <c r="T340" s="2" t="s">
        <v>1401</v>
      </c>
      <c r="U340" s="2" t="s">
        <v>1398</v>
      </c>
      <c r="V340" s="2">
        <v>0</v>
      </c>
      <c r="W340" s="2" t="s">
        <v>1398</v>
      </c>
      <c r="X340" s="2">
        <v>0</v>
      </c>
      <c r="Y340" s="2" t="s">
        <v>1399</v>
      </c>
      <c r="Z340" s="2" t="s">
        <v>1398</v>
      </c>
      <c r="AA340" s="2">
        <v>0</v>
      </c>
      <c r="AB340" s="2">
        <v>0</v>
      </c>
      <c r="AC340" s="2" t="s">
        <v>1384</v>
      </c>
      <c r="AD340" s="2" t="s">
        <v>1344</v>
      </c>
    </row>
    <row r="341" spans="1:30" ht="15" thickBot="1" x14ac:dyDescent="0.35">
      <c r="A341" t="s">
        <v>641</v>
      </c>
      <c r="B341" s="2">
        <v>0</v>
      </c>
      <c r="C341" s="2" t="s">
        <v>1382</v>
      </c>
      <c r="D341" s="2" t="s">
        <v>1395</v>
      </c>
      <c r="E341" s="2" t="s">
        <v>1396</v>
      </c>
      <c r="F341" s="2" t="s">
        <v>1383</v>
      </c>
      <c r="G341" s="2" t="s">
        <v>1397</v>
      </c>
      <c r="H341" s="2">
        <v>0</v>
      </c>
      <c r="I341" s="2" t="s">
        <v>1383</v>
      </c>
      <c r="J341" s="2" t="s">
        <v>1383</v>
      </c>
      <c r="K341" s="2" t="s">
        <v>1382</v>
      </c>
      <c r="L341" s="2" t="s">
        <v>1395</v>
      </c>
      <c r="M341" s="2" t="s">
        <v>1354</v>
      </c>
      <c r="N341" s="2" t="s">
        <v>1398</v>
      </c>
      <c r="O341" s="2" t="s">
        <v>1354</v>
      </c>
      <c r="P341" s="2" t="s">
        <v>1383</v>
      </c>
      <c r="Q341" s="2" t="s">
        <v>1399</v>
      </c>
      <c r="R341" s="2" t="s">
        <v>1400</v>
      </c>
      <c r="S341" s="2">
        <v>0</v>
      </c>
      <c r="T341" s="2" t="s">
        <v>1401</v>
      </c>
      <c r="U341" s="2" t="s">
        <v>1398</v>
      </c>
      <c r="V341" s="2">
        <v>0</v>
      </c>
      <c r="W341" s="2" t="s">
        <v>1398</v>
      </c>
      <c r="X341" s="2">
        <v>0</v>
      </c>
      <c r="Y341" s="2" t="s">
        <v>1399</v>
      </c>
      <c r="Z341" s="2" t="s">
        <v>1398</v>
      </c>
      <c r="AA341" s="2">
        <v>0</v>
      </c>
      <c r="AB341" s="2">
        <v>0</v>
      </c>
      <c r="AC341" s="2" t="s">
        <v>1384</v>
      </c>
      <c r="AD341" s="2" t="s">
        <v>1344</v>
      </c>
    </row>
    <row r="342" spans="1:30" ht="15" thickBot="1" x14ac:dyDescent="0.35">
      <c r="A342" t="s">
        <v>706</v>
      </c>
      <c r="B342" s="2">
        <v>0</v>
      </c>
      <c r="C342" s="2">
        <v>0</v>
      </c>
      <c r="D342" s="2" t="s">
        <v>1402</v>
      </c>
      <c r="E342" s="2" t="s">
        <v>1342</v>
      </c>
      <c r="F342" s="2">
        <v>0</v>
      </c>
      <c r="G342" s="2">
        <v>0</v>
      </c>
      <c r="H342" s="2">
        <v>0</v>
      </c>
      <c r="I342" s="2" t="s">
        <v>1339</v>
      </c>
      <c r="J342" s="2">
        <v>0</v>
      </c>
      <c r="K342" s="2" t="s">
        <v>1339</v>
      </c>
      <c r="L342" s="2" t="s">
        <v>1331</v>
      </c>
      <c r="M342" s="2" t="s">
        <v>1343</v>
      </c>
      <c r="N342" s="2">
        <v>0</v>
      </c>
      <c r="O342" s="2">
        <v>0</v>
      </c>
      <c r="P342" s="2" t="s">
        <v>1339</v>
      </c>
      <c r="Q342" s="2" t="s">
        <v>1339</v>
      </c>
      <c r="R342" s="2" t="s">
        <v>1344</v>
      </c>
      <c r="S342" s="2">
        <v>0</v>
      </c>
      <c r="T342" s="2" t="s">
        <v>1343</v>
      </c>
      <c r="U342" s="2">
        <v>0</v>
      </c>
      <c r="V342" s="2">
        <v>0</v>
      </c>
      <c r="W342" s="2">
        <v>0</v>
      </c>
      <c r="X342" s="2">
        <v>0</v>
      </c>
      <c r="Y342" s="2" t="s">
        <v>1339</v>
      </c>
      <c r="Z342" s="2">
        <v>0</v>
      </c>
      <c r="AA342" s="2">
        <v>0</v>
      </c>
      <c r="AB342" s="2">
        <v>0</v>
      </c>
      <c r="AC342" s="2">
        <v>0</v>
      </c>
      <c r="AD342" s="2" t="s">
        <v>1344</v>
      </c>
    </row>
    <row r="343" spans="1:30" ht="15" thickBot="1" x14ac:dyDescent="0.35">
      <c r="A343" t="s">
        <v>706</v>
      </c>
      <c r="B343" s="2">
        <v>0</v>
      </c>
      <c r="C343" s="2">
        <v>0</v>
      </c>
      <c r="D343" s="2" t="s">
        <v>1402</v>
      </c>
      <c r="E343" s="2" t="s">
        <v>1342</v>
      </c>
      <c r="F343" s="2">
        <v>0</v>
      </c>
      <c r="G343" s="2">
        <v>0</v>
      </c>
      <c r="H343" s="2">
        <v>0</v>
      </c>
      <c r="I343" s="2" t="s">
        <v>1339</v>
      </c>
      <c r="J343" s="2">
        <v>0</v>
      </c>
      <c r="K343" s="2" t="s">
        <v>1339</v>
      </c>
      <c r="L343" s="2" t="s">
        <v>1331</v>
      </c>
      <c r="M343" s="2" t="s">
        <v>1343</v>
      </c>
      <c r="N343" s="2">
        <v>0</v>
      </c>
      <c r="O343" s="2">
        <v>0</v>
      </c>
      <c r="P343" s="2" t="s">
        <v>1339</v>
      </c>
      <c r="Q343" s="2" t="s">
        <v>1339</v>
      </c>
      <c r="R343" s="2" t="s">
        <v>1344</v>
      </c>
      <c r="S343" s="2">
        <v>0</v>
      </c>
      <c r="T343" s="2" t="s">
        <v>1343</v>
      </c>
      <c r="U343" s="2">
        <v>0</v>
      </c>
      <c r="V343" s="2">
        <v>0</v>
      </c>
      <c r="W343" s="2">
        <v>0</v>
      </c>
      <c r="X343" s="2">
        <v>0</v>
      </c>
      <c r="Y343" s="2" t="s">
        <v>1339</v>
      </c>
      <c r="Z343" s="2">
        <v>0</v>
      </c>
      <c r="AA343" s="2">
        <v>0</v>
      </c>
      <c r="AB343" s="2">
        <v>0</v>
      </c>
      <c r="AC343" s="2">
        <v>0</v>
      </c>
      <c r="AD343" s="2" t="s">
        <v>1344</v>
      </c>
    </row>
    <row r="344" spans="1:30" ht="15" thickBot="1" x14ac:dyDescent="0.35">
      <c r="A344" t="s">
        <v>706</v>
      </c>
      <c r="B344" s="2">
        <v>0</v>
      </c>
      <c r="C344" s="2">
        <v>0</v>
      </c>
      <c r="D344" s="2" t="s">
        <v>1402</v>
      </c>
      <c r="E344" s="2" t="s">
        <v>1342</v>
      </c>
      <c r="F344" s="2">
        <v>0</v>
      </c>
      <c r="G344" s="2">
        <v>0</v>
      </c>
      <c r="H344" s="2">
        <v>0</v>
      </c>
      <c r="I344" s="2" t="s">
        <v>1339</v>
      </c>
      <c r="J344" s="2">
        <v>0</v>
      </c>
      <c r="K344" s="2" t="s">
        <v>1339</v>
      </c>
      <c r="L344" s="2" t="s">
        <v>1331</v>
      </c>
      <c r="M344" s="2" t="s">
        <v>1343</v>
      </c>
      <c r="N344" s="2">
        <v>0</v>
      </c>
      <c r="O344" s="2">
        <v>0</v>
      </c>
      <c r="P344" s="2" t="s">
        <v>1339</v>
      </c>
      <c r="Q344" s="2" t="s">
        <v>1339</v>
      </c>
      <c r="R344" s="2" t="s">
        <v>1344</v>
      </c>
      <c r="S344" s="2">
        <v>0</v>
      </c>
      <c r="T344" s="2" t="s">
        <v>1343</v>
      </c>
      <c r="U344" s="2">
        <v>0</v>
      </c>
      <c r="V344" s="2">
        <v>0</v>
      </c>
      <c r="W344" s="2">
        <v>0</v>
      </c>
      <c r="X344" s="2">
        <v>0</v>
      </c>
      <c r="Y344" s="2" t="s">
        <v>1339</v>
      </c>
      <c r="Z344" s="2">
        <v>0</v>
      </c>
      <c r="AA344" s="2">
        <v>0</v>
      </c>
      <c r="AB344" s="2">
        <v>0</v>
      </c>
      <c r="AC344" s="2">
        <v>0</v>
      </c>
      <c r="AD344" s="2" t="s">
        <v>1344</v>
      </c>
    </row>
    <row r="345" spans="1:30" ht="15" thickBot="1" x14ac:dyDescent="0.35">
      <c r="A345" t="s">
        <v>706</v>
      </c>
      <c r="B345" s="2">
        <v>0</v>
      </c>
      <c r="C345" s="2">
        <v>0</v>
      </c>
      <c r="D345" s="2" t="s">
        <v>1402</v>
      </c>
      <c r="E345" s="2" t="s">
        <v>1342</v>
      </c>
      <c r="F345" s="2">
        <v>0</v>
      </c>
      <c r="G345" s="2">
        <v>0</v>
      </c>
      <c r="H345" s="2">
        <v>0</v>
      </c>
      <c r="I345" s="2" t="s">
        <v>1339</v>
      </c>
      <c r="J345" s="2">
        <v>0</v>
      </c>
      <c r="K345" s="2" t="s">
        <v>1339</v>
      </c>
      <c r="L345" s="2" t="s">
        <v>1331</v>
      </c>
      <c r="M345" s="2" t="s">
        <v>1343</v>
      </c>
      <c r="N345" s="2">
        <v>0</v>
      </c>
      <c r="O345" s="2">
        <v>0</v>
      </c>
      <c r="P345" s="2" t="s">
        <v>1339</v>
      </c>
      <c r="Q345" s="2" t="s">
        <v>1339</v>
      </c>
      <c r="R345" s="2" t="s">
        <v>1344</v>
      </c>
      <c r="S345" s="2">
        <v>0</v>
      </c>
      <c r="T345" s="2" t="s">
        <v>1343</v>
      </c>
      <c r="U345" s="2">
        <v>0</v>
      </c>
      <c r="V345" s="2">
        <v>0</v>
      </c>
      <c r="W345" s="2">
        <v>0</v>
      </c>
      <c r="X345" s="2">
        <v>0</v>
      </c>
      <c r="Y345" s="2" t="s">
        <v>1339</v>
      </c>
      <c r="Z345" s="2">
        <v>0</v>
      </c>
      <c r="AA345" s="2">
        <v>0</v>
      </c>
      <c r="AB345" s="2">
        <v>0</v>
      </c>
      <c r="AC345" s="2">
        <v>0</v>
      </c>
      <c r="AD345" s="2" t="s">
        <v>1344</v>
      </c>
    </row>
    <row r="346" spans="1:30" ht="15" thickBot="1" x14ac:dyDescent="0.35">
      <c r="A346" t="s">
        <v>706</v>
      </c>
      <c r="B346" s="2">
        <v>0</v>
      </c>
      <c r="C346" s="2">
        <v>0</v>
      </c>
      <c r="D346" s="2" t="s">
        <v>1402</v>
      </c>
      <c r="E346" s="2" t="s">
        <v>1342</v>
      </c>
      <c r="F346" s="2">
        <v>0</v>
      </c>
      <c r="G346" s="2">
        <v>0</v>
      </c>
      <c r="H346" s="2">
        <v>0</v>
      </c>
      <c r="I346" s="2" t="s">
        <v>1339</v>
      </c>
      <c r="J346" s="2">
        <v>0</v>
      </c>
      <c r="K346" s="2" t="s">
        <v>1339</v>
      </c>
      <c r="L346" s="2" t="s">
        <v>1331</v>
      </c>
      <c r="M346" s="2" t="s">
        <v>1343</v>
      </c>
      <c r="N346" s="2">
        <v>0</v>
      </c>
      <c r="O346" s="2">
        <v>0</v>
      </c>
      <c r="P346" s="2" t="s">
        <v>1339</v>
      </c>
      <c r="Q346" s="2" t="s">
        <v>1339</v>
      </c>
      <c r="R346" s="2" t="s">
        <v>1344</v>
      </c>
      <c r="S346" s="2">
        <v>0</v>
      </c>
      <c r="T346" s="2" t="s">
        <v>1343</v>
      </c>
      <c r="U346" s="2">
        <v>0</v>
      </c>
      <c r="V346" s="2">
        <v>0</v>
      </c>
      <c r="W346" s="2">
        <v>0</v>
      </c>
      <c r="X346" s="2">
        <v>0</v>
      </c>
      <c r="Y346" s="2" t="s">
        <v>1339</v>
      </c>
      <c r="Z346" s="2">
        <v>0</v>
      </c>
      <c r="AA346" s="2">
        <v>0</v>
      </c>
      <c r="AB346" s="2">
        <v>0</v>
      </c>
      <c r="AC346" s="2">
        <v>0</v>
      </c>
      <c r="AD346" s="2" t="s">
        <v>1344</v>
      </c>
    </row>
    <row r="347" spans="1:30" ht="15" thickBot="1" x14ac:dyDescent="0.35">
      <c r="A347" t="s">
        <v>706</v>
      </c>
      <c r="B347" s="2">
        <v>0</v>
      </c>
      <c r="C347" s="2">
        <v>0</v>
      </c>
      <c r="D347" s="2" t="s">
        <v>1402</v>
      </c>
      <c r="E347" s="2" t="s">
        <v>1342</v>
      </c>
      <c r="F347" s="2">
        <v>0</v>
      </c>
      <c r="G347" s="2">
        <v>0</v>
      </c>
      <c r="H347" s="2">
        <v>0</v>
      </c>
      <c r="I347" s="2" t="s">
        <v>1339</v>
      </c>
      <c r="J347" s="2">
        <v>0</v>
      </c>
      <c r="K347" s="2" t="s">
        <v>1339</v>
      </c>
      <c r="L347" s="2" t="s">
        <v>1331</v>
      </c>
      <c r="M347" s="2" t="s">
        <v>1343</v>
      </c>
      <c r="N347" s="2">
        <v>0</v>
      </c>
      <c r="O347" s="2">
        <v>0</v>
      </c>
      <c r="P347" s="2" t="s">
        <v>1339</v>
      </c>
      <c r="Q347" s="2" t="s">
        <v>1339</v>
      </c>
      <c r="R347" s="2" t="s">
        <v>1344</v>
      </c>
      <c r="S347" s="2">
        <v>0</v>
      </c>
      <c r="T347" s="2" t="s">
        <v>1343</v>
      </c>
      <c r="U347" s="2">
        <v>0</v>
      </c>
      <c r="V347" s="2">
        <v>0</v>
      </c>
      <c r="W347" s="2">
        <v>0</v>
      </c>
      <c r="X347" s="2">
        <v>0</v>
      </c>
      <c r="Y347" s="2" t="s">
        <v>1339</v>
      </c>
      <c r="Z347" s="2">
        <v>0</v>
      </c>
      <c r="AA347" s="2">
        <v>0</v>
      </c>
      <c r="AB347" s="2">
        <v>0</v>
      </c>
      <c r="AC347" s="2">
        <v>0</v>
      </c>
      <c r="AD347" s="2" t="s">
        <v>1344</v>
      </c>
    </row>
    <row r="348" spans="1:30" ht="15" thickBot="1" x14ac:dyDescent="0.35">
      <c r="A348" t="s">
        <v>706</v>
      </c>
      <c r="B348" s="2">
        <v>0</v>
      </c>
      <c r="C348" s="2">
        <v>0</v>
      </c>
      <c r="D348" s="2" t="s">
        <v>1402</v>
      </c>
      <c r="E348" s="2" t="s">
        <v>1342</v>
      </c>
      <c r="F348" s="2">
        <v>0</v>
      </c>
      <c r="G348" s="2">
        <v>0</v>
      </c>
      <c r="H348" s="2">
        <v>0</v>
      </c>
      <c r="I348" s="2" t="s">
        <v>1339</v>
      </c>
      <c r="J348" s="2">
        <v>0</v>
      </c>
      <c r="K348" s="2" t="s">
        <v>1339</v>
      </c>
      <c r="L348" s="2" t="s">
        <v>1331</v>
      </c>
      <c r="M348" s="2" t="s">
        <v>1343</v>
      </c>
      <c r="N348" s="2">
        <v>0</v>
      </c>
      <c r="O348" s="2">
        <v>0</v>
      </c>
      <c r="P348" s="2" t="s">
        <v>1339</v>
      </c>
      <c r="Q348" s="2" t="s">
        <v>1339</v>
      </c>
      <c r="R348" s="2" t="s">
        <v>1344</v>
      </c>
      <c r="S348" s="2">
        <v>0</v>
      </c>
      <c r="T348" s="2" t="s">
        <v>1343</v>
      </c>
      <c r="U348" s="2">
        <v>0</v>
      </c>
      <c r="V348" s="2">
        <v>0</v>
      </c>
      <c r="W348" s="2">
        <v>0</v>
      </c>
      <c r="X348" s="2">
        <v>0</v>
      </c>
      <c r="Y348" s="2" t="s">
        <v>1339</v>
      </c>
      <c r="Z348" s="2">
        <v>0</v>
      </c>
      <c r="AA348" s="2">
        <v>0</v>
      </c>
      <c r="AB348" s="2">
        <v>0</v>
      </c>
      <c r="AC348" s="2">
        <v>0</v>
      </c>
      <c r="AD348" s="2" t="s">
        <v>1344</v>
      </c>
    </row>
    <row r="349" spans="1:30" ht="15" thickBot="1" x14ac:dyDescent="0.35">
      <c r="A349" t="s">
        <v>706</v>
      </c>
      <c r="B349" s="2">
        <v>0</v>
      </c>
      <c r="C349" s="2">
        <v>0</v>
      </c>
      <c r="D349" s="2" t="s">
        <v>1402</v>
      </c>
      <c r="E349" s="2" t="s">
        <v>1342</v>
      </c>
      <c r="F349" s="2">
        <v>0</v>
      </c>
      <c r="G349" s="2">
        <v>0</v>
      </c>
      <c r="H349" s="2">
        <v>0</v>
      </c>
      <c r="I349" s="2" t="s">
        <v>1339</v>
      </c>
      <c r="J349" s="2">
        <v>0</v>
      </c>
      <c r="K349" s="2" t="s">
        <v>1339</v>
      </c>
      <c r="L349" s="2" t="s">
        <v>1331</v>
      </c>
      <c r="M349" s="2" t="s">
        <v>1343</v>
      </c>
      <c r="N349" s="2">
        <v>0</v>
      </c>
      <c r="O349" s="2">
        <v>0</v>
      </c>
      <c r="P349" s="2" t="s">
        <v>1339</v>
      </c>
      <c r="Q349" s="2" t="s">
        <v>1339</v>
      </c>
      <c r="R349" s="2" t="s">
        <v>1344</v>
      </c>
      <c r="S349" s="2">
        <v>0</v>
      </c>
      <c r="T349" s="2" t="s">
        <v>1343</v>
      </c>
      <c r="U349" s="2">
        <v>0</v>
      </c>
      <c r="V349" s="2">
        <v>0</v>
      </c>
      <c r="W349" s="2">
        <v>0</v>
      </c>
      <c r="X349" s="2">
        <v>0</v>
      </c>
      <c r="Y349" s="2" t="s">
        <v>1339</v>
      </c>
      <c r="Z349" s="2">
        <v>0</v>
      </c>
      <c r="AA349" s="2">
        <v>0</v>
      </c>
      <c r="AB349" s="2">
        <v>0</v>
      </c>
      <c r="AC349" s="2">
        <v>0</v>
      </c>
      <c r="AD349" s="2" t="s">
        <v>1344</v>
      </c>
    </row>
    <row r="350" spans="1:30" ht="15" thickBot="1" x14ac:dyDescent="0.35">
      <c r="A350" t="s">
        <v>706</v>
      </c>
      <c r="B350" s="2">
        <v>0</v>
      </c>
      <c r="C350" s="2">
        <v>0</v>
      </c>
      <c r="D350" s="2" t="s">
        <v>1402</v>
      </c>
      <c r="E350" s="2" t="s">
        <v>1342</v>
      </c>
      <c r="F350" s="2">
        <v>0</v>
      </c>
      <c r="G350" s="2">
        <v>0</v>
      </c>
      <c r="H350" s="2">
        <v>0</v>
      </c>
      <c r="I350" s="2" t="s">
        <v>1339</v>
      </c>
      <c r="J350" s="2">
        <v>0</v>
      </c>
      <c r="K350" s="2" t="s">
        <v>1339</v>
      </c>
      <c r="L350" s="2" t="s">
        <v>1331</v>
      </c>
      <c r="M350" s="2" t="s">
        <v>1343</v>
      </c>
      <c r="N350" s="2">
        <v>0</v>
      </c>
      <c r="O350" s="2">
        <v>0</v>
      </c>
      <c r="P350" s="2" t="s">
        <v>1339</v>
      </c>
      <c r="Q350" s="2" t="s">
        <v>1339</v>
      </c>
      <c r="R350" s="2" t="s">
        <v>1344</v>
      </c>
      <c r="S350" s="2">
        <v>0</v>
      </c>
      <c r="T350" s="2" t="s">
        <v>1343</v>
      </c>
      <c r="U350" s="2">
        <v>0</v>
      </c>
      <c r="V350" s="2">
        <v>0</v>
      </c>
      <c r="W350" s="2">
        <v>0</v>
      </c>
      <c r="X350" s="2">
        <v>0</v>
      </c>
      <c r="Y350" s="2" t="s">
        <v>1339</v>
      </c>
      <c r="Z350" s="2">
        <v>0</v>
      </c>
      <c r="AA350" s="2">
        <v>0</v>
      </c>
      <c r="AB350" s="2">
        <v>0</v>
      </c>
      <c r="AC350" s="2">
        <v>0</v>
      </c>
      <c r="AD350" s="2" t="s">
        <v>1344</v>
      </c>
    </row>
    <row r="351" spans="1:30" ht="15" thickBot="1" x14ac:dyDescent="0.35">
      <c r="A351" t="s">
        <v>706</v>
      </c>
      <c r="B351" s="2">
        <v>0</v>
      </c>
      <c r="C351" s="2">
        <v>0</v>
      </c>
      <c r="D351" s="2" t="s">
        <v>1402</v>
      </c>
      <c r="E351" s="2" t="s">
        <v>1342</v>
      </c>
      <c r="F351" s="2">
        <v>0</v>
      </c>
      <c r="G351" s="2">
        <v>0</v>
      </c>
      <c r="H351" s="2">
        <v>0</v>
      </c>
      <c r="I351" s="2" t="s">
        <v>1339</v>
      </c>
      <c r="J351" s="2">
        <v>0</v>
      </c>
      <c r="K351" s="2" t="s">
        <v>1339</v>
      </c>
      <c r="L351" s="2" t="s">
        <v>1331</v>
      </c>
      <c r="M351" s="2" t="s">
        <v>1343</v>
      </c>
      <c r="N351" s="2">
        <v>0</v>
      </c>
      <c r="O351" s="2">
        <v>0</v>
      </c>
      <c r="P351" s="2" t="s">
        <v>1339</v>
      </c>
      <c r="Q351" s="2" t="s">
        <v>1339</v>
      </c>
      <c r="R351" s="2" t="s">
        <v>1344</v>
      </c>
      <c r="S351" s="2">
        <v>0</v>
      </c>
      <c r="T351" s="2" t="s">
        <v>1343</v>
      </c>
      <c r="U351" s="2">
        <v>0</v>
      </c>
      <c r="V351" s="2">
        <v>0</v>
      </c>
      <c r="W351" s="2">
        <v>0</v>
      </c>
      <c r="X351" s="2">
        <v>0</v>
      </c>
      <c r="Y351" s="2" t="s">
        <v>1339</v>
      </c>
      <c r="Z351" s="2">
        <v>0</v>
      </c>
      <c r="AA351" s="2">
        <v>0</v>
      </c>
      <c r="AB351" s="2">
        <v>0</v>
      </c>
      <c r="AC351" s="2">
        <v>0</v>
      </c>
      <c r="AD351" s="2" t="s">
        <v>1344</v>
      </c>
    </row>
    <row r="352" spans="1:30" ht="15" thickBot="1" x14ac:dyDescent="0.35">
      <c r="A352" t="s">
        <v>706</v>
      </c>
      <c r="B352" s="2">
        <v>0</v>
      </c>
      <c r="C352" s="2">
        <v>0</v>
      </c>
      <c r="D352" s="2" t="s">
        <v>1402</v>
      </c>
      <c r="E352" s="2" t="s">
        <v>1342</v>
      </c>
      <c r="F352" s="2">
        <v>0</v>
      </c>
      <c r="G352" s="2">
        <v>0</v>
      </c>
      <c r="H352" s="2">
        <v>0</v>
      </c>
      <c r="I352" s="2" t="s">
        <v>1339</v>
      </c>
      <c r="J352" s="2">
        <v>0</v>
      </c>
      <c r="K352" s="2" t="s">
        <v>1339</v>
      </c>
      <c r="L352" s="2" t="s">
        <v>1331</v>
      </c>
      <c r="M352" s="2" t="s">
        <v>1343</v>
      </c>
      <c r="N352" s="2">
        <v>0</v>
      </c>
      <c r="O352" s="2">
        <v>0</v>
      </c>
      <c r="P352" s="2" t="s">
        <v>1339</v>
      </c>
      <c r="Q352" s="2" t="s">
        <v>1339</v>
      </c>
      <c r="R352" s="2" t="s">
        <v>1344</v>
      </c>
      <c r="S352" s="2">
        <v>0</v>
      </c>
      <c r="T352" s="2" t="s">
        <v>1343</v>
      </c>
      <c r="U352" s="2">
        <v>0</v>
      </c>
      <c r="V352" s="2">
        <v>0</v>
      </c>
      <c r="W352" s="2">
        <v>0</v>
      </c>
      <c r="X352" s="2">
        <v>0</v>
      </c>
      <c r="Y352" s="2" t="s">
        <v>1339</v>
      </c>
      <c r="Z352" s="2">
        <v>0</v>
      </c>
      <c r="AA352" s="2">
        <v>0</v>
      </c>
      <c r="AB352" s="2">
        <v>0</v>
      </c>
      <c r="AC352" s="2">
        <v>0</v>
      </c>
      <c r="AD352" s="2" t="s">
        <v>1344</v>
      </c>
    </row>
    <row r="353" spans="1:30" ht="15" thickBot="1" x14ac:dyDescent="0.35">
      <c r="A353" t="s">
        <v>706</v>
      </c>
      <c r="B353" s="2">
        <v>0</v>
      </c>
      <c r="C353" s="2">
        <v>0</v>
      </c>
      <c r="D353" s="2" t="s">
        <v>1402</v>
      </c>
      <c r="E353" s="2" t="s">
        <v>1342</v>
      </c>
      <c r="F353" s="2">
        <v>0</v>
      </c>
      <c r="G353" s="2">
        <v>0</v>
      </c>
      <c r="H353" s="2">
        <v>0</v>
      </c>
      <c r="I353" s="2" t="s">
        <v>1339</v>
      </c>
      <c r="J353" s="2">
        <v>0</v>
      </c>
      <c r="K353" s="2" t="s">
        <v>1339</v>
      </c>
      <c r="L353" s="2" t="s">
        <v>1331</v>
      </c>
      <c r="M353" s="2" t="s">
        <v>1343</v>
      </c>
      <c r="N353" s="2">
        <v>0</v>
      </c>
      <c r="O353" s="2">
        <v>0</v>
      </c>
      <c r="P353" s="2" t="s">
        <v>1339</v>
      </c>
      <c r="Q353" s="2" t="s">
        <v>1339</v>
      </c>
      <c r="R353" s="2" t="s">
        <v>1344</v>
      </c>
      <c r="S353" s="2">
        <v>0</v>
      </c>
      <c r="T353" s="2" t="s">
        <v>1343</v>
      </c>
      <c r="U353" s="2">
        <v>0</v>
      </c>
      <c r="V353" s="2">
        <v>0</v>
      </c>
      <c r="W353" s="2">
        <v>0</v>
      </c>
      <c r="X353" s="2">
        <v>0</v>
      </c>
      <c r="Y353" s="2" t="s">
        <v>1339</v>
      </c>
      <c r="Z353" s="2">
        <v>0</v>
      </c>
      <c r="AA353" s="2">
        <v>0</v>
      </c>
      <c r="AB353" s="2">
        <v>0</v>
      </c>
      <c r="AC353" s="2">
        <v>0</v>
      </c>
      <c r="AD353" s="2" t="s">
        <v>1344</v>
      </c>
    </row>
    <row r="354" spans="1:30" ht="15" thickBot="1" x14ac:dyDescent="0.35">
      <c r="A354" t="s">
        <v>731</v>
      </c>
      <c r="B354" s="2">
        <v>0</v>
      </c>
      <c r="C354" s="2">
        <v>0</v>
      </c>
      <c r="D354" s="2" t="s">
        <v>1403</v>
      </c>
      <c r="E354" s="2" t="s">
        <v>1403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 t="s">
        <v>1404</v>
      </c>
      <c r="L354" s="2" t="s">
        <v>1343</v>
      </c>
      <c r="M354" s="2" t="s">
        <v>1404</v>
      </c>
      <c r="N354" s="2">
        <v>0</v>
      </c>
      <c r="O354" s="2">
        <v>0</v>
      </c>
      <c r="P354" s="2">
        <v>0</v>
      </c>
      <c r="Q354" s="2" t="s">
        <v>1404</v>
      </c>
      <c r="R354" s="2" t="s">
        <v>1331</v>
      </c>
      <c r="S354" s="2">
        <v>0</v>
      </c>
      <c r="T354" s="2" t="s">
        <v>1365</v>
      </c>
      <c r="U354" s="2">
        <v>0</v>
      </c>
      <c r="V354" s="2">
        <v>0</v>
      </c>
      <c r="W354" s="2">
        <v>0</v>
      </c>
      <c r="X354" s="2">
        <v>0</v>
      </c>
      <c r="Y354" s="2" t="s">
        <v>1403</v>
      </c>
      <c r="Z354" s="2">
        <v>0</v>
      </c>
      <c r="AA354" s="2">
        <v>0</v>
      </c>
      <c r="AB354" s="2">
        <v>0</v>
      </c>
      <c r="AC354" s="2" t="s">
        <v>1404</v>
      </c>
      <c r="AD354" s="2" t="s">
        <v>1331</v>
      </c>
    </row>
    <row r="355" spans="1:30" ht="15" thickBot="1" x14ac:dyDescent="0.35">
      <c r="A355" t="s">
        <v>731</v>
      </c>
      <c r="B355" s="2">
        <v>0</v>
      </c>
      <c r="C355" s="2">
        <v>0</v>
      </c>
      <c r="D355" s="2" t="s">
        <v>1403</v>
      </c>
      <c r="E355" s="2" t="s">
        <v>1403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 t="s">
        <v>1404</v>
      </c>
      <c r="L355" s="2" t="s">
        <v>1343</v>
      </c>
      <c r="M355" s="2" t="s">
        <v>1404</v>
      </c>
      <c r="N355" s="2">
        <v>0</v>
      </c>
      <c r="O355" s="2">
        <v>0</v>
      </c>
      <c r="P355" s="2">
        <v>0</v>
      </c>
      <c r="Q355" s="2" t="s">
        <v>1404</v>
      </c>
      <c r="R355" s="2" t="s">
        <v>1331</v>
      </c>
      <c r="S355" s="2">
        <v>0</v>
      </c>
      <c r="T355" s="2" t="s">
        <v>1365</v>
      </c>
      <c r="U355" s="2">
        <v>0</v>
      </c>
      <c r="V355" s="2">
        <v>0</v>
      </c>
      <c r="W355" s="2">
        <v>0</v>
      </c>
      <c r="X355" s="2">
        <v>0</v>
      </c>
      <c r="Y355" s="2" t="s">
        <v>1403</v>
      </c>
      <c r="Z355" s="2">
        <v>0</v>
      </c>
      <c r="AA355" s="2">
        <v>0</v>
      </c>
      <c r="AB355" s="2">
        <v>0</v>
      </c>
      <c r="AC355" s="2" t="s">
        <v>1404</v>
      </c>
      <c r="AD355" s="2" t="s">
        <v>1331</v>
      </c>
    </row>
    <row r="356" spans="1:30" ht="15" thickBot="1" x14ac:dyDescent="0.35">
      <c r="A356" t="s">
        <v>731</v>
      </c>
      <c r="B356" s="2">
        <v>0</v>
      </c>
      <c r="C356" s="2">
        <v>0</v>
      </c>
      <c r="D356" s="2" t="s">
        <v>1403</v>
      </c>
      <c r="E356" s="2" t="s">
        <v>1403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 t="s">
        <v>1404</v>
      </c>
      <c r="L356" s="2" t="s">
        <v>1343</v>
      </c>
      <c r="M356" s="2" t="s">
        <v>1404</v>
      </c>
      <c r="N356" s="2">
        <v>0</v>
      </c>
      <c r="O356" s="2">
        <v>0</v>
      </c>
      <c r="P356" s="2">
        <v>0</v>
      </c>
      <c r="Q356" s="2" t="s">
        <v>1404</v>
      </c>
      <c r="R356" s="2" t="s">
        <v>1331</v>
      </c>
      <c r="S356" s="2">
        <v>0</v>
      </c>
      <c r="T356" s="2" t="s">
        <v>1365</v>
      </c>
      <c r="U356" s="2">
        <v>0</v>
      </c>
      <c r="V356" s="2">
        <v>0</v>
      </c>
      <c r="W356" s="2">
        <v>0</v>
      </c>
      <c r="X356" s="2">
        <v>0</v>
      </c>
      <c r="Y356" s="2" t="s">
        <v>1403</v>
      </c>
      <c r="Z356" s="2">
        <v>0</v>
      </c>
      <c r="AA356" s="2">
        <v>0</v>
      </c>
      <c r="AB356" s="2">
        <v>0</v>
      </c>
      <c r="AC356" s="2" t="s">
        <v>1404</v>
      </c>
      <c r="AD356" s="2" t="s">
        <v>1331</v>
      </c>
    </row>
    <row r="357" spans="1:30" ht="15" thickBot="1" x14ac:dyDescent="0.35">
      <c r="A357" t="s">
        <v>731</v>
      </c>
      <c r="B357" s="2">
        <v>0</v>
      </c>
      <c r="C357" s="2">
        <v>0</v>
      </c>
      <c r="D357" s="2" t="s">
        <v>1403</v>
      </c>
      <c r="E357" s="2" t="s">
        <v>1403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 t="s">
        <v>1404</v>
      </c>
      <c r="L357" s="2" t="s">
        <v>1343</v>
      </c>
      <c r="M357" s="2" t="s">
        <v>1404</v>
      </c>
      <c r="N357" s="2">
        <v>0</v>
      </c>
      <c r="O357" s="2">
        <v>0</v>
      </c>
      <c r="P357" s="2">
        <v>0</v>
      </c>
      <c r="Q357" s="2" t="s">
        <v>1404</v>
      </c>
      <c r="R357" s="2" t="s">
        <v>1331</v>
      </c>
      <c r="S357" s="2">
        <v>0</v>
      </c>
      <c r="T357" s="2" t="s">
        <v>1365</v>
      </c>
      <c r="U357" s="2">
        <v>0</v>
      </c>
      <c r="V357" s="2">
        <v>0</v>
      </c>
      <c r="W357" s="2">
        <v>0</v>
      </c>
      <c r="X357" s="2">
        <v>0</v>
      </c>
      <c r="Y357" s="2" t="s">
        <v>1403</v>
      </c>
      <c r="Z357" s="2">
        <v>0</v>
      </c>
      <c r="AA357" s="2">
        <v>0</v>
      </c>
      <c r="AB357" s="2">
        <v>0</v>
      </c>
      <c r="AC357" s="2" t="s">
        <v>1404</v>
      </c>
      <c r="AD357" s="2" t="s">
        <v>1331</v>
      </c>
    </row>
    <row r="358" spans="1:30" ht="15" thickBot="1" x14ac:dyDescent="0.35">
      <c r="A358" t="s">
        <v>731</v>
      </c>
      <c r="B358" s="2">
        <v>0</v>
      </c>
      <c r="C358" s="2">
        <v>0</v>
      </c>
      <c r="D358" s="2" t="s">
        <v>1403</v>
      </c>
      <c r="E358" s="2" t="s">
        <v>1403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 t="s">
        <v>1404</v>
      </c>
      <c r="L358" s="2" t="s">
        <v>1343</v>
      </c>
      <c r="M358" s="2" t="s">
        <v>1404</v>
      </c>
      <c r="N358" s="2">
        <v>0</v>
      </c>
      <c r="O358" s="2">
        <v>0</v>
      </c>
      <c r="P358" s="2">
        <v>0</v>
      </c>
      <c r="Q358" s="2" t="s">
        <v>1404</v>
      </c>
      <c r="R358" s="2" t="s">
        <v>1331</v>
      </c>
      <c r="S358" s="2">
        <v>0</v>
      </c>
      <c r="T358" s="2" t="s">
        <v>1365</v>
      </c>
      <c r="U358" s="2">
        <v>0</v>
      </c>
      <c r="V358" s="2">
        <v>0</v>
      </c>
      <c r="W358" s="2">
        <v>0</v>
      </c>
      <c r="X358" s="2">
        <v>0</v>
      </c>
      <c r="Y358" s="2" t="s">
        <v>1403</v>
      </c>
      <c r="Z358" s="2">
        <v>0</v>
      </c>
      <c r="AA358" s="2">
        <v>0</v>
      </c>
      <c r="AB358" s="2">
        <v>0</v>
      </c>
      <c r="AC358" s="2" t="s">
        <v>1404</v>
      </c>
      <c r="AD358" s="2" t="s">
        <v>1331</v>
      </c>
    </row>
    <row r="359" spans="1:30" ht="15" thickBot="1" x14ac:dyDescent="0.35">
      <c r="A359" t="s">
        <v>731</v>
      </c>
      <c r="B359" s="2">
        <v>0</v>
      </c>
      <c r="C359" s="2">
        <v>0</v>
      </c>
      <c r="D359" s="2" t="s">
        <v>1403</v>
      </c>
      <c r="E359" s="2" t="s">
        <v>1403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 t="s">
        <v>1404</v>
      </c>
      <c r="L359" s="2" t="s">
        <v>1343</v>
      </c>
      <c r="M359" s="2" t="s">
        <v>1404</v>
      </c>
      <c r="N359" s="2">
        <v>0</v>
      </c>
      <c r="O359" s="2">
        <v>0</v>
      </c>
      <c r="P359" s="2">
        <v>0</v>
      </c>
      <c r="Q359" s="2" t="s">
        <v>1404</v>
      </c>
      <c r="R359" s="2" t="s">
        <v>1331</v>
      </c>
      <c r="S359" s="2">
        <v>0</v>
      </c>
      <c r="T359" s="2" t="s">
        <v>1365</v>
      </c>
      <c r="U359" s="2">
        <v>0</v>
      </c>
      <c r="V359" s="2">
        <v>0</v>
      </c>
      <c r="W359" s="2">
        <v>0</v>
      </c>
      <c r="X359" s="2">
        <v>0</v>
      </c>
      <c r="Y359" s="2" t="s">
        <v>1403</v>
      </c>
      <c r="Z359" s="2">
        <v>0</v>
      </c>
      <c r="AA359" s="2">
        <v>0</v>
      </c>
      <c r="AB359" s="2">
        <v>0</v>
      </c>
      <c r="AC359" s="2" t="s">
        <v>1404</v>
      </c>
      <c r="AD359" s="2" t="s">
        <v>1331</v>
      </c>
    </row>
    <row r="360" spans="1:30" ht="15" thickBot="1" x14ac:dyDescent="0.35">
      <c r="A360" t="s">
        <v>731</v>
      </c>
      <c r="B360" s="2">
        <v>0</v>
      </c>
      <c r="C360" s="2">
        <v>0</v>
      </c>
      <c r="D360" s="2" t="s">
        <v>1403</v>
      </c>
      <c r="E360" s="2" t="s">
        <v>1403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 t="s">
        <v>1404</v>
      </c>
      <c r="L360" s="2" t="s">
        <v>1343</v>
      </c>
      <c r="M360" s="2" t="s">
        <v>1404</v>
      </c>
      <c r="N360" s="2">
        <v>0</v>
      </c>
      <c r="O360" s="2">
        <v>0</v>
      </c>
      <c r="P360" s="2">
        <v>0</v>
      </c>
      <c r="Q360" s="2" t="s">
        <v>1404</v>
      </c>
      <c r="R360" s="2" t="s">
        <v>1331</v>
      </c>
      <c r="S360" s="2">
        <v>0</v>
      </c>
      <c r="T360" s="2" t="s">
        <v>1365</v>
      </c>
      <c r="U360" s="2">
        <v>0</v>
      </c>
      <c r="V360" s="2">
        <v>0</v>
      </c>
      <c r="W360" s="2">
        <v>0</v>
      </c>
      <c r="X360" s="2">
        <v>0</v>
      </c>
      <c r="Y360" s="2" t="s">
        <v>1403</v>
      </c>
      <c r="Z360" s="2">
        <v>0</v>
      </c>
      <c r="AA360" s="2">
        <v>0</v>
      </c>
      <c r="AB360" s="2">
        <v>0</v>
      </c>
      <c r="AC360" s="2" t="s">
        <v>1404</v>
      </c>
      <c r="AD360" s="2" t="s">
        <v>1331</v>
      </c>
    </row>
    <row r="361" spans="1:30" ht="15" thickBot="1" x14ac:dyDescent="0.35">
      <c r="A361" t="s">
        <v>731</v>
      </c>
      <c r="B361" s="2">
        <v>0</v>
      </c>
      <c r="C361" s="2">
        <v>0</v>
      </c>
      <c r="D361" s="2" t="s">
        <v>1403</v>
      </c>
      <c r="E361" s="2" t="s">
        <v>1403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 t="s">
        <v>1404</v>
      </c>
      <c r="L361" s="2" t="s">
        <v>1343</v>
      </c>
      <c r="M361" s="2" t="s">
        <v>1404</v>
      </c>
      <c r="N361" s="2">
        <v>0</v>
      </c>
      <c r="O361" s="2">
        <v>0</v>
      </c>
      <c r="P361" s="2">
        <v>0</v>
      </c>
      <c r="Q361" s="2" t="s">
        <v>1404</v>
      </c>
      <c r="R361" s="2" t="s">
        <v>1331</v>
      </c>
      <c r="S361" s="2">
        <v>0</v>
      </c>
      <c r="T361" s="2" t="s">
        <v>1365</v>
      </c>
      <c r="U361" s="2">
        <v>0</v>
      </c>
      <c r="V361" s="2">
        <v>0</v>
      </c>
      <c r="W361" s="2">
        <v>0</v>
      </c>
      <c r="X361" s="2">
        <v>0</v>
      </c>
      <c r="Y361" s="2" t="s">
        <v>1403</v>
      </c>
      <c r="Z361" s="2">
        <v>0</v>
      </c>
      <c r="AA361" s="2">
        <v>0</v>
      </c>
      <c r="AB361" s="2">
        <v>0</v>
      </c>
      <c r="AC361" s="2" t="s">
        <v>1404</v>
      </c>
      <c r="AD361" s="2" t="s">
        <v>1331</v>
      </c>
    </row>
    <row r="362" spans="1:30" ht="15" thickBot="1" x14ac:dyDescent="0.35">
      <c r="A362" t="s">
        <v>731</v>
      </c>
      <c r="B362" s="2">
        <v>0</v>
      </c>
      <c r="C362" s="2">
        <v>0</v>
      </c>
      <c r="D362" s="2" t="s">
        <v>1403</v>
      </c>
      <c r="E362" s="2" t="s">
        <v>1403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 t="s">
        <v>1404</v>
      </c>
      <c r="L362" s="2" t="s">
        <v>1343</v>
      </c>
      <c r="M362" s="2" t="s">
        <v>1404</v>
      </c>
      <c r="N362" s="2">
        <v>0</v>
      </c>
      <c r="O362" s="2">
        <v>0</v>
      </c>
      <c r="P362" s="2">
        <v>0</v>
      </c>
      <c r="Q362" s="2" t="s">
        <v>1404</v>
      </c>
      <c r="R362" s="2" t="s">
        <v>1331</v>
      </c>
      <c r="S362" s="2">
        <v>0</v>
      </c>
      <c r="T362" s="2" t="s">
        <v>1365</v>
      </c>
      <c r="U362" s="2">
        <v>0</v>
      </c>
      <c r="V362" s="2">
        <v>0</v>
      </c>
      <c r="W362" s="2">
        <v>0</v>
      </c>
      <c r="X362" s="2">
        <v>0</v>
      </c>
      <c r="Y362" s="2" t="s">
        <v>1403</v>
      </c>
      <c r="Z362" s="2">
        <v>0</v>
      </c>
      <c r="AA362" s="2">
        <v>0</v>
      </c>
      <c r="AB362" s="2">
        <v>0</v>
      </c>
      <c r="AC362" s="2" t="s">
        <v>1404</v>
      </c>
      <c r="AD362" s="2" t="s">
        <v>1331</v>
      </c>
    </row>
    <row r="363" spans="1:30" ht="15" thickBot="1" x14ac:dyDescent="0.35">
      <c r="A363" t="s">
        <v>731</v>
      </c>
      <c r="B363" s="2">
        <v>0</v>
      </c>
      <c r="C363" s="2">
        <v>0</v>
      </c>
      <c r="D363" s="2" t="s">
        <v>1403</v>
      </c>
      <c r="E363" s="2" t="s">
        <v>1403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 t="s">
        <v>1404</v>
      </c>
      <c r="L363" s="2" t="s">
        <v>1343</v>
      </c>
      <c r="M363" s="2" t="s">
        <v>1404</v>
      </c>
      <c r="N363" s="2">
        <v>0</v>
      </c>
      <c r="O363" s="2">
        <v>0</v>
      </c>
      <c r="P363" s="2">
        <v>0</v>
      </c>
      <c r="Q363" s="2" t="s">
        <v>1404</v>
      </c>
      <c r="R363" s="2" t="s">
        <v>1331</v>
      </c>
      <c r="S363" s="2">
        <v>0</v>
      </c>
      <c r="T363" s="2" t="s">
        <v>1365</v>
      </c>
      <c r="U363" s="2">
        <v>0</v>
      </c>
      <c r="V363" s="2">
        <v>0</v>
      </c>
      <c r="W363" s="2">
        <v>0</v>
      </c>
      <c r="X363" s="2">
        <v>0</v>
      </c>
      <c r="Y363" s="2" t="s">
        <v>1403</v>
      </c>
      <c r="Z363" s="2">
        <v>0</v>
      </c>
      <c r="AA363" s="2">
        <v>0</v>
      </c>
      <c r="AB363" s="2">
        <v>0</v>
      </c>
      <c r="AC363" s="2" t="s">
        <v>1404</v>
      </c>
      <c r="AD363" s="2" t="s">
        <v>1331</v>
      </c>
    </row>
    <row r="364" spans="1:30" ht="15" thickBot="1" x14ac:dyDescent="0.35">
      <c r="A364" t="s">
        <v>731</v>
      </c>
      <c r="B364" s="2">
        <v>0</v>
      </c>
      <c r="C364" s="2">
        <v>0</v>
      </c>
      <c r="D364" s="2" t="s">
        <v>1403</v>
      </c>
      <c r="E364" s="2" t="s">
        <v>1403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 t="s">
        <v>1404</v>
      </c>
      <c r="L364" s="2" t="s">
        <v>1343</v>
      </c>
      <c r="M364" s="2" t="s">
        <v>1404</v>
      </c>
      <c r="N364" s="2">
        <v>0</v>
      </c>
      <c r="O364" s="2">
        <v>0</v>
      </c>
      <c r="P364" s="2">
        <v>0</v>
      </c>
      <c r="Q364" s="2" t="s">
        <v>1404</v>
      </c>
      <c r="R364" s="2" t="s">
        <v>1331</v>
      </c>
      <c r="S364" s="2">
        <v>0</v>
      </c>
      <c r="T364" s="2" t="s">
        <v>1365</v>
      </c>
      <c r="U364" s="2">
        <v>0</v>
      </c>
      <c r="V364" s="2">
        <v>0</v>
      </c>
      <c r="W364" s="2">
        <v>0</v>
      </c>
      <c r="X364" s="2">
        <v>0</v>
      </c>
      <c r="Y364" s="2" t="s">
        <v>1403</v>
      </c>
      <c r="Z364" s="2">
        <v>0</v>
      </c>
      <c r="AA364" s="2">
        <v>0</v>
      </c>
      <c r="AB364" s="2">
        <v>0</v>
      </c>
      <c r="AC364" s="2" t="s">
        <v>1404</v>
      </c>
      <c r="AD364" s="2" t="s">
        <v>1331</v>
      </c>
    </row>
    <row r="365" spans="1:30" ht="15" thickBot="1" x14ac:dyDescent="0.35">
      <c r="A365" t="s">
        <v>731</v>
      </c>
      <c r="B365" s="2">
        <v>0</v>
      </c>
      <c r="C365" s="2">
        <v>0</v>
      </c>
      <c r="D365" s="2" t="s">
        <v>1403</v>
      </c>
      <c r="E365" s="2" t="s">
        <v>1403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 t="s">
        <v>1404</v>
      </c>
      <c r="L365" s="2" t="s">
        <v>1343</v>
      </c>
      <c r="M365" s="2" t="s">
        <v>1404</v>
      </c>
      <c r="N365" s="2">
        <v>0</v>
      </c>
      <c r="O365" s="2">
        <v>0</v>
      </c>
      <c r="P365" s="2">
        <v>0</v>
      </c>
      <c r="Q365" s="2" t="s">
        <v>1404</v>
      </c>
      <c r="R365" s="2" t="s">
        <v>1331</v>
      </c>
      <c r="S365" s="2">
        <v>0</v>
      </c>
      <c r="T365" s="2" t="s">
        <v>1365</v>
      </c>
      <c r="U365" s="2">
        <v>0</v>
      </c>
      <c r="V365" s="2">
        <v>0</v>
      </c>
      <c r="W365" s="2">
        <v>0</v>
      </c>
      <c r="X365" s="2">
        <v>0</v>
      </c>
      <c r="Y365" s="2" t="s">
        <v>1403</v>
      </c>
      <c r="Z365" s="2">
        <v>0</v>
      </c>
      <c r="AA365" s="2">
        <v>0</v>
      </c>
      <c r="AB365" s="2">
        <v>0</v>
      </c>
      <c r="AC365" s="2" t="s">
        <v>1404</v>
      </c>
      <c r="AD365" s="2" t="s">
        <v>1331</v>
      </c>
    </row>
    <row r="366" spans="1:30" ht="15" thickBot="1" x14ac:dyDescent="0.35">
      <c r="A366" t="s">
        <v>731</v>
      </c>
      <c r="B366" s="2">
        <v>0</v>
      </c>
      <c r="C366" s="2">
        <v>0</v>
      </c>
      <c r="D366" s="2" t="s">
        <v>1403</v>
      </c>
      <c r="E366" s="2" t="s">
        <v>1403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 t="s">
        <v>1404</v>
      </c>
      <c r="L366" s="2" t="s">
        <v>1343</v>
      </c>
      <c r="M366" s="2" t="s">
        <v>1404</v>
      </c>
      <c r="N366" s="2">
        <v>0</v>
      </c>
      <c r="O366" s="2">
        <v>0</v>
      </c>
      <c r="P366" s="2">
        <v>0</v>
      </c>
      <c r="Q366" s="2" t="s">
        <v>1404</v>
      </c>
      <c r="R366" s="2" t="s">
        <v>1331</v>
      </c>
      <c r="S366" s="2">
        <v>0</v>
      </c>
      <c r="T366" s="2" t="s">
        <v>1365</v>
      </c>
      <c r="U366" s="2">
        <v>0</v>
      </c>
      <c r="V366" s="2">
        <v>0</v>
      </c>
      <c r="W366" s="2">
        <v>0</v>
      </c>
      <c r="X366" s="2">
        <v>0</v>
      </c>
      <c r="Y366" s="2" t="s">
        <v>1403</v>
      </c>
      <c r="Z366" s="2">
        <v>0</v>
      </c>
      <c r="AA366" s="2">
        <v>0</v>
      </c>
      <c r="AB366" s="2">
        <v>0</v>
      </c>
      <c r="AC366" s="2" t="s">
        <v>1404</v>
      </c>
      <c r="AD366" s="2" t="s">
        <v>1331</v>
      </c>
    </row>
    <row r="367" spans="1:30" ht="15" thickBot="1" x14ac:dyDescent="0.35">
      <c r="A367" t="s">
        <v>731</v>
      </c>
      <c r="B367" s="2">
        <v>0</v>
      </c>
      <c r="C367" s="2">
        <v>0</v>
      </c>
      <c r="D367" s="2" t="s">
        <v>1403</v>
      </c>
      <c r="E367" s="2" t="s">
        <v>1403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 t="s">
        <v>1404</v>
      </c>
      <c r="L367" s="2" t="s">
        <v>1343</v>
      </c>
      <c r="M367" s="2" t="s">
        <v>1404</v>
      </c>
      <c r="N367" s="2">
        <v>0</v>
      </c>
      <c r="O367" s="2">
        <v>0</v>
      </c>
      <c r="P367" s="2">
        <v>0</v>
      </c>
      <c r="Q367" s="2" t="s">
        <v>1404</v>
      </c>
      <c r="R367" s="2" t="s">
        <v>1331</v>
      </c>
      <c r="S367" s="2">
        <v>0</v>
      </c>
      <c r="T367" s="2" t="s">
        <v>1365</v>
      </c>
      <c r="U367" s="2">
        <v>0</v>
      </c>
      <c r="V367" s="2">
        <v>0</v>
      </c>
      <c r="W367" s="2">
        <v>0</v>
      </c>
      <c r="X367" s="2">
        <v>0</v>
      </c>
      <c r="Y367" s="2" t="s">
        <v>1403</v>
      </c>
      <c r="Z367" s="2">
        <v>0</v>
      </c>
      <c r="AA367" s="2">
        <v>0</v>
      </c>
      <c r="AB367" s="2">
        <v>0</v>
      </c>
      <c r="AC367" s="2" t="s">
        <v>1404</v>
      </c>
      <c r="AD367" s="2" t="s">
        <v>1331</v>
      </c>
    </row>
    <row r="368" spans="1:30" ht="15" thickBot="1" x14ac:dyDescent="0.35">
      <c r="A368" t="s">
        <v>731</v>
      </c>
      <c r="B368" s="2">
        <v>0</v>
      </c>
      <c r="C368" s="2">
        <v>0</v>
      </c>
      <c r="D368" s="2" t="s">
        <v>1403</v>
      </c>
      <c r="E368" s="2" t="s">
        <v>1403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 t="s">
        <v>1404</v>
      </c>
      <c r="L368" s="2" t="s">
        <v>1343</v>
      </c>
      <c r="M368" s="2" t="s">
        <v>1404</v>
      </c>
      <c r="N368" s="2">
        <v>0</v>
      </c>
      <c r="O368" s="2">
        <v>0</v>
      </c>
      <c r="P368" s="2">
        <v>0</v>
      </c>
      <c r="Q368" s="2" t="s">
        <v>1404</v>
      </c>
      <c r="R368" s="2" t="s">
        <v>1331</v>
      </c>
      <c r="S368" s="2">
        <v>0</v>
      </c>
      <c r="T368" s="2" t="s">
        <v>1365</v>
      </c>
      <c r="U368" s="2">
        <v>0</v>
      </c>
      <c r="V368" s="2">
        <v>0</v>
      </c>
      <c r="W368" s="2">
        <v>0</v>
      </c>
      <c r="X368" s="2">
        <v>0</v>
      </c>
      <c r="Y368" s="2" t="s">
        <v>1403</v>
      </c>
      <c r="Z368" s="2">
        <v>0</v>
      </c>
      <c r="AA368" s="2">
        <v>0</v>
      </c>
      <c r="AB368" s="2">
        <v>0</v>
      </c>
      <c r="AC368" s="2" t="s">
        <v>1404</v>
      </c>
      <c r="AD368" s="2" t="s">
        <v>1331</v>
      </c>
    </row>
    <row r="369" spans="1:30" ht="15" thickBot="1" x14ac:dyDescent="0.35">
      <c r="A369" t="s">
        <v>731</v>
      </c>
      <c r="B369" s="2">
        <v>0</v>
      </c>
      <c r="C369" s="2">
        <v>0</v>
      </c>
      <c r="D369" s="2" t="s">
        <v>1403</v>
      </c>
      <c r="E369" s="2" t="s">
        <v>1403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 t="s">
        <v>1404</v>
      </c>
      <c r="L369" s="2" t="s">
        <v>1343</v>
      </c>
      <c r="M369" s="2" t="s">
        <v>1404</v>
      </c>
      <c r="N369" s="2">
        <v>0</v>
      </c>
      <c r="O369" s="2">
        <v>0</v>
      </c>
      <c r="P369" s="2">
        <v>0</v>
      </c>
      <c r="Q369" s="2" t="s">
        <v>1404</v>
      </c>
      <c r="R369" s="2" t="s">
        <v>1331</v>
      </c>
      <c r="S369" s="2">
        <v>0</v>
      </c>
      <c r="T369" s="2" t="s">
        <v>1365</v>
      </c>
      <c r="U369" s="2">
        <v>0</v>
      </c>
      <c r="V369" s="2">
        <v>0</v>
      </c>
      <c r="W369" s="2">
        <v>0</v>
      </c>
      <c r="X369" s="2">
        <v>0</v>
      </c>
      <c r="Y369" s="2" t="s">
        <v>1403</v>
      </c>
      <c r="Z369" s="2">
        <v>0</v>
      </c>
      <c r="AA369" s="2">
        <v>0</v>
      </c>
      <c r="AB369" s="2">
        <v>0</v>
      </c>
      <c r="AC369" s="2" t="s">
        <v>1404</v>
      </c>
      <c r="AD369" s="2" t="s">
        <v>1331</v>
      </c>
    </row>
    <row r="370" spans="1:30" ht="15" thickBot="1" x14ac:dyDescent="0.35">
      <c r="A370" t="s">
        <v>731</v>
      </c>
      <c r="B370" s="2">
        <v>0</v>
      </c>
      <c r="C370" s="2">
        <v>0</v>
      </c>
      <c r="D370" s="2" t="s">
        <v>1403</v>
      </c>
      <c r="E370" s="2" t="s">
        <v>1403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 t="s">
        <v>1404</v>
      </c>
      <c r="L370" s="2" t="s">
        <v>1343</v>
      </c>
      <c r="M370" s="2" t="s">
        <v>1404</v>
      </c>
      <c r="N370" s="2">
        <v>0</v>
      </c>
      <c r="O370" s="2">
        <v>0</v>
      </c>
      <c r="P370" s="2">
        <v>0</v>
      </c>
      <c r="Q370" s="2" t="s">
        <v>1404</v>
      </c>
      <c r="R370" s="2" t="s">
        <v>1331</v>
      </c>
      <c r="S370" s="2">
        <v>0</v>
      </c>
      <c r="T370" s="2" t="s">
        <v>1365</v>
      </c>
      <c r="U370" s="2">
        <v>0</v>
      </c>
      <c r="V370" s="2">
        <v>0</v>
      </c>
      <c r="W370" s="2">
        <v>0</v>
      </c>
      <c r="X370" s="2">
        <v>0</v>
      </c>
      <c r="Y370" s="2" t="s">
        <v>1403</v>
      </c>
      <c r="Z370" s="2">
        <v>0</v>
      </c>
      <c r="AA370" s="2">
        <v>0</v>
      </c>
      <c r="AB370" s="2">
        <v>0</v>
      </c>
      <c r="AC370" s="2" t="s">
        <v>1404</v>
      </c>
      <c r="AD370" s="2" t="s">
        <v>1331</v>
      </c>
    </row>
    <row r="371" spans="1:30" ht="15" thickBot="1" x14ac:dyDescent="0.35">
      <c r="A371" t="s">
        <v>731</v>
      </c>
      <c r="B371" s="2">
        <v>0</v>
      </c>
      <c r="C371" s="2">
        <v>0</v>
      </c>
      <c r="D371" s="2" t="s">
        <v>1403</v>
      </c>
      <c r="E371" s="2" t="s">
        <v>1403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 t="s">
        <v>1404</v>
      </c>
      <c r="L371" s="2" t="s">
        <v>1343</v>
      </c>
      <c r="M371" s="2" t="s">
        <v>1404</v>
      </c>
      <c r="N371" s="2">
        <v>0</v>
      </c>
      <c r="O371" s="2">
        <v>0</v>
      </c>
      <c r="P371" s="2">
        <v>0</v>
      </c>
      <c r="Q371" s="2" t="s">
        <v>1404</v>
      </c>
      <c r="R371" s="2" t="s">
        <v>1331</v>
      </c>
      <c r="S371" s="2">
        <v>0</v>
      </c>
      <c r="T371" s="2" t="s">
        <v>1365</v>
      </c>
      <c r="U371" s="2">
        <v>0</v>
      </c>
      <c r="V371" s="2">
        <v>0</v>
      </c>
      <c r="W371" s="2">
        <v>0</v>
      </c>
      <c r="X371" s="2">
        <v>0</v>
      </c>
      <c r="Y371" s="2" t="s">
        <v>1403</v>
      </c>
      <c r="Z371" s="2">
        <v>0</v>
      </c>
      <c r="AA371" s="2">
        <v>0</v>
      </c>
      <c r="AB371" s="2">
        <v>0</v>
      </c>
      <c r="AC371" s="2" t="s">
        <v>1404</v>
      </c>
      <c r="AD371" s="2" t="s">
        <v>1331</v>
      </c>
    </row>
    <row r="372" spans="1:30" ht="15" thickBot="1" x14ac:dyDescent="0.35">
      <c r="A372" t="s">
        <v>768</v>
      </c>
      <c r="B372" s="2">
        <v>0</v>
      </c>
      <c r="C372" s="2" t="s">
        <v>1405</v>
      </c>
      <c r="D372" s="2" t="s">
        <v>1406</v>
      </c>
      <c r="E372" s="2" t="s">
        <v>1406</v>
      </c>
      <c r="F372" s="2">
        <v>0</v>
      </c>
      <c r="G372" s="2">
        <v>0</v>
      </c>
      <c r="H372" s="2">
        <v>0</v>
      </c>
      <c r="I372" s="2" t="s">
        <v>1407</v>
      </c>
      <c r="J372" s="2">
        <v>0</v>
      </c>
      <c r="K372" s="2" t="s">
        <v>1348</v>
      </c>
      <c r="L372" s="2" t="s">
        <v>1352</v>
      </c>
      <c r="M372" s="2" t="s">
        <v>1340</v>
      </c>
      <c r="N372" s="2">
        <v>0</v>
      </c>
      <c r="O372" s="2">
        <v>0</v>
      </c>
      <c r="P372" s="2">
        <v>0</v>
      </c>
      <c r="Q372" s="2" t="s">
        <v>1405</v>
      </c>
      <c r="R372" s="2" t="s">
        <v>1408</v>
      </c>
      <c r="S372" s="2">
        <v>0</v>
      </c>
      <c r="T372" s="2" t="s">
        <v>1409</v>
      </c>
      <c r="U372" s="2" t="s">
        <v>1407</v>
      </c>
      <c r="V372" s="2" t="s">
        <v>1407</v>
      </c>
      <c r="W372" s="2" t="s">
        <v>1407</v>
      </c>
      <c r="X372" s="2">
        <v>0</v>
      </c>
      <c r="Y372" s="2" t="s">
        <v>1410</v>
      </c>
      <c r="Z372" s="2" t="s">
        <v>1407</v>
      </c>
      <c r="AA372" s="2">
        <v>0</v>
      </c>
      <c r="AB372" s="2">
        <v>0</v>
      </c>
      <c r="AC372" s="2">
        <v>0</v>
      </c>
      <c r="AD372" s="2" t="s">
        <v>1408</v>
      </c>
    </row>
    <row r="373" spans="1:30" ht="15" thickBot="1" x14ac:dyDescent="0.35">
      <c r="A373" t="s">
        <v>768</v>
      </c>
      <c r="B373" s="2">
        <v>0</v>
      </c>
      <c r="C373" s="2" t="s">
        <v>1405</v>
      </c>
      <c r="D373" s="2" t="s">
        <v>1406</v>
      </c>
      <c r="E373" s="2" t="s">
        <v>1406</v>
      </c>
      <c r="F373" s="2">
        <v>0</v>
      </c>
      <c r="G373" s="2">
        <v>0</v>
      </c>
      <c r="H373" s="2">
        <v>0</v>
      </c>
      <c r="I373" s="2" t="s">
        <v>1407</v>
      </c>
      <c r="J373" s="2">
        <v>0</v>
      </c>
      <c r="K373" s="2" t="s">
        <v>1348</v>
      </c>
      <c r="L373" s="2" t="s">
        <v>1352</v>
      </c>
      <c r="M373" s="2" t="s">
        <v>1340</v>
      </c>
      <c r="N373" s="2">
        <v>0</v>
      </c>
      <c r="O373" s="2">
        <v>0</v>
      </c>
      <c r="P373" s="2">
        <v>0</v>
      </c>
      <c r="Q373" s="2" t="s">
        <v>1405</v>
      </c>
      <c r="R373" s="2" t="s">
        <v>1408</v>
      </c>
      <c r="S373" s="2">
        <v>0</v>
      </c>
      <c r="T373" s="2" t="s">
        <v>1409</v>
      </c>
      <c r="U373" s="2" t="s">
        <v>1407</v>
      </c>
      <c r="V373" s="2" t="s">
        <v>1407</v>
      </c>
      <c r="W373" s="2" t="s">
        <v>1407</v>
      </c>
      <c r="X373" s="2">
        <v>0</v>
      </c>
      <c r="Y373" s="2" t="s">
        <v>1410</v>
      </c>
      <c r="Z373" s="2" t="s">
        <v>1407</v>
      </c>
      <c r="AA373" s="2">
        <v>0</v>
      </c>
      <c r="AB373" s="2">
        <v>0</v>
      </c>
      <c r="AC373" s="2">
        <v>0</v>
      </c>
      <c r="AD373" s="2" t="s">
        <v>1408</v>
      </c>
    </row>
    <row r="374" spans="1:30" ht="15" thickBot="1" x14ac:dyDescent="0.35">
      <c r="A374" t="s">
        <v>768</v>
      </c>
      <c r="B374" s="2">
        <v>0</v>
      </c>
      <c r="C374" s="2" t="s">
        <v>1405</v>
      </c>
      <c r="D374" s="2" t="s">
        <v>1406</v>
      </c>
      <c r="E374" s="2" t="s">
        <v>1406</v>
      </c>
      <c r="F374" s="2">
        <v>0</v>
      </c>
      <c r="G374" s="2">
        <v>0</v>
      </c>
      <c r="H374" s="2">
        <v>0</v>
      </c>
      <c r="I374" s="2" t="s">
        <v>1407</v>
      </c>
      <c r="J374" s="2">
        <v>0</v>
      </c>
      <c r="K374" s="2" t="s">
        <v>1348</v>
      </c>
      <c r="L374" s="2" t="s">
        <v>1352</v>
      </c>
      <c r="M374" s="2" t="s">
        <v>1340</v>
      </c>
      <c r="N374" s="2">
        <v>0</v>
      </c>
      <c r="O374" s="2">
        <v>0</v>
      </c>
      <c r="P374" s="2">
        <v>0</v>
      </c>
      <c r="Q374" s="2" t="s">
        <v>1405</v>
      </c>
      <c r="R374" s="2" t="s">
        <v>1408</v>
      </c>
      <c r="S374" s="2">
        <v>0</v>
      </c>
      <c r="T374" s="2" t="s">
        <v>1409</v>
      </c>
      <c r="U374" s="2" t="s">
        <v>1407</v>
      </c>
      <c r="V374" s="2" t="s">
        <v>1407</v>
      </c>
      <c r="W374" s="2" t="s">
        <v>1407</v>
      </c>
      <c r="X374" s="2">
        <v>0</v>
      </c>
      <c r="Y374" s="2" t="s">
        <v>1410</v>
      </c>
      <c r="Z374" s="2" t="s">
        <v>1407</v>
      </c>
      <c r="AA374" s="2">
        <v>0</v>
      </c>
      <c r="AB374" s="2">
        <v>0</v>
      </c>
      <c r="AC374" s="2">
        <v>0</v>
      </c>
      <c r="AD374" s="2" t="s">
        <v>1408</v>
      </c>
    </row>
    <row r="375" spans="1:30" ht="15" thickBot="1" x14ac:dyDescent="0.35">
      <c r="A375" t="s">
        <v>768</v>
      </c>
      <c r="B375" s="2">
        <v>0</v>
      </c>
      <c r="C375" s="2" t="s">
        <v>1405</v>
      </c>
      <c r="D375" s="2" t="s">
        <v>1406</v>
      </c>
      <c r="E375" s="2" t="s">
        <v>1406</v>
      </c>
      <c r="F375" s="2">
        <v>0</v>
      </c>
      <c r="G375" s="2">
        <v>0</v>
      </c>
      <c r="H375" s="2">
        <v>0</v>
      </c>
      <c r="I375" s="2" t="s">
        <v>1407</v>
      </c>
      <c r="J375" s="2">
        <v>0</v>
      </c>
      <c r="K375" s="2" t="s">
        <v>1348</v>
      </c>
      <c r="L375" s="2" t="s">
        <v>1352</v>
      </c>
      <c r="M375" s="2" t="s">
        <v>1340</v>
      </c>
      <c r="N375" s="2">
        <v>0</v>
      </c>
      <c r="O375" s="2">
        <v>0</v>
      </c>
      <c r="P375" s="2">
        <v>0</v>
      </c>
      <c r="Q375" s="2" t="s">
        <v>1405</v>
      </c>
      <c r="R375" s="2" t="s">
        <v>1408</v>
      </c>
      <c r="S375" s="2">
        <v>0</v>
      </c>
      <c r="T375" s="2" t="s">
        <v>1409</v>
      </c>
      <c r="U375" s="2" t="s">
        <v>1407</v>
      </c>
      <c r="V375" s="2" t="s">
        <v>1407</v>
      </c>
      <c r="W375" s="2" t="s">
        <v>1407</v>
      </c>
      <c r="X375" s="2">
        <v>0</v>
      </c>
      <c r="Y375" s="2" t="s">
        <v>1410</v>
      </c>
      <c r="Z375" s="2" t="s">
        <v>1407</v>
      </c>
      <c r="AA375" s="2">
        <v>0</v>
      </c>
      <c r="AB375" s="2">
        <v>0</v>
      </c>
      <c r="AC375" s="2">
        <v>0</v>
      </c>
      <c r="AD375" s="2" t="s">
        <v>1408</v>
      </c>
    </row>
    <row r="376" spans="1:30" ht="15" thickBot="1" x14ac:dyDescent="0.35">
      <c r="A376" t="s">
        <v>768</v>
      </c>
      <c r="B376" s="2">
        <v>0</v>
      </c>
      <c r="C376" s="2" t="s">
        <v>1405</v>
      </c>
      <c r="D376" s="2" t="s">
        <v>1406</v>
      </c>
      <c r="E376" s="2" t="s">
        <v>1406</v>
      </c>
      <c r="F376" s="2">
        <v>0</v>
      </c>
      <c r="G376" s="2">
        <v>0</v>
      </c>
      <c r="H376" s="2">
        <v>0</v>
      </c>
      <c r="I376" s="2" t="s">
        <v>1407</v>
      </c>
      <c r="J376" s="2">
        <v>0</v>
      </c>
      <c r="K376" s="2" t="s">
        <v>1348</v>
      </c>
      <c r="L376" s="2" t="s">
        <v>1352</v>
      </c>
      <c r="M376" s="2" t="s">
        <v>1340</v>
      </c>
      <c r="N376" s="2">
        <v>0</v>
      </c>
      <c r="O376" s="2">
        <v>0</v>
      </c>
      <c r="P376" s="2">
        <v>0</v>
      </c>
      <c r="Q376" s="2" t="s">
        <v>1405</v>
      </c>
      <c r="R376" s="2" t="s">
        <v>1408</v>
      </c>
      <c r="S376" s="2">
        <v>0</v>
      </c>
      <c r="T376" s="2" t="s">
        <v>1409</v>
      </c>
      <c r="U376" s="2" t="s">
        <v>1407</v>
      </c>
      <c r="V376" s="2" t="s">
        <v>1407</v>
      </c>
      <c r="W376" s="2" t="s">
        <v>1407</v>
      </c>
      <c r="X376" s="2">
        <v>0</v>
      </c>
      <c r="Y376" s="2" t="s">
        <v>1410</v>
      </c>
      <c r="Z376" s="2" t="s">
        <v>1407</v>
      </c>
      <c r="AA376" s="2">
        <v>0</v>
      </c>
      <c r="AB376" s="2">
        <v>0</v>
      </c>
      <c r="AC376" s="2">
        <v>0</v>
      </c>
      <c r="AD376" s="2" t="s">
        <v>1408</v>
      </c>
    </row>
    <row r="377" spans="1:30" ht="15" thickBot="1" x14ac:dyDescent="0.35">
      <c r="A377" t="s">
        <v>768</v>
      </c>
      <c r="B377" s="2">
        <v>0</v>
      </c>
      <c r="C377" s="2" t="s">
        <v>1405</v>
      </c>
      <c r="D377" s="2" t="s">
        <v>1406</v>
      </c>
      <c r="E377" s="2" t="s">
        <v>1406</v>
      </c>
      <c r="F377" s="2">
        <v>0</v>
      </c>
      <c r="G377" s="2">
        <v>0</v>
      </c>
      <c r="H377" s="2">
        <v>0</v>
      </c>
      <c r="I377" s="2" t="s">
        <v>1407</v>
      </c>
      <c r="J377" s="2">
        <v>0</v>
      </c>
      <c r="K377" s="2" t="s">
        <v>1348</v>
      </c>
      <c r="L377" s="2" t="s">
        <v>1352</v>
      </c>
      <c r="M377" s="2" t="s">
        <v>1340</v>
      </c>
      <c r="N377" s="2">
        <v>0</v>
      </c>
      <c r="O377" s="2">
        <v>0</v>
      </c>
      <c r="P377" s="2">
        <v>0</v>
      </c>
      <c r="Q377" s="2" t="s">
        <v>1405</v>
      </c>
      <c r="R377" s="2" t="s">
        <v>1408</v>
      </c>
      <c r="S377" s="2">
        <v>0</v>
      </c>
      <c r="T377" s="2" t="s">
        <v>1409</v>
      </c>
      <c r="U377" s="2" t="s">
        <v>1407</v>
      </c>
      <c r="V377" s="2" t="s">
        <v>1407</v>
      </c>
      <c r="W377" s="2" t="s">
        <v>1407</v>
      </c>
      <c r="X377" s="2">
        <v>0</v>
      </c>
      <c r="Y377" s="2" t="s">
        <v>1410</v>
      </c>
      <c r="Z377" s="2" t="s">
        <v>1407</v>
      </c>
      <c r="AA377" s="2">
        <v>0</v>
      </c>
      <c r="AB377" s="2">
        <v>0</v>
      </c>
      <c r="AC377" s="2">
        <v>0</v>
      </c>
      <c r="AD377" s="2" t="s">
        <v>1408</v>
      </c>
    </row>
    <row r="378" spans="1:30" ht="15" thickBot="1" x14ac:dyDescent="0.35">
      <c r="A378" t="s">
        <v>768</v>
      </c>
      <c r="B378" s="2">
        <v>0</v>
      </c>
      <c r="C378" s="2" t="s">
        <v>1405</v>
      </c>
      <c r="D378" s="2" t="s">
        <v>1406</v>
      </c>
      <c r="E378" s="2" t="s">
        <v>1406</v>
      </c>
      <c r="F378" s="2">
        <v>0</v>
      </c>
      <c r="G378" s="2">
        <v>0</v>
      </c>
      <c r="H378" s="2">
        <v>0</v>
      </c>
      <c r="I378" s="2" t="s">
        <v>1407</v>
      </c>
      <c r="J378" s="2">
        <v>0</v>
      </c>
      <c r="K378" s="2" t="s">
        <v>1348</v>
      </c>
      <c r="L378" s="2" t="s">
        <v>1352</v>
      </c>
      <c r="M378" s="2" t="s">
        <v>1340</v>
      </c>
      <c r="N378" s="2">
        <v>0</v>
      </c>
      <c r="O378" s="2">
        <v>0</v>
      </c>
      <c r="P378" s="2">
        <v>0</v>
      </c>
      <c r="Q378" s="2" t="s">
        <v>1405</v>
      </c>
      <c r="R378" s="2" t="s">
        <v>1408</v>
      </c>
      <c r="S378" s="2">
        <v>0</v>
      </c>
      <c r="T378" s="2" t="s">
        <v>1409</v>
      </c>
      <c r="U378" s="2" t="s">
        <v>1407</v>
      </c>
      <c r="V378" s="2" t="s">
        <v>1407</v>
      </c>
      <c r="W378" s="2" t="s">
        <v>1407</v>
      </c>
      <c r="X378" s="2">
        <v>0</v>
      </c>
      <c r="Y378" s="2" t="s">
        <v>1410</v>
      </c>
      <c r="Z378" s="2" t="s">
        <v>1407</v>
      </c>
      <c r="AA378" s="2">
        <v>0</v>
      </c>
      <c r="AB378" s="2">
        <v>0</v>
      </c>
      <c r="AC378" s="2">
        <v>0</v>
      </c>
      <c r="AD378" s="2" t="s">
        <v>1408</v>
      </c>
    </row>
    <row r="379" spans="1:30" ht="15" thickBot="1" x14ac:dyDescent="0.35">
      <c r="A379" t="s">
        <v>768</v>
      </c>
      <c r="B379" s="2">
        <v>0</v>
      </c>
      <c r="C379" s="2" t="s">
        <v>1405</v>
      </c>
      <c r="D379" s="2" t="s">
        <v>1406</v>
      </c>
      <c r="E379" s="2" t="s">
        <v>1406</v>
      </c>
      <c r="F379" s="2">
        <v>0</v>
      </c>
      <c r="G379" s="2">
        <v>0</v>
      </c>
      <c r="H379" s="2">
        <v>0</v>
      </c>
      <c r="I379" s="2" t="s">
        <v>1407</v>
      </c>
      <c r="J379" s="2">
        <v>0</v>
      </c>
      <c r="K379" s="2" t="s">
        <v>1348</v>
      </c>
      <c r="L379" s="2" t="s">
        <v>1352</v>
      </c>
      <c r="M379" s="2" t="s">
        <v>1340</v>
      </c>
      <c r="N379" s="2">
        <v>0</v>
      </c>
      <c r="O379" s="2">
        <v>0</v>
      </c>
      <c r="P379" s="2">
        <v>0</v>
      </c>
      <c r="Q379" s="2" t="s">
        <v>1405</v>
      </c>
      <c r="R379" s="2" t="s">
        <v>1408</v>
      </c>
      <c r="S379" s="2">
        <v>0</v>
      </c>
      <c r="T379" s="2" t="s">
        <v>1409</v>
      </c>
      <c r="U379" s="2" t="s">
        <v>1407</v>
      </c>
      <c r="V379" s="2" t="s">
        <v>1407</v>
      </c>
      <c r="W379" s="2" t="s">
        <v>1407</v>
      </c>
      <c r="X379" s="2">
        <v>0</v>
      </c>
      <c r="Y379" s="2" t="s">
        <v>1410</v>
      </c>
      <c r="Z379" s="2" t="s">
        <v>1407</v>
      </c>
      <c r="AA379" s="2">
        <v>0</v>
      </c>
      <c r="AB379" s="2">
        <v>0</v>
      </c>
      <c r="AC379" s="2">
        <v>0</v>
      </c>
      <c r="AD379" s="2" t="s">
        <v>1408</v>
      </c>
    </row>
    <row r="380" spans="1:30" ht="15" thickBot="1" x14ac:dyDescent="0.35">
      <c r="A380" t="s">
        <v>768</v>
      </c>
      <c r="B380" s="2">
        <v>0</v>
      </c>
      <c r="C380" s="2" t="s">
        <v>1405</v>
      </c>
      <c r="D380" s="2" t="s">
        <v>1406</v>
      </c>
      <c r="E380" s="2" t="s">
        <v>1406</v>
      </c>
      <c r="F380" s="2">
        <v>0</v>
      </c>
      <c r="G380" s="2">
        <v>0</v>
      </c>
      <c r="H380" s="2">
        <v>0</v>
      </c>
      <c r="I380" s="2" t="s">
        <v>1407</v>
      </c>
      <c r="J380" s="2">
        <v>0</v>
      </c>
      <c r="K380" s="2" t="s">
        <v>1348</v>
      </c>
      <c r="L380" s="2" t="s">
        <v>1352</v>
      </c>
      <c r="M380" s="2" t="s">
        <v>1340</v>
      </c>
      <c r="N380" s="2">
        <v>0</v>
      </c>
      <c r="O380" s="2">
        <v>0</v>
      </c>
      <c r="P380" s="2">
        <v>0</v>
      </c>
      <c r="Q380" s="2" t="s">
        <v>1405</v>
      </c>
      <c r="R380" s="2" t="s">
        <v>1408</v>
      </c>
      <c r="S380" s="2">
        <v>0</v>
      </c>
      <c r="T380" s="2" t="s">
        <v>1409</v>
      </c>
      <c r="U380" s="2" t="s">
        <v>1407</v>
      </c>
      <c r="V380" s="2" t="s">
        <v>1407</v>
      </c>
      <c r="W380" s="2" t="s">
        <v>1407</v>
      </c>
      <c r="X380" s="2">
        <v>0</v>
      </c>
      <c r="Y380" s="2" t="s">
        <v>1410</v>
      </c>
      <c r="Z380" s="2" t="s">
        <v>1407</v>
      </c>
      <c r="AA380" s="2">
        <v>0</v>
      </c>
      <c r="AB380" s="2">
        <v>0</v>
      </c>
      <c r="AC380" s="2">
        <v>0</v>
      </c>
      <c r="AD380" s="2" t="s">
        <v>1408</v>
      </c>
    </row>
    <row r="381" spans="1:30" ht="15" thickBot="1" x14ac:dyDescent="0.35">
      <c r="A381" t="s">
        <v>768</v>
      </c>
      <c r="B381" s="2">
        <v>0</v>
      </c>
      <c r="C381" s="2" t="s">
        <v>1405</v>
      </c>
      <c r="D381" s="2" t="s">
        <v>1406</v>
      </c>
      <c r="E381" s="2" t="s">
        <v>1406</v>
      </c>
      <c r="F381" s="2">
        <v>0</v>
      </c>
      <c r="G381" s="2">
        <v>0</v>
      </c>
      <c r="H381" s="2">
        <v>0</v>
      </c>
      <c r="I381" s="2" t="s">
        <v>1407</v>
      </c>
      <c r="J381" s="2">
        <v>0</v>
      </c>
      <c r="K381" s="2" t="s">
        <v>1348</v>
      </c>
      <c r="L381" s="2" t="s">
        <v>1352</v>
      </c>
      <c r="M381" s="2" t="s">
        <v>1340</v>
      </c>
      <c r="N381" s="2">
        <v>0</v>
      </c>
      <c r="O381" s="2">
        <v>0</v>
      </c>
      <c r="P381" s="2">
        <v>0</v>
      </c>
      <c r="Q381" s="2" t="s">
        <v>1405</v>
      </c>
      <c r="R381" s="2" t="s">
        <v>1408</v>
      </c>
      <c r="S381" s="2">
        <v>0</v>
      </c>
      <c r="T381" s="2" t="s">
        <v>1409</v>
      </c>
      <c r="U381" s="2" t="s">
        <v>1407</v>
      </c>
      <c r="V381" s="2" t="s">
        <v>1407</v>
      </c>
      <c r="W381" s="2" t="s">
        <v>1407</v>
      </c>
      <c r="X381" s="2">
        <v>0</v>
      </c>
      <c r="Y381" s="2" t="s">
        <v>1410</v>
      </c>
      <c r="Z381" s="2" t="s">
        <v>1407</v>
      </c>
      <c r="AA381" s="2">
        <v>0</v>
      </c>
      <c r="AB381" s="2">
        <v>0</v>
      </c>
      <c r="AC381" s="2">
        <v>0</v>
      </c>
      <c r="AD381" s="2" t="s">
        <v>1408</v>
      </c>
    </row>
    <row r="382" spans="1:30" ht="15" thickBot="1" x14ac:dyDescent="0.35">
      <c r="A382" t="s">
        <v>768</v>
      </c>
      <c r="B382" s="2">
        <v>0</v>
      </c>
      <c r="C382" s="2" t="s">
        <v>1405</v>
      </c>
      <c r="D382" s="2" t="s">
        <v>1406</v>
      </c>
      <c r="E382" s="2" t="s">
        <v>1406</v>
      </c>
      <c r="F382" s="2">
        <v>0</v>
      </c>
      <c r="G382" s="2">
        <v>0</v>
      </c>
      <c r="H382" s="2">
        <v>0</v>
      </c>
      <c r="I382" s="2" t="s">
        <v>1407</v>
      </c>
      <c r="J382" s="2">
        <v>0</v>
      </c>
      <c r="K382" s="2" t="s">
        <v>1348</v>
      </c>
      <c r="L382" s="2" t="s">
        <v>1352</v>
      </c>
      <c r="M382" s="2" t="s">
        <v>1340</v>
      </c>
      <c r="N382" s="2">
        <v>0</v>
      </c>
      <c r="O382" s="2">
        <v>0</v>
      </c>
      <c r="P382" s="2">
        <v>0</v>
      </c>
      <c r="Q382" s="2" t="s">
        <v>1405</v>
      </c>
      <c r="R382" s="2" t="s">
        <v>1408</v>
      </c>
      <c r="S382" s="2">
        <v>0</v>
      </c>
      <c r="T382" s="2" t="s">
        <v>1409</v>
      </c>
      <c r="U382" s="2" t="s">
        <v>1407</v>
      </c>
      <c r="V382" s="2" t="s">
        <v>1407</v>
      </c>
      <c r="W382" s="2" t="s">
        <v>1407</v>
      </c>
      <c r="X382" s="2">
        <v>0</v>
      </c>
      <c r="Y382" s="2" t="s">
        <v>1410</v>
      </c>
      <c r="Z382" s="2" t="s">
        <v>1407</v>
      </c>
      <c r="AA382" s="2">
        <v>0</v>
      </c>
      <c r="AB382" s="2">
        <v>0</v>
      </c>
      <c r="AC382" s="2">
        <v>0</v>
      </c>
      <c r="AD382" s="2" t="s">
        <v>1408</v>
      </c>
    </row>
    <row r="383" spans="1:30" ht="15" thickBot="1" x14ac:dyDescent="0.35">
      <c r="A383" t="s">
        <v>768</v>
      </c>
      <c r="B383" s="2">
        <v>0</v>
      </c>
      <c r="C383" s="2" t="s">
        <v>1405</v>
      </c>
      <c r="D383" s="2" t="s">
        <v>1406</v>
      </c>
      <c r="E383" s="2" t="s">
        <v>1406</v>
      </c>
      <c r="F383" s="2">
        <v>0</v>
      </c>
      <c r="G383" s="2">
        <v>0</v>
      </c>
      <c r="H383" s="2">
        <v>0</v>
      </c>
      <c r="I383" s="2" t="s">
        <v>1407</v>
      </c>
      <c r="J383" s="2">
        <v>0</v>
      </c>
      <c r="K383" s="2" t="s">
        <v>1348</v>
      </c>
      <c r="L383" s="2" t="s">
        <v>1352</v>
      </c>
      <c r="M383" s="2" t="s">
        <v>1340</v>
      </c>
      <c r="N383" s="2">
        <v>0</v>
      </c>
      <c r="O383" s="2">
        <v>0</v>
      </c>
      <c r="P383" s="2">
        <v>0</v>
      </c>
      <c r="Q383" s="2" t="s">
        <v>1405</v>
      </c>
      <c r="R383" s="2" t="s">
        <v>1408</v>
      </c>
      <c r="S383" s="2">
        <v>0</v>
      </c>
      <c r="T383" s="2" t="s">
        <v>1409</v>
      </c>
      <c r="U383" s="2" t="s">
        <v>1407</v>
      </c>
      <c r="V383" s="2" t="s">
        <v>1407</v>
      </c>
      <c r="W383" s="2" t="s">
        <v>1407</v>
      </c>
      <c r="X383" s="2">
        <v>0</v>
      </c>
      <c r="Y383" s="2" t="s">
        <v>1410</v>
      </c>
      <c r="Z383" s="2" t="s">
        <v>1407</v>
      </c>
      <c r="AA383" s="2">
        <v>0</v>
      </c>
      <c r="AB383" s="2">
        <v>0</v>
      </c>
      <c r="AC383" s="2">
        <v>0</v>
      </c>
      <c r="AD383" s="2" t="s">
        <v>1408</v>
      </c>
    </row>
    <row r="384" spans="1:30" ht="15" thickBot="1" x14ac:dyDescent="0.35">
      <c r="A384" t="s">
        <v>768</v>
      </c>
      <c r="B384" s="2">
        <v>0</v>
      </c>
      <c r="C384" s="2" t="s">
        <v>1405</v>
      </c>
      <c r="D384" s="2" t="s">
        <v>1406</v>
      </c>
      <c r="E384" s="2" t="s">
        <v>1406</v>
      </c>
      <c r="F384" s="2">
        <v>0</v>
      </c>
      <c r="G384" s="2">
        <v>0</v>
      </c>
      <c r="H384" s="2">
        <v>0</v>
      </c>
      <c r="I384" s="2" t="s">
        <v>1407</v>
      </c>
      <c r="J384" s="2">
        <v>0</v>
      </c>
      <c r="K384" s="2" t="s">
        <v>1348</v>
      </c>
      <c r="L384" s="2" t="s">
        <v>1352</v>
      </c>
      <c r="M384" s="2" t="s">
        <v>1340</v>
      </c>
      <c r="N384" s="2">
        <v>0</v>
      </c>
      <c r="O384" s="2">
        <v>0</v>
      </c>
      <c r="P384" s="2">
        <v>0</v>
      </c>
      <c r="Q384" s="2" t="s">
        <v>1405</v>
      </c>
      <c r="R384" s="2" t="s">
        <v>1408</v>
      </c>
      <c r="S384" s="2">
        <v>0</v>
      </c>
      <c r="T384" s="2" t="s">
        <v>1409</v>
      </c>
      <c r="U384" s="2" t="s">
        <v>1407</v>
      </c>
      <c r="V384" s="2" t="s">
        <v>1407</v>
      </c>
      <c r="W384" s="2" t="s">
        <v>1407</v>
      </c>
      <c r="X384" s="2">
        <v>0</v>
      </c>
      <c r="Y384" s="2" t="s">
        <v>1410</v>
      </c>
      <c r="Z384" s="2" t="s">
        <v>1407</v>
      </c>
      <c r="AA384" s="2">
        <v>0</v>
      </c>
      <c r="AB384" s="2">
        <v>0</v>
      </c>
      <c r="AC384" s="2">
        <v>0</v>
      </c>
      <c r="AD384" s="2" t="s">
        <v>1408</v>
      </c>
    </row>
    <row r="385" spans="1:30" ht="15" thickBot="1" x14ac:dyDescent="0.35">
      <c r="A385" t="s">
        <v>768</v>
      </c>
      <c r="B385" s="2">
        <v>0</v>
      </c>
      <c r="C385" s="2" t="s">
        <v>1405</v>
      </c>
      <c r="D385" s="2" t="s">
        <v>1406</v>
      </c>
      <c r="E385" s="2" t="s">
        <v>1406</v>
      </c>
      <c r="F385" s="2">
        <v>0</v>
      </c>
      <c r="G385" s="2">
        <v>0</v>
      </c>
      <c r="H385" s="2">
        <v>0</v>
      </c>
      <c r="I385" s="2" t="s">
        <v>1407</v>
      </c>
      <c r="J385" s="2">
        <v>0</v>
      </c>
      <c r="K385" s="2" t="s">
        <v>1348</v>
      </c>
      <c r="L385" s="2" t="s">
        <v>1352</v>
      </c>
      <c r="M385" s="2" t="s">
        <v>1340</v>
      </c>
      <c r="N385" s="2">
        <v>0</v>
      </c>
      <c r="O385" s="2">
        <v>0</v>
      </c>
      <c r="P385" s="2">
        <v>0</v>
      </c>
      <c r="Q385" s="2" t="s">
        <v>1405</v>
      </c>
      <c r="R385" s="2" t="s">
        <v>1408</v>
      </c>
      <c r="S385" s="2">
        <v>0</v>
      </c>
      <c r="T385" s="2" t="s">
        <v>1409</v>
      </c>
      <c r="U385" s="2" t="s">
        <v>1407</v>
      </c>
      <c r="V385" s="2" t="s">
        <v>1407</v>
      </c>
      <c r="W385" s="2" t="s">
        <v>1407</v>
      </c>
      <c r="X385" s="2">
        <v>0</v>
      </c>
      <c r="Y385" s="2" t="s">
        <v>1410</v>
      </c>
      <c r="Z385" s="2" t="s">
        <v>1407</v>
      </c>
      <c r="AA385" s="2">
        <v>0</v>
      </c>
      <c r="AB385" s="2">
        <v>0</v>
      </c>
      <c r="AC385" s="2">
        <v>0</v>
      </c>
      <c r="AD385" s="2" t="s">
        <v>1408</v>
      </c>
    </row>
    <row r="386" spans="1:30" ht="15" thickBot="1" x14ac:dyDescent="0.35">
      <c r="A386" t="s">
        <v>768</v>
      </c>
      <c r="B386" s="2">
        <v>0</v>
      </c>
      <c r="C386" s="2" t="s">
        <v>1405</v>
      </c>
      <c r="D386" s="2" t="s">
        <v>1406</v>
      </c>
      <c r="E386" s="2" t="s">
        <v>1406</v>
      </c>
      <c r="F386" s="2">
        <v>0</v>
      </c>
      <c r="G386" s="2">
        <v>0</v>
      </c>
      <c r="H386" s="2">
        <v>0</v>
      </c>
      <c r="I386" s="2" t="s">
        <v>1407</v>
      </c>
      <c r="J386" s="2">
        <v>0</v>
      </c>
      <c r="K386" s="2" t="s">
        <v>1348</v>
      </c>
      <c r="L386" s="2" t="s">
        <v>1352</v>
      </c>
      <c r="M386" s="2" t="s">
        <v>1340</v>
      </c>
      <c r="N386" s="2">
        <v>0</v>
      </c>
      <c r="O386" s="2">
        <v>0</v>
      </c>
      <c r="P386" s="2">
        <v>0</v>
      </c>
      <c r="Q386" s="2" t="s">
        <v>1405</v>
      </c>
      <c r="R386" s="2" t="s">
        <v>1408</v>
      </c>
      <c r="S386" s="2">
        <v>0</v>
      </c>
      <c r="T386" s="2" t="s">
        <v>1409</v>
      </c>
      <c r="U386" s="2" t="s">
        <v>1407</v>
      </c>
      <c r="V386" s="2" t="s">
        <v>1407</v>
      </c>
      <c r="W386" s="2" t="s">
        <v>1407</v>
      </c>
      <c r="X386" s="2">
        <v>0</v>
      </c>
      <c r="Y386" s="2" t="s">
        <v>1410</v>
      </c>
      <c r="Z386" s="2" t="s">
        <v>1407</v>
      </c>
      <c r="AA386" s="2">
        <v>0</v>
      </c>
      <c r="AB386" s="2">
        <v>0</v>
      </c>
      <c r="AC386" s="2">
        <v>0</v>
      </c>
      <c r="AD386" s="2" t="s">
        <v>1408</v>
      </c>
    </row>
    <row r="387" spans="1:30" ht="15" thickBot="1" x14ac:dyDescent="0.35">
      <c r="A387" t="s">
        <v>768</v>
      </c>
      <c r="B387" s="2">
        <v>0</v>
      </c>
      <c r="C387" s="2" t="s">
        <v>1405</v>
      </c>
      <c r="D387" s="2" t="s">
        <v>1406</v>
      </c>
      <c r="E387" s="2" t="s">
        <v>1406</v>
      </c>
      <c r="F387" s="2">
        <v>0</v>
      </c>
      <c r="G387" s="2">
        <v>0</v>
      </c>
      <c r="H387" s="2">
        <v>0</v>
      </c>
      <c r="I387" s="2" t="s">
        <v>1407</v>
      </c>
      <c r="J387" s="2">
        <v>0</v>
      </c>
      <c r="K387" s="2" t="s">
        <v>1348</v>
      </c>
      <c r="L387" s="2" t="s">
        <v>1352</v>
      </c>
      <c r="M387" s="2" t="s">
        <v>1340</v>
      </c>
      <c r="N387" s="2">
        <v>0</v>
      </c>
      <c r="O387" s="2">
        <v>0</v>
      </c>
      <c r="P387" s="2">
        <v>0</v>
      </c>
      <c r="Q387" s="2" t="s">
        <v>1405</v>
      </c>
      <c r="R387" s="2" t="s">
        <v>1408</v>
      </c>
      <c r="S387" s="2">
        <v>0</v>
      </c>
      <c r="T387" s="2" t="s">
        <v>1409</v>
      </c>
      <c r="U387" s="2" t="s">
        <v>1407</v>
      </c>
      <c r="V387" s="2" t="s">
        <v>1407</v>
      </c>
      <c r="W387" s="2" t="s">
        <v>1407</v>
      </c>
      <c r="X387" s="2">
        <v>0</v>
      </c>
      <c r="Y387" s="2" t="s">
        <v>1410</v>
      </c>
      <c r="Z387" s="2" t="s">
        <v>1407</v>
      </c>
      <c r="AA387" s="2">
        <v>0</v>
      </c>
      <c r="AB387" s="2">
        <v>0</v>
      </c>
      <c r="AC387" s="2">
        <v>0</v>
      </c>
      <c r="AD387" s="2" t="s">
        <v>1408</v>
      </c>
    </row>
    <row r="388" spans="1:30" ht="15" thickBot="1" x14ac:dyDescent="0.35">
      <c r="A388" t="s">
        <v>768</v>
      </c>
      <c r="B388" s="2">
        <v>0</v>
      </c>
      <c r="C388" s="2" t="s">
        <v>1405</v>
      </c>
      <c r="D388" s="2" t="s">
        <v>1406</v>
      </c>
      <c r="E388" s="2" t="s">
        <v>1406</v>
      </c>
      <c r="F388" s="2">
        <v>0</v>
      </c>
      <c r="G388" s="2">
        <v>0</v>
      </c>
      <c r="H388" s="2">
        <v>0</v>
      </c>
      <c r="I388" s="2" t="s">
        <v>1407</v>
      </c>
      <c r="J388" s="2">
        <v>0</v>
      </c>
      <c r="K388" s="2" t="s">
        <v>1348</v>
      </c>
      <c r="L388" s="2" t="s">
        <v>1352</v>
      </c>
      <c r="M388" s="2" t="s">
        <v>1340</v>
      </c>
      <c r="N388" s="2">
        <v>0</v>
      </c>
      <c r="O388" s="2">
        <v>0</v>
      </c>
      <c r="P388" s="2">
        <v>0</v>
      </c>
      <c r="Q388" s="2" t="s">
        <v>1405</v>
      </c>
      <c r="R388" s="2" t="s">
        <v>1408</v>
      </c>
      <c r="S388" s="2">
        <v>0</v>
      </c>
      <c r="T388" s="2" t="s">
        <v>1409</v>
      </c>
      <c r="U388" s="2" t="s">
        <v>1407</v>
      </c>
      <c r="V388" s="2" t="s">
        <v>1407</v>
      </c>
      <c r="W388" s="2" t="s">
        <v>1407</v>
      </c>
      <c r="X388" s="2">
        <v>0</v>
      </c>
      <c r="Y388" s="2" t="s">
        <v>1410</v>
      </c>
      <c r="Z388" s="2" t="s">
        <v>1407</v>
      </c>
      <c r="AA388" s="2">
        <v>0</v>
      </c>
      <c r="AB388" s="2">
        <v>0</v>
      </c>
      <c r="AC388" s="2">
        <v>0</v>
      </c>
      <c r="AD388" s="2" t="s">
        <v>1408</v>
      </c>
    </row>
    <row r="389" spans="1:30" ht="15" thickBot="1" x14ac:dyDescent="0.35">
      <c r="A389" t="s">
        <v>768</v>
      </c>
      <c r="B389" s="2">
        <v>0</v>
      </c>
      <c r="C389" s="2" t="s">
        <v>1405</v>
      </c>
      <c r="D389" s="2" t="s">
        <v>1406</v>
      </c>
      <c r="E389" s="2" t="s">
        <v>1406</v>
      </c>
      <c r="F389" s="2">
        <v>0</v>
      </c>
      <c r="G389" s="2">
        <v>0</v>
      </c>
      <c r="H389" s="2">
        <v>0</v>
      </c>
      <c r="I389" s="2" t="s">
        <v>1407</v>
      </c>
      <c r="J389" s="2">
        <v>0</v>
      </c>
      <c r="K389" s="2" t="s">
        <v>1348</v>
      </c>
      <c r="L389" s="2" t="s">
        <v>1352</v>
      </c>
      <c r="M389" s="2" t="s">
        <v>1340</v>
      </c>
      <c r="N389" s="2">
        <v>0</v>
      </c>
      <c r="O389" s="2">
        <v>0</v>
      </c>
      <c r="P389" s="2">
        <v>0</v>
      </c>
      <c r="Q389" s="2" t="s">
        <v>1405</v>
      </c>
      <c r="R389" s="2" t="s">
        <v>1408</v>
      </c>
      <c r="S389" s="2">
        <v>0</v>
      </c>
      <c r="T389" s="2" t="s">
        <v>1409</v>
      </c>
      <c r="U389" s="2" t="s">
        <v>1407</v>
      </c>
      <c r="V389" s="2" t="s">
        <v>1407</v>
      </c>
      <c r="W389" s="2" t="s">
        <v>1407</v>
      </c>
      <c r="X389" s="2">
        <v>0</v>
      </c>
      <c r="Y389" s="2" t="s">
        <v>1410</v>
      </c>
      <c r="Z389" s="2" t="s">
        <v>1407</v>
      </c>
      <c r="AA389" s="2">
        <v>0</v>
      </c>
      <c r="AB389" s="2">
        <v>0</v>
      </c>
      <c r="AC389" s="2">
        <v>0</v>
      </c>
      <c r="AD389" s="2" t="s">
        <v>1408</v>
      </c>
    </row>
    <row r="390" spans="1:30" ht="15" thickBot="1" x14ac:dyDescent="0.35">
      <c r="A390" t="s">
        <v>768</v>
      </c>
      <c r="B390" s="2">
        <v>0</v>
      </c>
      <c r="C390" s="2" t="s">
        <v>1405</v>
      </c>
      <c r="D390" s="2" t="s">
        <v>1406</v>
      </c>
      <c r="E390" s="2" t="s">
        <v>1406</v>
      </c>
      <c r="F390" s="2">
        <v>0</v>
      </c>
      <c r="G390" s="2">
        <v>0</v>
      </c>
      <c r="H390" s="2">
        <v>0</v>
      </c>
      <c r="I390" s="2" t="s">
        <v>1407</v>
      </c>
      <c r="J390" s="2">
        <v>0</v>
      </c>
      <c r="K390" s="2" t="s">
        <v>1348</v>
      </c>
      <c r="L390" s="2" t="s">
        <v>1352</v>
      </c>
      <c r="M390" s="2" t="s">
        <v>1340</v>
      </c>
      <c r="N390" s="2">
        <v>0</v>
      </c>
      <c r="O390" s="2">
        <v>0</v>
      </c>
      <c r="P390" s="2">
        <v>0</v>
      </c>
      <c r="Q390" s="2" t="s">
        <v>1405</v>
      </c>
      <c r="R390" s="2" t="s">
        <v>1408</v>
      </c>
      <c r="S390" s="2">
        <v>0</v>
      </c>
      <c r="T390" s="2" t="s">
        <v>1409</v>
      </c>
      <c r="U390" s="2" t="s">
        <v>1407</v>
      </c>
      <c r="V390" s="2" t="s">
        <v>1407</v>
      </c>
      <c r="W390" s="2" t="s">
        <v>1407</v>
      </c>
      <c r="X390" s="2">
        <v>0</v>
      </c>
      <c r="Y390" s="2" t="s">
        <v>1410</v>
      </c>
      <c r="Z390" s="2" t="s">
        <v>1407</v>
      </c>
      <c r="AA390" s="2">
        <v>0</v>
      </c>
      <c r="AB390" s="2">
        <v>0</v>
      </c>
      <c r="AC390" s="2">
        <v>0</v>
      </c>
      <c r="AD390" s="2" t="s">
        <v>1408</v>
      </c>
    </row>
    <row r="391" spans="1:30" ht="15" thickBot="1" x14ac:dyDescent="0.35">
      <c r="A391" t="s">
        <v>768</v>
      </c>
      <c r="B391" s="2">
        <v>0</v>
      </c>
      <c r="C391" s="2" t="s">
        <v>1405</v>
      </c>
      <c r="D391" s="2" t="s">
        <v>1406</v>
      </c>
      <c r="E391" s="2" t="s">
        <v>1406</v>
      </c>
      <c r="F391" s="2">
        <v>0</v>
      </c>
      <c r="G391" s="2">
        <v>0</v>
      </c>
      <c r="H391" s="2">
        <v>0</v>
      </c>
      <c r="I391" s="2" t="s">
        <v>1407</v>
      </c>
      <c r="J391" s="2">
        <v>0</v>
      </c>
      <c r="K391" s="2" t="s">
        <v>1348</v>
      </c>
      <c r="L391" s="2" t="s">
        <v>1352</v>
      </c>
      <c r="M391" s="2" t="s">
        <v>1340</v>
      </c>
      <c r="N391" s="2">
        <v>0</v>
      </c>
      <c r="O391" s="2">
        <v>0</v>
      </c>
      <c r="P391" s="2">
        <v>0</v>
      </c>
      <c r="Q391" s="2" t="s">
        <v>1405</v>
      </c>
      <c r="R391" s="2" t="s">
        <v>1408</v>
      </c>
      <c r="S391" s="2">
        <v>0</v>
      </c>
      <c r="T391" s="2" t="s">
        <v>1409</v>
      </c>
      <c r="U391" s="2" t="s">
        <v>1407</v>
      </c>
      <c r="V391" s="2" t="s">
        <v>1407</v>
      </c>
      <c r="W391" s="2" t="s">
        <v>1407</v>
      </c>
      <c r="X391" s="2">
        <v>0</v>
      </c>
      <c r="Y391" s="2" t="s">
        <v>1410</v>
      </c>
      <c r="Z391" s="2" t="s">
        <v>1407</v>
      </c>
      <c r="AA391" s="2">
        <v>0</v>
      </c>
      <c r="AB391" s="2">
        <v>0</v>
      </c>
      <c r="AC391" s="2">
        <v>0</v>
      </c>
      <c r="AD391" s="2" t="s">
        <v>1408</v>
      </c>
    </row>
    <row r="392" spans="1:30" ht="15" thickBot="1" x14ac:dyDescent="0.35">
      <c r="A392" t="s">
        <v>768</v>
      </c>
      <c r="B392" s="2">
        <v>0</v>
      </c>
      <c r="C392" s="2" t="s">
        <v>1405</v>
      </c>
      <c r="D392" s="2" t="s">
        <v>1406</v>
      </c>
      <c r="E392" s="2" t="s">
        <v>1406</v>
      </c>
      <c r="F392" s="2">
        <v>0</v>
      </c>
      <c r="G392" s="2">
        <v>0</v>
      </c>
      <c r="H392" s="2">
        <v>0</v>
      </c>
      <c r="I392" s="2" t="s">
        <v>1407</v>
      </c>
      <c r="J392" s="2">
        <v>0</v>
      </c>
      <c r="K392" s="2" t="s">
        <v>1348</v>
      </c>
      <c r="L392" s="2" t="s">
        <v>1352</v>
      </c>
      <c r="M392" s="2" t="s">
        <v>1340</v>
      </c>
      <c r="N392" s="2">
        <v>0</v>
      </c>
      <c r="O392" s="2">
        <v>0</v>
      </c>
      <c r="P392" s="2">
        <v>0</v>
      </c>
      <c r="Q392" s="2" t="s">
        <v>1405</v>
      </c>
      <c r="R392" s="2" t="s">
        <v>1408</v>
      </c>
      <c r="S392" s="2">
        <v>0</v>
      </c>
      <c r="T392" s="2" t="s">
        <v>1409</v>
      </c>
      <c r="U392" s="2" t="s">
        <v>1407</v>
      </c>
      <c r="V392" s="2" t="s">
        <v>1407</v>
      </c>
      <c r="W392" s="2" t="s">
        <v>1407</v>
      </c>
      <c r="X392" s="2">
        <v>0</v>
      </c>
      <c r="Y392" s="2" t="s">
        <v>1410</v>
      </c>
      <c r="Z392" s="2" t="s">
        <v>1407</v>
      </c>
      <c r="AA392" s="2">
        <v>0</v>
      </c>
      <c r="AB392" s="2">
        <v>0</v>
      </c>
      <c r="AC392" s="2">
        <v>0</v>
      </c>
      <c r="AD392" s="2" t="s">
        <v>1408</v>
      </c>
    </row>
    <row r="393" spans="1:30" ht="15" thickBot="1" x14ac:dyDescent="0.35">
      <c r="A393" t="s">
        <v>811</v>
      </c>
      <c r="B393" s="2">
        <v>0</v>
      </c>
      <c r="C393" s="2" t="s">
        <v>1394</v>
      </c>
      <c r="D393" s="2" t="s">
        <v>1400</v>
      </c>
      <c r="E393" s="2" t="s">
        <v>1411</v>
      </c>
      <c r="F393" s="2" t="s">
        <v>1412</v>
      </c>
      <c r="G393" s="2" t="s">
        <v>1383</v>
      </c>
      <c r="H393" s="2">
        <v>0</v>
      </c>
      <c r="I393" s="2">
        <v>0</v>
      </c>
      <c r="J393" s="2">
        <v>0</v>
      </c>
      <c r="K393" s="2" t="s">
        <v>1339</v>
      </c>
      <c r="L393" s="2" t="s">
        <v>1341</v>
      </c>
      <c r="M393" s="2" t="s">
        <v>1413</v>
      </c>
      <c r="N393" s="2">
        <v>0</v>
      </c>
      <c r="O393" s="2" t="s">
        <v>1412</v>
      </c>
      <c r="P393" s="2">
        <v>0</v>
      </c>
      <c r="Q393" s="2" t="s">
        <v>1413</v>
      </c>
      <c r="R393" s="2" t="s">
        <v>1402</v>
      </c>
      <c r="S393" s="2">
        <v>0</v>
      </c>
      <c r="T393" s="2" t="s">
        <v>1340</v>
      </c>
      <c r="U393" s="2" t="s">
        <v>1339</v>
      </c>
      <c r="V393" s="2">
        <v>0</v>
      </c>
      <c r="W393" s="2">
        <v>0</v>
      </c>
      <c r="X393" s="2">
        <v>0</v>
      </c>
      <c r="Y393" s="2" t="s">
        <v>1383</v>
      </c>
      <c r="Z393" s="2" t="s">
        <v>1339</v>
      </c>
      <c r="AA393" s="2">
        <v>0</v>
      </c>
      <c r="AB393" s="2">
        <v>0</v>
      </c>
      <c r="AC393" s="2" t="s">
        <v>1412</v>
      </c>
      <c r="AD393" s="2" t="s">
        <v>1414</v>
      </c>
    </row>
    <row r="394" spans="1:30" ht="15" thickBot="1" x14ac:dyDescent="0.35">
      <c r="A394" t="s">
        <v>811</v>
      </c>
      <c r="B394" s="2">
        <v>0</v>
      </c>
      <c r="C394" s="2" t="s">
        <v>1394</v>
      </c>
      <c r="D394" s="2" t="s">
        <v>1400</v>
      </c>
      <c r="E394" s="2" t="s">
        <v>1411</v>
      </c>
      <c r="F394" s="2" t="s">
        <v>1412</v>
      </c>
      <c r="G394" s="2" t="s">
        <v>1383</v>
      </c>
      <c r="H394" s="2">
        <v>0</v>
      </c>
      <c r="I394" s="2">
        <v>0</v>
      </c>
      <c r="J394" s="2">
        <v>0</v>
      </c>
      <c r="K394" s="2" t="s">
        <v>1339</v>
      </c>
      <c r="L394" s="2" t="s">
        <v>1341</v>
      </c>
      <c r="M394" s="2" t="s">
        <v>1413</v>
      </c>
      <c r="N394" s="2">
        <v>0</v>
      </c>
      <c r="O394" s="2" t="s">
        <v>1412</v>
      </c>
      <c r="P394" s="2">
        <v>0</v>
      </c>
      <c r="Q394" s="2" t="s">
        <v>1413</v>
      </c>
      <c r="R394" s="2" t="s">
        <v>1402</v>
      </c>
      <c r="S394" s="2">
        <v>0</v>
      </c>
      <c r="T394" s="2" t="s">
        <v>1340</v>
      </c>
      <c r="U394" s="2" t="s">
        <v>1339</v>
      </c>
      <c r="V394" s="2">
        <v>0</v>
      </c>
      <c r="W394" s="2">
        <v>0</v>
      </c>
      <c r="X394" s="2">
        <v>0</v>
      </c>
      <c r="Y394" s="2" t="s">
        <v>1383</v>
      </c>
      <c r="Z394" s="2" t="s">
        <v>1339</v>
      </c>
      <c r="AA394" s="2">
        <v>0</v>
      </c>
      <c r="AB394" s="2">
        <v>0</v>
      </c>
      <c r="AC394" s="2" t="s">
        <v>1412</v>
      </c>
      <c r="AD394" s="2" t="s">
        <v>1414</v>
      </c>
    </row>
    <row r="395" spans="1:30" ht="15" thickBot="1" x14ac:dyDescent="0.35">
      <c r="A395" t="s">
        <v>811</v>
      </c>
      <c r="B395" s="2">
        <v>0</v>
      </c>
      <c r="C395" s="2" t="s">
        <v>1394</v>
      </c>
      <c r="D395" s="2" t="s">
        <v>1400</v>
      </c>
      <c r="E395" s="2" t="s">
        <v>1411</v>
      </c>
      <c r="F395" s="2" t="s">
        <v>1412</v>
      </c>
      <c r="G395" s="2" t="s">
        <v>1383</v>
      </c>
      <c r="H395" s="2">
        <v>0</v>
      </c>
      <c r="I395" s="2">
        <v>0</v>
      </c>
      <c r="J395" s="2">
        <v>0</v>
      </c>
      <c r="K395" s="2" t="s">
        <v>1339</v>
      </c>
      <c r="L395" s="2" t="s">
        <v>1341</v>
      </c>
      <c r="M395" s="2" t="s">
        <v>1413</v>
      </c>
      <c r="N395" s="2">
        <v>0</v>
      </c>
      <c r="O395" s="2" t="s">
        <v>1412</v>
      </c>
      <c r="P395" s="2">
        <v>0</v>
      </c>
      <c r="Q395" s="2" t="s">
        <v>1413</v>
      </c>
      <c r="R395" s="2" t="s">
        <v>1402</v>
      </c>
      <c r="S395" s="2">
        <v>0</v>
      </c>
      <c r="T395" s="2" t="s">
        <v>1340</v>
      </c>
      <c r="U395" s="2" t="s">
        <v>1339</v>
      </c>
      <c r="V395" s="2">
        <v>0</v>
      </c>
      <c r="W395" s="2">
        <v>0</v>
      </c>
      <c r="X395" s="2">
        <v>0</v>
      </c>
      <c r="Y395" s="2" t="s">
        <v>1383</v>
      </c>
      <c r="Z395" s="2" t="s">
        <v>1339</v>
      </c>
      <c r="AA395" s="2">
        <v>0</v>
      </c>
      <c r="AB395" s="2">
        <v>0</v>
      </c>
      <c r="AC395" s="2" t="s">
        <v>1412</v>
      </c>
      <c r="AD395" s="2" t="s">
        <v>1414</v>
      </c>
    </row>
    <row r="396" spans="1:30" ht="15" thickBot="1" x14ac:dyDescent="0.35">
      <c r="A396" t="s">
        <v>811</v>
      </c>
      <c r="B396" s="2">
        <v>0</v>
      </c>
      <c r="C396" s="2" t="s">
        <v>1394</v>
      </c>
      <c r="D396" s="2" t="s">
        <v>1400</v>
      </c>
      <c r="E396" s="2" t="s">
        <v>1411</v>
      </c>
      <c r="F396" s="2" t="s">
        <v>1412</v>
      </c>
      <c r="G396" s="2" t="s">
        <v>1383</v>
      </c>
      <c r="H396" s="2">
        <v>0</v>
      </c>
      <c r="I396" s="2">
        <v>0</v>
      </c>
      <c r="J396" s="2">
        <v>0</v>
      </c>
      <c r="K396" s="2" t="s">
        <v>1339</v>
      </c>
      <c r="L396" s="2" t="s">
        <v>1341</v>
      </c>
      <c r="M396" s="2" t="s">
        <v>1413</v>
      </c>
      <c r="N396" s="2">
        <v>0</v>
      </c>
      <c r="O396" s="2" t="s">
        <v>1412</v>
      </c>
      <c r="P396" s="2">
        <v>0</v>
      </c>
      <c r="Q396" s="2" t="s">
        <v>1413</v>
      </c>
      <c r="R396" s="2" t="s">
        <v>1402</v>
      </c>
      <c r="S396" s="2">
        <v>0</v>
      </c>
      <c r="T396" s="2" t="s">
        <v>1340</v>
      </c>
      <c r="U396" s="2" t="s">
        <v>1339</v>
      </c>
      <c r="V396" s="2">
        <v>0</v>
      </c>
      <c r="W396" s="2">
        <v>0</v>
      </c>
      <c r="X396" s="2">
        <v>0</v>
      </c>
      <c r="Y396" s="2" t="s">
        <v>1383</v>
      </c>
      <c r="Z396" s="2" t="s">
        <v>1339</v>
      </c>
      <c r="AA396" s="2">
        <v>0</v>
      </c>
      <c r="AB396" s="2">
        <v>0</v>
      </c>
      <c r="AC396" s="2" t="s">
        <v>1412</v>
      </c>
      <c r="AD396" s="2" t="s">
        <v>1414</v>
      </c>
    </row>
    <row r="397" spans="1:30" ht="15" thickBot="1" x14ac:dyDescent="0.35">
      <c r="A397" t="s">
        <v>811</v>
      </c>
      <c r="B397" s="2">
        <v>0</v>
      </c>
      <c r="C397" s="2" t="s">
        <v>1394</v>
      </c>
      <c r="D397" s="2" t="s">
        <v>1400</v>
      </c>
      <c r="E397" s="2" t="s">
        <v>1411</v>
      </c>
      <c r="F397" s="2" t="s">
        <v>1412</v>
      </c>
      <c r="G397" s="2" t="s">
        <v>1383</v>
      </c>
      <c r="H397" s="2">
        <v>0</v>
      </c>
      <c r="I397" s="2">
        <v>0</v>
      </c>
      <c r="J397" s="2">
        <v>0</v>
      </c>
      <c r="K397" s="2" t="s">
        <v>1339</v>
      </c>
      <c r="L397" s="2" t="s">
        <v>1341</v>
      </c>
      <c r="M397" s="2" t="s">
        <v>1413</v>
      </c>
      <c r="N397" s="2">
        <v>0</v>
      </c>
      <c r="O397" s="2" t="s">
        <v>1412</v>
      </c>
      <c r="P397" s="2">
        <v>0</v>
      </c>
      <c r="Q397" s="2" t="s">
        <v>1413</v>
      </c>
      <c r="R397" s="2" t="s">
        <v>1402</v>
      </c>
      <c r="S397" s="2">
        <v>0</v>
      </c>
      <c r="T397" s="2" t="s">
        <v>1340</v>
      </c>
      <c r="U397" s="2" t="s">
        <v>1339</v>
      </c>
      <c r="V397" s="2">
        <v>0</v>
      </c>
      <c r="W397" s="2">
        <v>0</v>
      </c>
      <c r="X397" s="2">
        <v>0</v>
      </c>
      <c r="Y397" s="2" t="s">
        <v>1383</v>
      </c>
      <c r="Z397" s="2" t="s">
        <v>1339</v>
      </c>
      <c r="AA397" s="2">
        <v>0</v>
      </c>
      <c r="AB397" s="2">
        <v>0</v>
      </c>
      <c r="AC397" s="2" t="s">
        <v>1412</v>
      </c>
      <c r="AD397" s="2" t="s">
        <v>1414</v>
      </c>
    </row>
    <row r="398" spans="1:30" ht="15" thickBot="1" x14ac:dyDescent="0.35">
      <c r="A398" t="s">
        <v>811</v>
      </c>
      <c r="B398" s="2">
        <v>0</v>
      </c>
      <c r="C398" s="2" t="s">
        <v>1394</v>
      </c>
      <c r="D398" s="2" t="s">
        <v>1400</v>
      </c>
      <c r="E398" s="2" t="s">
        <v>1411</v>
      </c>
      <c r="F398" s="2" t="s">
        <v>1412</v>
      </c>
      <c r="G398" s="2" t="s">
        <v>1383</v>
      </c>
      <c r="H398" s="2">
        <v>0</v>
      </c>
      <c r="I398" s="2">
        <v>0</v>
      </c>
      <c r="J398" s="2">
        <v>0</v>
      </c>
      <c r="K398" s="2" t="s">
        <v>1339</v>
      </c>
      <c r="L398" s="2" t="s">
        <v>1341</v>
      </c>
      <c r="M398" s="2" t="s">
        <v>1413</v>
      </c>
      <c r="N398" s="2">
        <v>0</v>
      </c>
      <c r="O398" s="2" t="s">
        <v>1412</v>
      </c>
      <c r="P398" s="2">
        <v>0</v>
      </c>
      <c r="Q398" s="2" t="s">
        <v>1413</v>
      </c>
      <c r="R398" s="2" t="s">
        <v>1402</v>
      </c>
      <c r="S398" s="2">
        <v>0</v>
      </c>
      <c r="T398" s="2" t="s">
        <v>1340</v>
      </c>
      <c r="U398" s="2" t="s">
        <v>1339</v>
      </c>
      <c r="V398" s="2">
        <v>0</v>
      </c>
      <c r="W398" s="2">
        <v>0</v>
      </c>
      <c r="X398" s="2">
        <v>0</v>
      </c>
      <c r="Y398" s="2" t="s">
        <v>1383</v>
      </c>
      <c r="Z398" s="2" t="s">
        <v>1339</v>
      </c>
      <c r="AA398" s="2">
        <v>0</v>
      </c>
      <c r="AB398" s="2">
        <v>0</v>
      </c>
      <c r="AC398" s="2" t="s">
        <v>1412</v>
      </c>
      <c r="AD398" s="2" t="s">
        <v>1414</v>
      </c>
    </row>
    <row r="399" spans="1:30" ht="15" thickBot="1" x14ac:dyDescent="0.35">
      <c r="A399" t="s">
        <v>811</v>
      </c>
      <c r="B399" s="2">
        <v>0</v>
      </c>
      <c r="C399" s="2" t="s">
        <v>1394</v>
      </c>
      <c r="D399" s="2" t="s">
        <v>1400</v>
      </c>
      <c r="E399" s="2" t="s">
        <v>1411</v>
      </c>
      <c r="F399" s="2" t="s">
        <v>1412</v>
      </c>
      <c r="G399" s="2" t="s">
        <v>1383</v>
      </c>
      <c r="H399" s="2">
        <v>0</v>
      </c>
      <c r="I399" s="2">
        <v>0</v>
      </c>
      <c r="J399" s="2">
        <v>0</v>
      </c>
      <c r="K399" s="2" t="s">
        <v>1339</v>
      </c>
      <c r="L399" s="2" t="s">
        <v>1341</v>
      </c>
      <c r="M399" s="2" t="s">
        <v>1413</v>
      </c>
      <c r="N399" s="2">
        <v>0</v>
      </c>
      <c r="O399" s="2" t="s">
        <v>1412</v>
      </c>
      <c r="P399" s="2">
        <v>0</v>
      </c>
      <c r="Q399" s="2" t="s">
        <v>1413</v>
      </c>
      <c r="R399" s="2" t="s">
        <v>1402</v>
      </c>
      <c r="S399" s="2">
        <v>0</v>
      </c>
      <c r="T399" s="2" t="s">
        <v>1340</v>
      </c>
      <c r="U399" s="2" t="s">
        <v>1339</v>
      </c>
      <c r="V399" s="2">
        <v>0</v>
      </c>
      <c r="W399" s="2">
        <v>0</v>
      </c>
      <c r="X399" s="2">
        <v>0</v>
      </c>
      <c r="Y399" s="2" t="s">
        <v>1383</v>
      </c>
      <c r="Z399" s="2" t="s">
        <v>1339</v>
      </c>
      <c r="AA399" s="2">
        <v>0</v>
      </c>
      <c r="AB399" s="2">
        <v>0</v>
      </c>
      <c r="AC399" s="2" t="s">
        <v>1412</v>
      </c>
      <c r="AD399" s="2" t="s">
        <v>1414</v>
      </c>
    </row>
    <row r="400" spans="1:30" ht="15" thickBot="1" x14ac:dyDescent="0.35">
      <c r="A400" t="s">
        <v>811</v>
      </c>
      <c r="B400" s="2">
        <v>0</v>
      </c>
      <c r="C400" s="2" t="s">
        <v>1394</v>
      </c>
      <c r="D400" s="2" t="s">
        <v>1400</v>
      </c>
      <c r="E400" s="2" t="s">
        <v>1411</v>
      </c>
      <c r="F400" s="2" t="s">
        <v>1412</v>
      </c>
      <c r="G400" s="2" t="s">
        <v>1383</v>
      </c>
      <c r="H400" s="2">
        <v>0</v>
      </c>
      <c r="I400" s="2">
        <v>0</v>
      </c>
      <c r="J400" s="2">
        <v>0</v>
      </c>
      <c r="K400" s="2" t="s">
        <v>1339</v>
      </c>
      <c r="L400" s="2" t="s">
        <v>1341</v>
      </c>
      <c r="M400" s="2" t="s">
        <v>1413</v>
      </c>
      <c r="N400" s="2">
        <v>0</v>
      </c>
      <c r="O400" s="2" t="s">
        <v>1412</v>
      </c>
      <c r="P400" s="2">
        <v>0</v>
      </c>
      <c r="Q400" s="2" t="s">
        <v>1413</v>
      </c>
      <c r="R400" s="2" t="s">
        <v>1402</v>
      </c>
      <c r="S400" s="2">
        <v>0</v>
      </c>
      <c r="T400" s="2" t="s">
        <v>1340</v>
      </c>
      <c r="U400" s="2" t="s">
        <v>1339</v>
      </c>
      <c r="V400" s="2">
        <v>0</v>
      </c>
      <c r="W400" s="2">
        <v>0</v>
      </c>
      <c r="X400" s="2">
        <v>0</v>
      </c>
      <c r="Y400" s="2" t="s">
        <v>1383</v>
      </c>
      <c r="Z400" s="2" t="s">
        <v>1339</v>
      </c>
      <c r="AA400" s="2">
        <v>0</v>
      </c>
      <c r="AB400" s="2">
        <v>0</v>
      </c>
      <c r="AC400" s="2" t="s">
        <v>1412</v>
      </c>
      <c r="AD400" s="2" t="s">
        <v>1414</v>
      </c>
    </row>
    <row r="401" spans="1:30" ht="15" thickBot="1" x14ac:dyDescent="0.35">
      <c r="A401" t="s">
        <v>811</v>
      </c>
      <c r="B401" s="2">
        <v>0</v>
      </c>
      <c r="C401" s="2" t="s">
        <v>1394</v>
      </c>
      <c r="D401" s="2" t="s">
        <v>1400</v>
      </c>
      <c r="E401" s="2" t="s">
        <v>1411</v>
      </c>
      <c r="F401" s="2" t="s">
        <v>1412</v>
      </c>
      <c r="G401" s="2" t="s">
        <v>1383</v>
      </c>
      <c r="H401" s="2">
        <v>0</v>
      </c>
      <c r="I401" s="2">
        <v>0</v>
      </c>
      <c r="J401" s="2">
        <v>0</v>
      </c>
      <c r="K401" s="2" t="s">
        <v>1339</v>
      </c>
      <c r="L401" s="2" t="s">
        <v>1341</v>
      </c>
      <c r="M401" s="2" t="s">
        <v>1413</v>
      </c>
      <c r="N401" s="2">
        <v>0</v>
      </c>
      <c r="O401" s="2" t="s">
        <v>1412</v>
      </c>
      <c r="P401" s="2">
        <v>0</v>
      </c>
      <c r="Q401" s="2" t="s">
        <v>1413</v>
      </c>
      <c r="R401" s="2" t="s">
        <v>1402</v>
      </c>
      <c r="S401" s="2">
        <v>0</v>
      </c>
      <c r="T401" s="2" t="s">
        <v>1340</v>
      </c>
      <c r="U401" s="2" t="s">
        <v>1339</v>
      </c>
      <c r="V401" s="2">
        <v>0</v>
      </c>
      <c r="W401" s="2">
        <v>0</v>
      </c>
      <c r="X401" s="2">
        <v>0</v>
      </c>
      <c r="Y401" s="2" t="s">
        <v>1383</v>
      </c>
      <c r="Z401" s="2" t="s">
        <v>1339</v>
      </c>
      <c r="AA401" s="2">
        <v>0</v>
      </c>
      <c r="AB401" s="2">
        <v>0</v>
      </c>
      <c r="AC401" s="2" t="s">
        <v>1412</v>
      </c>
      <c r="AD401" s="2" t="s">
        <v>1414</v>
      </c>
    </row>
    <row r="402" spans="1:30" ht="15" thickBot="1" x14ac:dyDescent="0.35">
      <c r="A402" t="s">
        <v>811</v>
      </c>
      <c r="B402" s="2">
        <v>0</v>
      </c>
      <c r="C402" s="2" t="s">
        <v>1394</v>
      </c>
      <c r="D402" s="2" t="s">
        <v>1400</v>
      </c>
      <c r="E402" s="2" t="s">
        <v>1411</v>
      </c>
      <c r="F402" s="2" t="s">
        <v>1412</v>
      </c>
      <c r="G402" s="2" t="s">
        <v>1383</v>
      </c>
      <c r="H402" s="2">
        <v>0</v>
      </c>
      <c r="I402" s="2">
        <v>0</v>
      </c>
      <c r="J402" s="2">
        <v>0</v>
      </c>
      <c r="K402" s="2" t="s">
        <v>1339</v>
      </c>
      <c r="L402" s="2" t="s">
        <v>1341</v>
      </c>
      <c r="M402" s="2" t="s">
        <v>1413</v>
      </c>
      <c r="N402" s="2">
        <v>0</v>
      </c>
      <c r="O402" s="2" t="s">
        <v>1412</v>
      </c>
      <c r="P402" s="2">
        <v>0</v>
      </c>
      <c r="Q402" s="2" t="s">
        <v>1413</v>
      </c>
      <c r="R402" s="2" t="s">
        <v>1402</v>
      </c>
      <c r="S402" s="2">
        <v>0</v>
      </c>
      <c r="T402" s="2" t="s">
        <v>1340</v>
      </c>
      <c r="U402" s="2" t="s">
        <v>1339</v>
      </c>
      <c r="V402" s="2">
        <v>0</v>
      </c>
      <c r="W402" s="2">
        <v>0</v>
      </c>
      <c r="X402" s="2">
        <v>0</v>
      </c>
      <c r="Y402" s="2" t="s">
        <v>1383</v>
      </c>
      <c r="Z402" s="2" t="s">
        <v>1339</v>
      </c>
      <c r="AA402" s="2">
        <v>0</v>
      </c>
      <c r="AB402" s="2">
        <v>0</v>
      </c>
      <c r="AC402" s="2" t="s">
        <v>1412</v>
      </c>
      <c r="AD402" s="2" t="s">
        <v>1414</v>
      </c>
    </row>
    <row r="403" spans="1:30" ht="15" thickBot="1" x14ac:dyDescent="0.35">
      <c r="A403" t="s">
        <v>811</v>
      </c>
      <c r="B403" s="2">
        <v>0</v>
      </c>
      <c r="C403" s="2" t="s">
        <v>1394</v>
      </c>
      <c r="D403" s="2" t="s">
        <v>1400</v>
      </c>
      <c r="E403" s="2" t="s">
        <v>1411</v>
      </c>
      <c r="F403" s="2" t="s">
        <v>1412</v>
      </c>
      <c r="G403" s="2" t="s">
        <v>1383</v>
      </c>
      <c r="H403" s="2">
        <v>0</v>
      </c>
      <c r="I403" s="2">
        <v>0</v>
      </c>
      <c r="J403" s="2">
        <v>0</v>
      </c>
      <c r="K403" s="2" t="s">
        <v>1339</v>
      </c>
      <c r="L403" s="2" t="s">
        <v>1341</v>
      </c>
      <c r="M403" s="2" t="s">
        <v>1413</v>
      </c>
      <c r="N403" s="2">
        <v>0</v>
      </c>
      <c r="O403" s="2" t="s">
        <v>1412</v>
      </c>
      <c r="P403" s="2">
        <v>0</v>
      </c>
      <c r="Q403" s="2" t="s">
        <v>1413</v>
      </c>
      <c r="R403" s="2" t="s">
        <v>1402</v>
      </c>
      <c r="S403" s="2">
        <v>0</v>
      </c>
      <c r="T403" s="2" t="s">
        <v>1340</v>
      </c>
      <c r="U403" s="2" t="s">
        <v>1339</v>
      </c>
      <c r="V403" s="2">
        <v>0</v>
      </c>
      <c r="W403" s="2">
        <v>0</v>
      </c>
      <c r="X403" s="2">
        <v>0</v>
      </c>
      <c r="Y403" s="2" t="s">
        <v>1383</v>
      </c>
      <c r="Z403" s="2" t="s">
        <v>1339</v>
      </c>
      <c r="AA403" s="2">
        <v>0</v>
      </c>
      <c r="AB403" s="2">
        <v>0</v>
      </c>
      <c r="AC403" s="2" t="s">
        <v>1412</v>
      </c>
      <c r="AD403" s="2" t="s">
        <v>1414</v>
      </c>
    </row>
    <row r="404" spans="1:30" ht="15" thickBot="1" x14ac:dyDescent="0.35">
      <c r="A404" t="s">
        <v>811</v>
      </c>
      <c r="B404" s="2">
        <v>0</v>
      </c>
      <c r="C404" s="2" t="s">
        <v>1394</v>
      </c>
      <c r="D404" s="2" t="s">
        <v>1400</v>
      </c>
      <c r="E404" s="2" t="s">
        <v>1411</v>
      </c>
      <c r="F404" s="2" t="s">
        <v>1412</v>
      </c>
      <c r="G404" s="2" t="s">
        <v>1383</v>
      </c>
      <c r="H404" s="2">
        <v>0</v>
      </c>
      <c r="I404" s="2">
        <v>0</v>
      </c>
      <c r="J404" s="2">
        <v>0</v>
      </c>
      <c r="K404" s="2" t="s">
        <v>1339</v>
      </c>
      <c r="L404" s="2" t="s">
        <v>1341</v>
      </c>
      <c r="M404" s="2" t="s">
        <v>1413</v>
      </c>
      <c r="N404" s="2">
        <v>0</v>
      </c>
      <c r="O404" s="2" t="s">
        <v>1412</v>
      </c>
      <c r="P404" s="2">
        <v>0</v>
      </c>
      <c r="Q404" s="2" t="s">
        <v>1413</v>
      </c>
      <c r="R404" s="2" t="s">
        <v>1402</v>
      </c>
      <c r="S404" s="2">
        <v>0</v>
      </c>
      <c r="T404" s="2" t="s">
        <v>1340</v>
      </c>
      <c r="U404" s="2" t="s">
        <v>1339</v>
      </c>
      <c r="V404" s="2">
        <v>0</v>
      </c>
      <c r="W404" s="2">
        <v>0</v>
      </c>
      <c r="X404" s="2">
        <v>0</v>
      </c>
      <c r="Y404" s="2" t="s">
        <v>1383</v>
      </c>
      <c r="Z404" s="2" t="s">
        <v>1339</v>
      </c>
      <c r="AA404" s="2">
        <v>0</v>
      </c>
      <c r="AB404" s="2">
        <v>0</v>
      </c>
      <c r="AC404" s="2" t="s">
        <v>1412</v>
      </c>
      <c r="AD404" s="2" t="s">
        <v>1414</v>
      </c>
    </row>
    <row r="405" spans="1:30" ht="15" thickBot="1" x14ac:dyDescent="0.35">
      <c r="A405" t="s">
        <v>811</v>
      </c>
      <c r="B405" s="2">
        <v>0</v>
      </c>
      <c r="C405" s="2" t="s">
        <v>1394</v>
      </c>
      <c r="D405" s="2" t="s">
        <v>1400</v>
      </c>
      <c r="E405" s="2" t="s">
        <v>1411</v>
      </c>
      <c r="F405" s="2" t="s">
        <v>1412</v>
      </c>
      <c r="G405" s="2" t="s">
        <v>1383</v>
      </c>
      <c r="H405" s="2">
        <v>0</v>
      </c>
      <c r="I405" s="2">
        <v>0</v>
      </c>
      <c r="J405" s="2">
        <v>0</v>
      </c>
      <c r="K405" s="2" t="s">
        <v>1339</v>
      </c>
      <c r="L405" s="2" t="s">
        <v>1341</v>
      </c>
      <c r="M405" s="2" t="s">
        <v>1413</v>
      </c>
      <c r="N405" s="2">
        <v>0</v>
      </c>
      <c r="O405" s="2" t="s">
        <v>1412</v>
      </c>
      <c r="P405" s="2">
        <v>0</v>
      </c>
      <c r="Q405" s="2" t="s">
        <v>1413</v>
      </c>
      <c r="R405" s="2" t="s">
        <v>1402</v>
      </c>
      <c r="S405" s="2">
        <v>0</v>
      </c>
      <c r="T405" s="2" t="s">
        <v>1340</v>
      </c>
      <c r="U405" s="2" t="s">
        <v>1339</v>
      </c>
      <c r="V405" s="2">
        <v>0</v>
      </c>
      <c r="W405" s="2">
        <v>0</v>
      </c>
      <c r="X405" s="2">
        <v>0</v>
      </c>
      <c r="Y405" s="2" t="s">
        <v>1383</v>
      </c>
      <c r="Z405" s="2" t="s">
        <v>1339</v>
      </c>
      <c r="AA405" s="2">
        <v>0</v>
      </c>
      <c r="AB405" s="2">
        <v>0</v>
      </c>
      <c r="AC405" s="2" t="s">
        <v>1412</v>
      </c>
      <c r="AD405" s="2" t="s">
        <v>1414</v>
      </c>
    </row>
    <row r="406" spans="1:30" ht="15" thickBot="1" x14ac:dyDescent="0.35">
      <c r="A406" t="s">
        <v>811</v>
      </c>
      <c r="B406" s="2">
        <v>0</v>
      </c>
      <c r="C406" s="2" t="s">
        <v>1394</v>
      </c>
      <c r="D406" s="2" t="s">
        <v>1400</v>
      </c>
      <c r="E406" s="2" t="s">
        <v>1411</v>
      </c>
      <c r="F406" s="2" t="s">
        <v>1412</v>
      </c>
      <c r="G406" s="2" t="s">
        <v>1383</v>
      </c>
      <c r="H406" s="2">
        <v>0</v>
      </c>
      <c r="I406" s="2">
        <v>0</v>
      </c>
      <c r="J406" s="2">
        <v>0</v>
      </c>
      <c r="K406" s="2" t="s">
        <v>1339</v>
      </c>
      <c r="L406" s="2" t="s">
        <v>1341</v>
      </c>
      <c r="M406" s="2" t="s">
        <v>1413</v>
      </c>
      <c r="N406" s="2">
        <v>0</v>
      </c>
      <c r="O406" s="2" t="s">
        <v>1412</v>
      </c>
      <c r="P406" s="2">
        <v>0</v>
      </c>
      <c r="Q406" s="2" t="s">
        <v>1413</v>
      </c>
      <c r="R406" s="2" t="s">
        <v>1402</v>
      </c>
      <c r="S406" s="2">
        <v>0</v>
      </c>
      <c r="T406" s="2" t="s">
        <v>1340</v>
      </c>
      <c r="U406" s="2" t="s">
        <v>1339</v>
      </c>
      <c r="V406" s="2">
        <v>0</v>
      </c>
      <c r="W406" s="2">
        <v>0</v>
      </c>
      <c r="X406" s="2">
        <v>0</v>
      </c>
      <c r="Y406" s="2" t="s">
        <v>1383</v>
      </c>
      <c r="Z406" s="2" t="s">
        <v>1339</v>
      </c>
      <c r="AA406" s="2">
        <v>0</v>
      </c>
      <c r="AB406" s="2">
        <v>0</v>
      </c>
      <c r="AC406" s="2" t="s">
        <v>1412</v>
      </c>
      <c r="AD406" s="2" t="s">
        <v>1414</v>
      </c>
    </row>
    <row r="407" spans="1:30" ht="15" thickBot="1" x14ac:dyDescent="0.35">
      <c r="A407" t="s">
        <v>811</v>
      </c>
      <c r="B407" s="2">
        <v>0</v>
      </c>
      <c r="C407" s="2" t="s">
        <v>1394</v>
      </c>
      <c r="D407" s="2" t="s">
        <v>1400</v>
      </c>
      <c r="E407" s="2" t="s">
        <v>1411</v>
      </c>
      <c r="F407" s="2" t="s">
        <v>1412</v>
      </c>
      <c r="G407" s="2" t="s">
        <v>1383</v>
      </c>
      <c r="H407" s="2">
        <v>0</v>
      </c>
      <c r="I407" s="2">
        <v>0</v>
      </c>
      <c r="J407" s="2">
        <v>0</v>
      </c>
      <c r="K407" s="2" t="s">
        <v>1339</v>
      </c>
      <c r="L407" s="2" t="s">
        <v>1341</v>
      </c>
      <c r="M407" s="2" t="s">
        <v>1413</v>
      </c>
      <c r="N407" s="2">
        <v>0</v>
      </c>
      <c r="O407" s="2" t="s">
        <v>1412</v>
      </c>
      <c r="P407" s="2">
        <v>0</v>
      </c>
      <c r="Q407" s="2" t="s">
        <v>1413</v>
      </c>
      <c r="R407" s="2" t="s">
        <v>1402</v>
      </c>
      <c r="S407" s="2">
        <v>0</v>
      </c>
      <c r="T407" s="2" t="s">
        <v>1340</v>
      </c>
      <c r="U407" s="2" t="s">
        <v>1339</v>
      </c>
      <c r="V407" s="2">
        <v>0</v>
      </c>
      <c r="W407" s="2">
        <v>0</v>
      </c>
      <c r="X407" s="2">
        <v>0</v>
      </c>
      <c r="Y407" s="2" t="s">
        <v>1383</v>
      </c>
      <c r="Z407" s="2" t="s">
        <v>1339</v>
      </c>
      <c r="AA407" s="2">
        <v>0</v>
      </c>
      <c r="AB407" s="2">
        <v>0</v>
      </c>
      <c r="AC407" s="2" t="s">
        <v>1412</v>
      </c>
      <c r="AD407" s="2" t="s">
        <v>1414</v>
      </c>
    </row>
    <row r="408" spans="1:30" ht="15" thickBot="1" x14ac:dyDescent="0.35">
      <c r="A408" t="s">
        <v>811</v>
      </c>
      <c r="B408" s="2">
        <v>0</v>
      </c>
      <c r="C408" s="2" t="s">
        <v>1394</v>
      </c>
      <c r="D408" s="2" t="s">
        <v>1400</v>
      </c>
      <c r="E408" s="2" t="s">
        <v>1411</v>
      </c>
      <c r="F408" s="2" t="s">
        <v>1412</v>
      </c>
      <c r="G408" s="2" t="s">
        <v>1383</v>
      </c>
      <c r="H408" s="2">
        <v>0</v>
      </c>
      <c r="I408" s="2">
        <v>0</v>
      </c>
      <c r="J408" s="2">
        <v>0</v>
      </c>
      <c r="K408" s="2" t="s">
        <v>1339</v>
      </c>
      <c r="L408" s="2" t="s">
        <v>1341</v>
      </c>
      <c r="M408" s="2" t="s">
        <v>1413</v>
      </c>
      <c r="N408" s="2">
        <v>0</v>
      </c>
      <c r="O408" s="2" t="s">
        <v>1412</v>
      </c>
      <c r="P408" s="2">
        <v>0</v>
      </c>
      <c r="Q408" s="2" t="s">
        <v>1413</v>
      </c>
      <c r="R408" s="2" t="s">
        <v>1402</v>
      </c>
      <c r="S408" s="2">
        <v>0</v>
      </c>
      <c r="T408" s="2" t="s">
        <v>1340</v>
      </c>
      <c r="U408" s="2" t="s">
        <v>1339</v>
      </c>
      <c r="V408" s="2">
        <v>0</v>
      </c>
      <c r="W408" s="2">
        <v>0</v>
      </c>
      <c r="X408" s="2">
        <v>0</v>
      </c>
      <c r="Y408" s="2" t="s">
        <v>1383</v>
      </c>
      <c r="Z408" s="2" t="s">
        <v>1339</v>
      </c>
      <c r="AA408" s="2">
        <v>0</v>
      </c>
      <c r="AB408" s="2">
        <v>0</v>
      </c>
      <c r="AC408" s="2" t="s">
        <v>1412</v>
      </c>
      <c r="AD408" s="2" t="s">
        <v>1414</v>
      </c>
    </row>
    <row r="409" spans="1:30" ht="15" thickBot="1" x14ac:dyDescent="0.35">
      <c r="A409" t="s">
        <v>811</v>
      </c>
      <c r="B409" s="2">
        <v>0</v>
      </c>
      <c r="C409" s="2" t="s">
        <v>1394</v>
      </c>
      <c r="D409" s="2" t="s">
        <v>1400</v>
      </c>
      <c r="E409" s="2" t="s">
        <v>1411</v>
      </c>
      <c r="F409" s="2" t="s">
        <v>1412</v>
      </c>
      <c r="G409" s="2" t="s">
        <v>1383</v>
      </c>
      <c r="H409" s="2">
        <v>0</v>
      </c>
      <c r="I409" s="2">
        <v>0</v>
      </c>
      <c r="J409" s="2">
        <v>0</v>
      </c>
      <c r="K409" s="2" t="s">
        <v>1339</v>
      </c>
      <c r="L409" s="2" t="s">
        <v>1341</v>
      </c>
      <c r="M409" s="2" t="s">
        <v>1413</v>
      </c>
      <c r="N409" s="2">
        <v>0</v>
      </c>
      <c r="O409" s="2" t="s">
        <v>1412</v>
      </c>
      <c r="P409" s="2">
        <v>0</v>
      </c>
      <c r="Q409" s="2" t="s">
        <v>1413</v>
      </c>
      <c r="R409" s="2" t="s">
        <v>1402</v>
      </c>
      <c r="S409" s="2">
        <v>0</v>
      </c>
      <c r="T409" s="2" t="s">
        <v>1340</v>
      </c>
      <c r="U409" s="2" t="s">
        <v>1339</v>
      </c>
      <c r="V409" s="2">
        <v>0</v>
      </c>
      <c r="W409" s="2">
        <v>0</v>
      </c>
      <c r="X409" s="2">
        <v>0</v>
      </c>
      <c r="Y409" s="2" t="s">
        <v>1383</v>
      </c>
      <c r="Z409" s="2" t="s">
        <v>1339</v>
      </c>
      <c r="AA409" s="2">
        <v>0</v>
      </c>
      <c r="AB409" s="2">
        <v>0</v>
      </c>
      <c r="AC409" s="2" t="s">
        <v>1412</v>
      </c>
      <c r="AD409" s="2" t="s">
        <v>1414</v>
      </c>
    </row>
    <row r="410" spans="1:30" ht="15" thickBot="1" x14ac:dyDescent="0.35">
      <c r="A410" t="s">
        <v>811</v>
      </c>
      <c r="B410" s="2">
        <v>0</v>
      </c>
      <c r="C410" s="2" t="s">
        <v>1394</v>
      </c>
      <c r="D410" s="2" t="s">
        <v>1400</v>
      </c>
      <c r="E410" s="2" t="s">
        <v>1411</v>
      </c>
      <c r="F410" s="2" t="s">
        <v>1412</v>
      </c>
      <c r="G410" s="2" t="s">
        <v>1383</v>
      </c>
      <c r="H410" s="2">
        <v>0</v>
      </c>
      <c r="I410" s="2">
        <v>0</v>
      </c>
      <c r="J410" s="2">
        <v>0</v>
      </c>
      <c r="K410" s="2" t="s">
        <v>1339</v>
      </c>
      <c r="L410" s="2" t="s">
        <v>1341</v>
      </c>
      <c r="M410" s="2" t="s">
        <v>1413</v>
      </c>
      <c r="N410" s="2">
        <v>0</v>
      </c>
      <c r="O410" s="2" t="s">
        <v>1412</v>
      </c>
      <c r="P410" s="2">
        <v>0</v>
      </c>
      <c r="Q410" s="2" t="s">
        <v>1413</v>
      </c>
      <c r="R410" s="2" t="s">
        <v>1402</v>
      </c>
      <c r="S410" s="2">
        <v>0</v>
      </c>
      <c r="T410" s="2" t="s">
        <v>1340</v>
      </c>
      <c r="U410" s="2" t="s">
        <v>1339</v>
      </c>
      <c r="V410" s="2">
        <v>0</v>
      </c>
      <c r="W410" s="2">
        <v>0</v>
      </c>
      <c r="X410" s="2">
        <v>0</v>
      </c>
      <c r="Y410" s="2" t="s">
        <v>1383</v>
      </c>
      <c r="Z410" s="2" t="s">
        <v>1339</v>
      </c>
      <c r="AA410" s="2">
        <v>0</v>
      </c>
      <c r="AB410" s="2">
        <v>0</v>
      </c>
      <c r="AC410" s="2" t="s">
        <v>1412</v>
      </c>
      <c r="AD410" s="2" t="s">
        <v>1414</v>
      </c>
    </row>
    <row r="411" spans="1:30" ht="15" thickBot="1" x14ac:dyDescent="0.35">
      <c r="A411" t="s">
        <v>811</v>
      </c>
      <c r="B411" s="2">
        <v>0</v>
      </c>
      <c r="C411" s="2" t="s">
        <v>1394</v>
      </c>
      <c r="D411" s="2" t="s">
        <v>1400</v>
      </c>
      <c r="E411" s="2" t="s">
        <v>1411</v>
      </c>
      <c r="F411" s="2" t="s">
        <v>1412</v>
      </c>
      <c r="G411" s="2" t="s">
        <v>1383</v>
      </c>
      <c r="H411" s="2">
        <v>0</v>
      </c>
      <c r="I411" s="2">
        <v>0</v>
      </c>
      <c r="J411" s="2">
        <v>0</v>
      </c>
      <c r="K411" s="2" t="s">
        <v>1339</v>
      </c>
      <c r="L411" s="2" t="s">
        <v>1341</v>
      </c>
      <c r="M411" s="2" t="s">
        <v>1413</v>
      </c>
      <c r="N411" s="2">
        <v>0</v>
      </c>
      <c r="O411" s="2" t="s">
        <v>1412</v>
      </c>
      <c r="P411" s="2">
        <v>0</v>
      </c>
      <c r="Q411" s="2" t="s">
        <v>1413</v>
      </c>
      <c r="R411" s="2" t="s">
        <v>1402</v>
      </c>
      <c r="S411" s="2">
        <v>0</v>
      </c>
      <c r="T411" s="2" t="s">
        <v>1340</v>
      </c>
      <c r="U411" s="2" t="s">
        <v>1339</v>
      </c>
      <c r="V411" s="2">
        <v>0</v>
      </c>
      <c r="W411" s="2">
        <v>0</v>
      </c>
      <c r="X411" s="2">
        <v>0</v>
      </c>
      <c r="Y411" s="2" t="s">
        <v>1383</v>
      </c>
      <c r="Z411" s="2" t="s">
        <v>1339</v>
      </c>
      <c r="AA411" s="2">
        <v>0</v>
      </c>
      <c r="AB411" s="2">
        <v>0</v>
      </c>
      <c r="AC411" s="2" t="s">
        <v>1412</v>
      </c>
      <c r="AD411" s="2" t="s">
        <v>1414</v>
      </c>
    </row>
    <row r="412" spans="1:30" ht="15" thickBot="1" x14ac:dyDescent="0.35">
      <c r="A412" t="s">
        <v>811</v>
      </c>
      <c r="B412" s="2">
        <v>0</v>
      </c>
      <c r="C412" s="2" t="s">
        <v>1394</v>
      </c>
      <c r="D412" s="2" t="s">
        <v>1400</v>
      </c>
      <c r="E412" s="2" t="s">
        <v>1411</v>
      </c>
      <c r="F412" s="2" t="s">
        <v>1412</v>
      </c>
      <c r="G412" s="2" t="s">
        <v>1383</v>
      </c>
      <c r="H412" s="2">
        <v>0</v>
      </c>
      <c r="I412" s="2">
        <v>0</v>
      </c>
      <c r="J412" s="2">
        <v>0</v>
      </c>
      <c r="K412" s="2" t="s">
        <v>1339</v>
      </c>
      <c r="L412" s="2" t="s">
        <v>1341</v>
      </c>
      <c r="M412" s="2" t="s">
        <v>1413</v>
      </c>
      <c r="N412" s="2">
        <v>0</v>
      </c>
      <c r="O412" s="2" t="s">
        <v>1412</v>
      </c>
      <c r="P412" s="2">
        <v>0</v>
      </c>
      <c r="Q412" s="2" t="s">
        <v>1413</v>
      </c>
      <c r="R412" s="2" t="s">
        <v>1402</v>
      </c>
      <c r="S412" s="2">
        <v>0</v>
      </c>
      <c r="T412" s="2" t="s">
        <v>1340</v>
      </c>
      <c r="U412" s="2" t="s">
        <v>1339</v>
      </c>
      <c r="V412" s="2">
        <v>0</v>
      </c>
      <c r="W412" s="2">
        <v>0</v>
      </c>
      <c r="X412" s="2">
        <v>0</v>
      </c>
      <c r="Y412" s="2" t="s">
        <v>1383</v>
      </c>
      <c r="Z412" s="2" t="s">
        <v>1339</v>
      </c>
      <c r="AA412" s="2">
        <v>0</v>
      </c>
      <c r="AB412" s="2">
        <v>0</v>
      </c>
      <c r="AC412" s="2" t="s">
        <v>1412</v>
      </c>
      <c r="AD412" s="2" t="s">
        <v>1414</v>
      </c>
    </row>
    <row r="413" spans="1:30" ht="15" thickBot="1" x14ac:dyDescent="0.35">
      <c r="A413" t="s">
        <v>811</v>
      </c>
      <c r="B413" s="2">
        <v>0</v>
      </c>
      <c r="C413" s="2" t="s">
        <v>1394</v>
      </c>
      <c r="D413" s="2" t="s">
        <v>1400</v>
      </c>
      <c r="E413" s="2" t="s">
        <v>1411</v>
      </c>
      <c r="F413" s="2" t="s">
        <v>1412</v>
      </c>
      <c r="G413" s="2" t="s">
        <v>1383</v>
      </c>
      <c r="H413" s="2">
        <v>0</v>
      </c>
      <c r="I413" s="2">
        <v>0</v>
      </c>
      <c r="J413" s="2">
        <v>0</v>
      </c>
      <c r="K413" s="2" t="s">
        <v>1339</v>
      </c>
      <c r="L413" s="2" t="s">
        <v>1341</v>
      </c>
      <c r="M413" s="2" t="s">
        <v>1413</v>
      </c>
      <c r="N413" s="2">
        <v>0</v>
      </c>
      <c r="O413" s="2" t="s">
        <v>1412</v>
      </c>
      <c r="P413" s="2">
        <v>0</v>
      </c>
      <c r="Q413" s="2" t="s">
        <v>1413</v>
      </c>
      <c r="R413" s="2" t="s">
        <v>1402</v>
      </c>
      <c r="S413" s="2">
        <v>0</v>
      </c>
      <c r="T413" s="2" t="s">
        <v>1340</v>
      </c>
      <c r="U413" s="2" t="s">
        <v>1339</v>
      </c>
      <c r="V413" s="2">
        <v>0</v>
      </c>
      <c r="W413" s="2">
        <v>0</v>
      </c>
      <c r="X413" s="2">
        <v>0</v>
      </c>
      <c r="Y413" s="2" t="s">
        <v>1383</v>
      </c>
      <c r="Z413" s="2" t="s">
        <v>1339</v>
      </c>
      <c r="AA413" s="2">
        <v>0</v>
      </c>
      <c r="AB413" s="2">
        <v>0</v>
      </c>
      <c r="AC413" s="2" t="s">
        <v>1412</v>
      </c>
      <c r="AD413" s="2" t="s">
        <v>1414</v>
      </c>
    </row>
    <row r="414" spans="1:30" ht="15" thickBot="1" x14ac:dyDescent="0.35">
      <c r="A414" t="s">
        <v>811</v>
      </c>
      <c r="B414" s="2">
        <v>0</v>
      </c>
      <c r="C414" s="2" t="s">
        <v>1394</v>
      </c>
      <c r="D414" s="2" t="s">
        <v>1400</v>
      </c>
      <c r="E414" s="2" t="s">
        <v>1411</v>
      </c>
      <c r="F414" s="2" t="s">
        <v>1412</v>
      </c>
      <c r="G414" s="2" t="s">
        <v>1383</v>
      </c>
      <c r="H414" s="2">
        <v>0</v>
      </c>
      <c r="I414" s="2">
        <v>0</v>
      </c>
      <c r="J414" s="2">
        <v>0</v>
      </c>
      <c r="K414" s="2" t="s">
        <v>1339</v>
      </c>
      <c r="L414" s="2" t="s">
        <v>1341</v>
      </c>
      <c r="M414" s="2" t="s">
        <v>1413</v>
      </c>
      <c r="N414" s="2">
        <v>0</v>
      </c>
      <c r="O414" s="2" t="s">
        <v>1412</v>
      </c>
      <c r="P414" s="2">
        <v>0</v>
      </c>
      <c r="Q414" s="2" t="s">
        <v>1413</v>
      </c>
      <c r="R414" s="2" t="s">
        <v>1402</v>
      </c>
      <c r="S414" s="2">
        <v>0</v>
      </c>
      <c r="T414" s="2" t="s">
        <v>1340</v>
      </c>
      <c r="U414" s="2" t="s">
        <v>1339</v>
      </c>
      <c r="V414" s="2">
        <v>0</v>
      </c>
      <c r="W414" s="2">
        <v>0</v>
      </c>
      <c r="X414" s="2">
        <v>0</v>
      </c>
      <c r="Y414" s="2" t="s">
        <v>1383</v>
      </c>
      <c r="Z414" s="2" t="s">
        <v>1339</v>
      </c>
      <c r="AA414" s="2">
        <v>0</v>
      </c>
      <c r="AB414" s="2">
        <v>0</v>
      </c>
      <c r="AC414" s="2" t="s">
        <v>1412</v>
      </c>
      <c r="AD414" s="2" t="s">
        <v>1414</v>
      </c>
    </row>
    <row r="415" spans="1:30" ht="15" thickBot="1" x14ac:dyDescent="0.35">
      <c r="A415" t="s">
        <v>811</v>
      </c>
      <c r="B415" s="2">
        <v>0</v>
      </c>
      <c r="C415" s="2" t="s">
        <v>1394</v>
      </c>
      <c r="D415" s="2" t="s">
        <v>1400</v>
      </c>
      <c r="E415" s="2" t="s">
        <v>1411</v>
      </c>
      <c r="F415" s="2" t="s">
        <v>1412</v>
      </c>
      <c r="G415" s="2" t="s">
        <v>1383</v>
      </c>
      <c r="H415" s="2">
        <v>0</v>
      </c>
      <c r="I415" s="2">
        <v>0</v>
      </c>
      <c r="J415" s="2">
        <v>0</v>
      </c>
      <c r="K415" s="2" t="s">
        <v>1339</v>
      </c>
      <c r="L415" s="2" t="s">
        <v>1341</v>
      </c>
      <c r="M415" s="2" t="s">
        <v>1413</v>
      </c>
      <c r="N415" s="2">
        <v>0</v>
      </c>
      <c r="O415" s="2" t="s">
        <v>1412</v>
      </c>
      <c r="P415" s="2">
        <v>0</v>
      </c>
      <c r="Q415" s="2" t="s">
        <v>1413</v>
      </c>
      <c r="R415" s="2" t="s">
        <v>1402</v>
      </c>
      <c r="S415" s="2">
        <v>0</v>
      </c>
      <c r="T415" s="2" t="s">
        <v>1340</v>
      </c>
      <c r="U415" s="2" t="s">
        <v>1339</v>
      </c>
      <c r="V415" s="2">
        <v>0</v>
      </c>
      <c r="W415" s="2">
        <v>0</v>
      </c>
      <c r="X415" s="2">
        <v>0</v>
      </c>
      <c r="Y415" s="2" t="s">
        <v>1383</v>
      </c>
      <c r="Z415" s="2" t="s">
        <v>1339</v>
      </c>
      <c r="AA415" s="2">
        <v>0</v>
      </c>
      <c r="AB415" s="2">
        <v>0</v>
      </c>
      <c r="AC415" s="2" t="s">
        <v>1412</v>
      </c>
      <c r="AD415" s="2" t="s">
        <v>1414</v>
      </c>
    </row>
    <row r="416" spans="1:30" ht="15" thickBot="1" x14ac:dyDescent="0.35">
      <c r="A416" t="s">
        <v>811</v>
      </c>
      <c r="B416" s="2">
        <v>0</v>
      </c>
      <c r="C416" s="2" t="s">
        <v>1394</v>
      </c>
      <c r="D416" s="2" t="s">
        <v>1400</v>
      </c>
      <c r="E416" s="2" t="s">
        <v>1411</v>
      </c>
      <c r="F416" s="2" t="s">
        <v>1412</v>
      </c>
      <c r="G416" s="2" t="s">
        <v>1383</v>
      </c>
      <c r="H416" s="2">
        <v>0</v>
      </c>
      <c r="I416" s="2">
        <v>0</v>
      </c>
      <c r="J416" s="2">
        <v>0</v>
      </c>
      <c r="K416" s="2" t="s">
        <v>1339</v>
      </c>
      <c r="L416" s="2" t="s">
        <v>1341</v>
      </c>
      <c r="M416" s="2" t="s">
        <v>1413</v>
      </c>
      <c r="N416" s="2">
        <v>0</v>
      </c>
      <c r="O416" s="2" t="s">
        <v>1412</v>
      </c>
      <c r="P416" s="2">
        <v>0</v>
      </c>
      <c r="Q416" s="2" t="s">
        <v>1413</v>
      </c>
      <c r="R416" s="2" t="s">
        <v>1402</v>
      </c>
      <c r="S416" s="2">
        <v>0</v>
      </c>
      <c r="T416" s="2" t="s">
        <v>1340</v>
      </c>
      <c r="U416" s="2" t="s">
        <v>1339</v>
      </c>
      <c r="V416" s="2">
        <v>0</v>
      </c>
      <c r="W416" s="2">
        <v>0</v>
      </c>
      <c r="X416" s="2">
        <v>0</v>
      </c>
      <c r="Y416" s="2" t="s">
        <v>1383</v>
      </c>
      <c r="Z416" s="2" t="s">
        <v>1339</v>
      </c>
      <c r="AA416" s="2">
        <v>0</v>
      </c>
      <c r="AB416" s="2">
        <v>0</v>
      </c>
      <c r="AC416" s="2" t="s">
        <v>1412</v>
      </c>
      <c r="AD416" s="2" t="s">
        <v>1414</v>
      </c>
    </row>
    <row r="417" spans="1:30" ht="15" thickBot="1" x14ac:dyDescent="0.35">
      <c r="A417" t="s">
        <v>860</v>
      </c>
      <c r="B417" s="2">
        <v>0</v>
      </c>
      <c r="C417" s="2">
        <v>0</v>
      </c>
      <c r="D417" s="2" t="s">
        <v>1415</v>
      </c>
      <c r="E417" s="2" t="s">
        <v>1416</v>
      </c>
      <c r="F417" s="2">
        <v>0</v>
      </c>
      <c r="G417" s="2" t="s">
        <v>1381</v>
      </c>
      <c r="H417" s="2">
        <v>0</v>
      </c>
      <c r="I417" s="2">
        <v>0</v>
      </c>
      <c r="J417" s="2" t="s">
        <v>1381</v>
      </c>
      <c r="K417" s="2" t="s">
        <v>1417</v>
      </c>
      <c r="L417" s="2" t="s">
        <v>1418</v>
      </c>
      <c r="M417" s="2">
        <v>0</v>
      </c>
      <c r="N417" s="2">
        <v>0</v>
      </c>
      <c r="O417" s="2" t="s">
        <v>1417</v>
      </c>
      <c r="P417" s="2">
        <v>0</v>
      </c>
      <c r="Q417" s="2" t="s">
        <v>1378</v>
      </c>
      <c r="R417" s="2" t="s">
        <v>1419</v>
      </c>
      <c r="S417" s="2">
        <v>0</v>
      </c>
      <c r="T417" s="2" t="s">
        <v>1417</v>
      </c>
      <c r="U417" s="2">
        <v>0</v>
      </c>
      <c r="V417" s="2">
        <v>0</v>
      </c>
      <c r="W417" s="2">
        <v>0</v>
      </c>
      <c r="X417" s="2">
        <v>0</v>
      </c>
      <c r="Y417" s="2" t="s">
        <v>1380</v>
      </c>
      <c r="Z417" s="2">
        <v>0</v>
      </c>
      <c r="AA417" s="2">
        <v>0</v>
      </c>
      <c r="AB417" s="2">
        <v>0</v>
      </c>
      <c r="AC417" s="2">
        <v>0</v>
      </c>
      <c r="AD417" s="2" t="s">
        <v>1419</v>
      </c>
    </row>
    <row r="418" spans="1:30" ht="15" thickBot="1" x14ac:dyDescent="0.35">
      <c r="A418" t="s">
        <v>860</v>
      </c>
      <c r="B418" s="2">
        <v>0</v>
      </c>
      <c r="C418" s="2">
        <v>0</v>
      </c>
      <c r="D418" s="2" t="s">
        <v>1415</v>
      </c>
      <c r="E418" s="2" t="s">
        <v>1416</v>
      </c>
      <c r="F418" s="2">
        <v>0</v>
      </c>
      <c r="G418" s="2" t="s">
        <v>1381</v>
      </c>
      <c r="H418" s="2">
        <v>0</v>
      </c>
      <c r="I418" s="2">
        <v>0</v>
      </c>
      <c r="J418" s="2" t="s">
        <v>1381</v>
      </c>
      <c r="K418" s="2" t="s">
        <v>1417</v>
      </c>
      <c r="L418" s="2" t="s">
        <v>1418</v>
      </c>
      <c r="M418" s="2">
        <v>0</v>
      </c>
      <c r="N418" s="2">
        <v>0</v>
      </c>
      <c r="O418" s="2" t="s">
        <v>1417</v>
      </c>
      <c r="P418" s="2">
        <v>0</v>
      </c>
      <c r="Q418" s="2" t="s">
        <v>1378</v>
      </c>
      <c r="R418" s="2" t="s">
        <v>1419</v>
      </c>
      <c r="S418" s="2">
        <v>0</v>
      </c>
      <c r="T418" s="2" t="s">
        <v>1417</v>
      </c>
      <c r="U418" s="2">
        <v>0</v>
      </c>
      <c r="V418" s="2">
        <v>0</v>
      </c>
      <c r="W418" s="2">
        <v>0</v>
      </c>
      <c r="X418" s="2">
        <v>0</v>
      </c>
      <c r="Y418" s="2" t="s">
        <v>1380</v>
      </c>
      <c r="Z418" s="2">
        <v>0</v>
      </c>
      <c r="AA418" s="2">
        <v>0</v>
      </c>
      <c r="AB418" s="2">
        <v>0</v>
      </c>
      <c r="AC418" s="2">
        <v>0</v>
      </c>
      <c r="AD418" s="2" t="s">
        <v>1419</v>
      </c>
    </row>
    <row r="419" spans="1:30" ht="15" thickBot="1" x14ac:dyDescent="0.35">
      <c r="A419" t="s">
        <v>860</v>
      </c>
      <c r="B419" s="2">
        <v>0</v>
      </c>
      <c r="C419" s="2">
        <v>0</v>
      </c>
      <c r="D419" s="2" t="s">
        <v>1415</v>
      </c>
      <c r="E419" s="2" t="s">
        <v>1416</v>
      </c>
      <c r="F419" s="2">
        <v>0</v>
      </c>
      <c r="G419" s="2" t="s">
        <v>1381</v>
      </c>
      <c r="H419" s="2">
        <v>0</v>
      </c>
      <c r="I419" s="2">
        <v>0</v>
      </c>
      <c r="J419" s="2" t="s">
        <v>1381</v>
      </c>
      <c r="K419" s="2" t="s">
        <v>1417</v>
      </c>
      <c r="L419" s="2" t="s">
        <v>1418</v>
      </c>
      <c r="M419" s="2">
        <v>0</v>
      </c>
      <c r="N419" s="2">
        <v>0</v>
      </c>
      <c r="O419" s="2" t="s">
        <v>1417</v>
      </c>
      <c r="P419" s="2">
        <v>0</v>
      </c>
      <c r="Q419" s="2" t="s">
        <v>1378</v>
      </c>
      <c r="R419" s="2" t="s">
        <v>1419</v>
      </c>
      <c r="S419" s="2">
        <v>0</v>
      </c>
      <c r="T419" s="2" t="s">
        <v>1417</v>
      </c>
      <c r="U419" s="2">
        <v>0</v>
      </c>
      <c r="V419" s="2">
        <v>0</v>
      </c>
      <c r="W419" s="2">
        <v>0</v>
      </c>
      <c r="X419" s="2">
        <v>0</v>
      </c>
      <c r="Y419" s="2" t="s">
        <v>1380</v>
      </c>
      <c r="Z419" s="2">
        <v>0</v>
      </c>
      <c r="AA419" s="2">
        <v>0</v>
      </c>
      <c r="AB419" s="2">
        <v>0</v>
      </c>
      <c r="AC419" s="2">
        <v>0</v>
      </c>
      <c r="AD419" s="2" t="s">
        <v>1419</v>
      </c>
    </row>
    <row r="420" spans="1:30" ht="15" thickBot="1" x14ac:dyDescent="0.35">
      <c r="A420" t="s">
        <v>860</v>
      </c>
      <c r="B420" s="2">
        <v>0</v>
      </c>
      <c r="C420" s="2">
        <v>0</v>
      </c>
      <c r="D420" s="2" t="s">
        <v>1415</v>
      </c>
      <c r="E420" s="2" t="s">
        <v>1416</v>
      </c>
      <c r="F420" s="2">
        <v>0</v>
      </c>
      <c r="G420" s="2" t="s">
        <v>1381</v>
      </c>
      <c r="H420" s="2">
        <v>0</v>
      </c>
      <c r="I420" s="2">
        <v>0</v>
      </c>
      <c r="J420" s="2" t="s">
        <v>1381</v>
      </c>
      <c r="K420" s="2" t="s">
        <v>1417</v>
      </c>
      <c r="L420" s="2" t="s">
        <v>1418</v>
      </c>
      <c r="M420" s="2">
        <v>0</v>
      </c>
      <c r="N420" s="2">
        <v>0</v>
      </c>
      <c r="O420" s="2" t="s">
        <v>1417</v>
      </c>
      <c r="P420" s="2">
        <v>0</v>
      </c>
      <c r="Q420" s="2" t="s">
        <v>1378</v>
      </c>
      <c r="R420" s="2" t="s">
        <v>1419</v>
      </c>
      <c r="S420" s="2">
        <v>0</v>
      </c>
      <c r="T420" s="2" t="s">
        <v>1417</v>
      </c>
      <c r="U420" s="2">
        <v>0</v>
      </c>
      <c r="V420" s="2">
        <v>0</v>
      </c>
      <c r="W420" s="2">
        <v>0</v>
      </c>
      <c r="X420" s="2">
        <v>0</v>
      </c>
      <c r="Y420" s="2" t="s">
        <v>1380</v>
      </c>
      <c r="Z420" s="2">
        <v>0</v>
      </c>
      <c r="AA420" s="2">
        <v>0</v>
      </c>
      <c r="AB420" s="2">
        <v>0</v>
      </c>
      <c r="AC420" s="2">
        <v>0</v>
      </c>
      <c r="AD420" s="2" t="s">
        <v>1419</v>
      </c>
    </row>
    <row r="421" spans="1:30" ht="15" thickBot="1" x14ac:dyDescent="0.35">
      <c r="A421" t="s">
        <v>860</v>
      </c>
      <c r="B421" s="2">
        <v>0</v>
      </c>
      <c r="C421" s="2">
        <v>0</v>
      </c>
      <c r="D421" s="2" t="s">
        <v>1415</v>
      </c>
      <c r="E421" s="2" t="s">
        <v>1416</v>
      </c>
      <c r="F421" s="2">
        <v>0</v>
      </c>
      <c r="G421" s="2" t="s">
        <v>1381</v>
      </c>
      <c r="H421" s="2">
        <v>0</v>
      </c>
      <c r="I421" s="2">
        <v>0</v>
      </c>
      <c r="J421" s="2" t="s">
        <v>1381</v>
      </c>
      <c r="K421" s="2" t="s">
        <v>1417</v>
      </c>
      <c r="L421" s="2" t="s">
        <v>1418</v>
      </c>
      <c r="M421" s="2">
        <v>0</v>
      </c>
      <c r="N421" s="2">
        <v>0</v>
      </c>
      <c r="O421" s="2" t="s">
        <v>1417</v>
      </c>
      <c r="P421" s="2">
        <v>0</v>
      </c>
      <c r="Q421" s="2" t="s">
        <v>1378</v>
      </c>
      <c r="R421" s="2" t="s">
        <v>1419</v>
      </c>
      <c r="S421" s="2">
        <v>0</v>
      </c>
      <c r="T421" s="2" t="s">
        <v>1417</v>
      </c>
      <c r="U421" s="2">
        <v>0</v>
      </c>
      <c r="V421" s="2">
        <v>0</v>
      </c>
      <c r="W421" s="2">
        <v>0</v>
      </c>
      <c r="X421" s="2">
        <v>0</v>
      </c>
      <c r="Y421" s="2" t="s">
        <v>1380</v>
      </c>
      <c r="Z421" s="2">
        <v>0</v>
      </c>
      <c r="AA421" s="2">
        <v>0</v>
      </c>
      <c r="AB421" s="2">
        <v>0</v>
      </c>
      <c r="AC421" s="2">
        <v>0</v>
      </c>
      <c r="AD421" s="2" t="s">
        <v>1419</v>
      </c>
    </row>
    <row r="422" spans="1:30" ht="15" thickBot="1" x14ac:dyDescent="0.35">
      <c r="A422" t="s">
        <v>860</v>
      </c>
      <c r="B422" s="2">
        <v>0</v>
      </c>
      <c r="C422" s="2">
        <v>0</v>
      </c>
      <c r="D422" s="2" t="s">
        <v>1415</v>
      </c>
      <c r="E422" s="2" t="s">
        <v>1416</v>
      </c>
      <c r="F422" s="2">
        <v>0</v>
      </c>
      <c r="G422" s="2" t="s">
        <v>1381</v>
      </c>
      <c r="H422" s="2">
        <v>0</v>
      </c>
      <c r="I422" s="2">
        <v>0</v>
      </c>
      <c r="J422" s="2" t="s">
        <v>1381</v>
      </c>
      <c r="K422" s="2" t="s">
        <v>1417</v>
      </c>
      <c r="L422" s="2" t="s">
        <v>1418</v>
      </c>
      <c r="M422" s="2">
        <v>0</v>
      </c>
      <c r="N422" s="2">
        <v>0</v>
      </c>
      <c r="O422" s="2" t="s">
        <v>1417</v>
      </c>
      <c r="P422" s="2">
        <v>0</v>
      </c>
      <c r="Q422" s="2" t="s">
        <v>1378</v>
      </c>
      <c r="R422" s="2" t="s">
        <v>1419</v>
      </c>
      <c r="S422" s="2">
        <v>0</v>
      </c>
      <c r="T422" s="2" t="s">
        <v>1417</v>
      </c>
      <c r="U422" s="2">
        <v>0</v>
      </c>
      <c r="V422" s="2">
        <v>0</v>
      </c>
      <c r="W422" s="2">
        <v>0</v>
      </c>
      <c r="X422" s="2">
        <v>0</v>
      </c>
      <c r="Y422" s="2" t="s">
        <v>1380</v>
      </c>
      <c r="Z422" s="2">
        <v>0</v>
      </c>
      <c r="AA422" s="2">
        <v>0</v>
      </c>
      <c r="AB422" s="2">
        <v>0</v>
      </c>
      <c r="AC422" s="2">
        <v>0</v>
      </c>
      <c r="AD422" s="2" t="s">
        <v>1419</v>
      </c>
    </row>
    <row r="423" spans="1:30" ht="15" thickBot="1" x14ac:dyDescent="0.35">
      <c r="A423" t="s">
        <v>860</v>
      </c>
      <c r="B423" s="2">
        <v>0</v>
      </c>
      <c r="C423" s="2">
        <v>0</v>
      </c>
      <c r="D423" s="2" t="s">
        <v>1415</v>
      </c>
      <c r="E423" s="2" t="s">
        <v>1416</v>
      </c>
      <c r="F423" s="2">
        <v>0</v>
      </c>
      <c r="G423" s="2" t="s">
        <v>1381</v>
      </c>
      <c r="H423" s="2">
        <v>0</v>
      </c>
      <c r="I423" s="2">
        <v>0</v>
      </c>
      <c r="J423" s="2" t="s">
        <v>1381</v>
      </c>
      <c r="K423" s="2" t="s">
        <v>1417</v>
      </c>
      <c r="L423" s="2" t="s">
        <v>1418</v>
      </c>
      <c r="M423" s="2">
        <v>0</v>
      </c>
      <c r="N423" s="2">
        <v>0</v>
      </c>
      <c r="O423" s="2" t="s">
        <v>1417</v>
      </c>
      <c r="P423" s="2">
        <v>0</v>
      </c>
      <c r="Q423" s="2" t="s">
        <v>1378</v>
      </c>
      <c r="R423" s="2" t="s">
        <v>1419</v>
      </c>
      <c r="S423" s="2">
        <v>0</v>
      </c>
      <c r="T423" s="2" t="s">
        <v>1417</v>
      </c>
      <c r="U423" s="2">
        <v>0</v>
      </c>
      <c r="V423" s="2">
        <v>0</v>
      </c>
      <c r="W423" s="2">
        <v>0</v>
      </c>
      <c r="X423" s="2">
        <v>0</v>
      </c>
      <c r="Y423" s="2" t="s">
        <v>1380</v>
      </c>
      <c r="Z423" s="2">
        <v>0</v>
      </c>
      <c r="AA423" s="2">
        <v>0</v>
      </c>
      <c r="AB423" s="2">
        <v>0</v>
      </c>
      <c r="AC423" s="2">
        <v>0</v>
      </c>
      <c r="AD423" s="2" t="s">
        <v>1419</v>
      </c>
    </row>
    <row r="424" spans="1:30" ht="15" thickBot="1" x14ac:dyDescent="0.35">
      <c r="A424" t="s">
        <v>860</v>
      </c>
      <c r="B424" s="2">
        <v>0</v>
      </c>
      <c r="C424" s="2">
        <v>0</v>
      </c>
      <c r="D424" s="2" t="s">
        <v>1415</v>
      </c>
      <c r="E424" s="2" t="s">
        <v>1416</v>
      </c>
      <c r="F424" s="2">
        <v>0</v>
      </c>
      <c r="G424" s="2" t="s">
        <v>1381</v>
      </c>
      <c r="H424" s="2">
        <v>0</v>
      </c>
      <c r="I424" s="2">
        <v>0</v>
      </c>
      <c r="J424" s="2" t="s">
        <v>1381</v>
      </c>
      <c r="K424" s="2" t="s">
        <v>1417</v>
      </c>
      <c r="L424" s="2" t="s">
        <v>1418</v>
      </c>
      <c r="M424" s="2">
        <v>0</v>
      </c>
      <c r="N424" s="2">
        <v>0</v>
      </c>
      <c r="O424" s="2" t="s">
        <v>1417</v>
      </c>
      <c r="P424" s="2">
        <v>0</v>
      </c>
      <c r="Q424" s="2" t="s">
        <v>1378</v>
      </c>
      <c r="R424" s="2" t="s">
        <v>1419</v>
      </c>
      <c r="S424" s="2">
        <v>0</v>
      </c>
      <c r="T424" s="2" t="s">
        <v>1417</v>
      </c>
      <c r="U424" s="2">
        <v>0</v>
      </c>
      <c r="V424" s="2">
        <v>0</v>
      </c>
      <c r="W424" s="2">
        <v>0</v>
      </c>
      <c r="X424" s="2">
        <v>0</v>
      </c>
      <c r="Y424" s="2" t="s">
        <v>1380</v>
      </c>
      <c r="Z424" s="2">
        <v>0</v>
      </c>
      <c r="AA424" s="2">
        <v>0</v>
      </c>
      <c r="AB424" s="2">
        <v>0</v>
      </c>
      <c r="AC424" s="2">
        <v>0</v>
      </c>
      <c r="AD424" s="2" t="s">
        <v>1419</v>
      </c>
    </row>
    <row r="425" spans="1:30" ht="15" thickBot="1" x14ac:dyDescent="0.35">
      <c r="A425" t="s">
        <v>860</v>
      </c>
      <c r="B425" s="2">
        <v>0</v>
      </c>
      <c r="C425" s="2">
        <v>0</v>
      </c>
      <c r="D425" s="2" t="s">
        <v>1415</v>
      </c>
      <c r="E425" s="2" t="s">
        <v>1416</v>
      </c>
      <c r="F425" s="2">
        <v>0</v>
      </c>
      <c r="G425" s="2" t="s">
        <v>1381</v>
      </c>
      <c r="H425" s="2">
        <v>0</v>
      </c>
      <c r="I425" s="2">
        <v>0</v>
      </c>
      <c r="J425" s="2" t="s">
        <v>1381</v>
      </c>
      <c r="K425" s="2" t="s">
        <v>1417</v>
      </c>
      <c r="L425" s="2" t="s">
        <v>1418</v>
      </c>
      <c r="M425" s="2">
        <v>0</v>
      </c>
      <c r="N425" s="2">
        <v>0</v>
      </c>
      <c r="O425" s="2" t="s">
        <v>1417</v>
      </c>
      <c r="P425" s="2">
        <v>0</v>
      </c>
      <c r="Q425" s="2" t="s">
        <v>1378</v>
      </c>
      <c r="R425" s="2" t="s">
        <v>1419</v>
      </c>
      <c r="S425" s="2">
        <v>0</v>
      </c>
      <c r="T425" s="2" t="s">
        <v>1417</v>
      </c>
      <c r="U425" s="2">
        <v>0</v>
      </c>
      <c r="V425" s="2">
        <v>0</v>
      </c>
      <c r="W425" s="2">
        <v>0</v>
      </c>
      <c r="X425" s="2">
        <v>0</v>
      </c>
      <c r="Y425" s="2" t="s">
        <v>1380</v>
      </c>
      <c r="Z425" s="2">
        <v>0</v>
      </c>
      <c r="AA425" s="2">
        <v>0</v>
      </c>
      <c r="AB425" s="2">
        <v>0</v>
      </c>
      <c r="AC425" s="2">
        <v>0</v>
      </c>
      <c r="AD425" s="2" t="s">
        <v>1419</v>
      </c>
    </row>
    <row r="426" spans="1:30" ht="15" thickBot="1" x14ac:dyDescent="0.35">
      <c r="A426" t="s">
        <v>860</v>
      </c>
      <c r="B426" s="2">
        <v>0</v>
      </c>
      <c r="C426" s="2">
        <v>0</v>
      </c>
      <c r="D426" s="2" t="s">
        <v>1415</v>
      </c>
      <c r="E426" s="2" t="s">
        <v>1416</v>
      </c>
      <c r="F426" s="2">
        <v>0</v>
      </c>
      <c r="G426" s="2" t="s">
        <v>1381</v>
      </c>
      <c r="H426" s="2">
        <v>0</v>
      </c>
      <c r="I426" s="2">
        <v>0</v>
      </c>
      <c r="J426" s="2" t="s">
        <v>1381</v>
      </c>
      <c r="K426" s="2" t="s">
        <v>1417</v>
      </c>
      <c r="L426" s="2" t="s">
        <v>1418</v>
      </c>
      <c r="M426" s="2">
        <v>0</v>
      </c>
      <c r="N426" s="2">
        <v>0</v>
      </c>
      <c r="O426" s="2" t="s">
        <v>1417</v>
      </c>
      <c r="P426" s="2">
        <v>0</v>
      </c>
      <c r="Q426" s="2" t="s">
        <v>1378</v>
      </c>
      <c r="R426" s="2" t="s">
        <v>1419</v>
      </c>
      <c r="S426" s="2">
        <v>0</v>
      </c>
      <c r="T426" s="2" t="s">
        <v>1417</v>
      </c>
      <c r="U426" s="2">
        <v>0</v>
      </c>
      <c r="V426" s="2">
        <v>0</v>
      </c>
      <c r="W426" s="2">
        <v>0</v>
      </c>
      <c r="X426" s="2">
        <v>0</v>
      </c>
      <c r="Y426" s="2" t="s">
        <v>1380</v>
      </c>
      <c r="Z426" s="2">
        <v>0</v>
      </c>
      <c r="AA426" s="2">
        <v>0</v>
      </c>
      <c r="AB426" s="2">
        <v>0</v>
      </c>
      <c r="AC426" s="2">
        <v>0</v>
      </c>
      <c r="AD426" s="2" t="s">
        <v>1419</v>
      </c>
    </row>
    <row r="427" spans="1:30" ht="15" thickBot="1" x14ac:dyDescent="0.35">
      <c r="A427" t="s">
        <v>860</v>
      </c>
      <c r="B427" s="2">
        <v>0</v>
      </c>
      <c r="C427" s="2">
        <v>0</v>
      </c>
      <c r="D427" s="2" t="s">
        <v>1415</v>
      </c>
      <c r="E427" s="2" t="s">
        <v>1416</v>
      </c>
      <c r="F427" s="2">
        <v>0</v>
      </c>
      <c r="G427" s="2" t="s">
        <v>1381</v>
      </c>
      <c r="H427" s="2">
        <v>0</v>
      </c>
      <c r="I427" s="2">
        <v>0</v>
      </c>
      <c r="J427" s="2" t="s">
        <v>1381</v>
      </c>
      <c r="K427" s="2" t="s">
        <v>1417</v>
      </c>
      <c r="L427" s="2" t="s">
        <v>1418</v>
      </c>
      <c r="M427" s="2">
        <v>0</v>
      </c>
      <c r="N427" s="2">
        <v>0</v>
      </c>
      <c r="O427" s="2" t="s">
        <v>1417</v>
      </c>
      <c r="P427" s="2">
        <v>0</v>
      </c>
      <c r="Q427" s="2" t="s">
        <v>1378</v>
      </c>
      <c r="R427" s="2" t="s">
        <v>1419</v>
      </c>
      <c r="S427" s="2">
        <v>0</v>
      </c>
      <c r="T427" s="2" t="s">
        <v>1417</v>
      </c>
      <c r="U427" s="2">
        <v>0</v>
      </c>
      <c r="V427" s="2">
        <v>0</v>
      </c>
      <c r="W427" s="2">
        <v>0</v>
      </c>
      <c r="X427" s="2">
        <v>0</v>
      </c>
      <c r="Y427" s="2" t="s">
        <v>1380</v>
      </c>
      <c r="Z427" s="2">
        <v>0</v>
      </c>
      <c r="AA427" s="2">
        <v>0</v>
      </c>
      <c r="AB427" s="2">
        <v>0</v>
      </c>
      <c r="AC427" s="2">
        <v>0</v>
      </c>
      <c r="AD427" s="2" t="s">
        <v>1419</v>
      </c>
    </row>
    <row r="428" spans="1:30" ht="15" thickBot="1" x14ac:dyDescent="0.35">
      <c r="A428" t="s">
        <v>860</v>
      </c>
      <c r="B428" s="2">
        <v>0</v>
      </c>
      <c r="C428" s="2">
        <v>0</v>
      </c>
      <c r="D428" s="2" t="s">
        <v>1415</v>
      </c>
      <c r="E428" s="2" t="s">
        <v>1416</v>
      </c>
      <c r="F428" s="2">
        <v>0</v>
      </c>
      <c r="G428" s="2" t="s">
        <v>1381</v>
      </c>
      <c r="H428" s="2">
        <v>0</v>
      </c>
      <c r="I428" s="2">
        <v>0</v>
      </c>
      <c r="J428" s="2" t="s">
        <v>1381</v>
      </c>
      <c r="K428" s="2" t="s">
        <v>1417</v>
      </c>
      <c r="L428" s="2" t="s">
        <v>1418</v>
      </c>
      <c r="M428" s="2">
        <v>0</v>
      </c>
      <c r="N428" s="2">
        <v>0</v>
      </c>
      <c r="O428" s="2" t="s">
        <v>1417</v>
      </c>
      <c r="P428" s="2">
        <v>0</v>
      </c>
      <c r="Q428" s="2" t="s">
        <v>1378</v>
      </c>
      <c r="R428" s="2" t="s">
        <v>1419</v>
      </c>
      <c r="S428" s="2">
        <v>0</v>
      </c>
      <c r="T428" s="2" t="s">
        <v>1417</v>
      </c>
      <c r="U428" s="2">
        <v>0</v>
      </c>
      <c r="V428" s="2">
        <v>0</v>
      </c>
      <c r="W428" s="2">
        <v>0</v>
      </c>
      <c r="X428" s="2">
        <v>0</v>
      </c>
      <c r="Y428" s="2" t="s">
        <v>1380</v>
      </c>
      <c r="Z428" s="2">
        <v>0</v>
      </c>
      <c r="AA428" s="2">
        <v>0</v>
      </c>
      <c r="AB428" s="2">
        <v>0</v>
      </c>
      <c r="AC428" s="2">
        <v>0</v>
      </c>
      <c r="AD428" s="2" t="s">
        <v>1419</v>
      </c>
    </row>
    <row r="429" spans="1:30" ht="15" thickBot="1" x14ac:dyDescent="0.35">
      <c r="A429" t="s">
        <v>860</v>
      </c>
      <c r="B429" s="2">
        <v>0</v>
      </c>
      <c r="C429" s="2">
        <v>0</v>
      </c>
      <c r="D429" s="2" t="s">
        <v>1415</v>
      </c>
      <c r="E429" s="2" t="s">
        <v>1416</v>
      </c>
      <c r="F429" s="2">
        <v>0</v>
      </c>
      <c r="G429" s="2" t="s">
        <v>1381</v>
      </c>
      <c r="H429" s="2">
        <v>0</v>
      </c>
      <c r="I429" s="2">
        <v>0</v>
      </c>
      <c r="J429" s="2" t="s">
        <v>1381</v>
      </c>
      <c r="K429" s="2" t="s">
        <v>1417</v>
      </c>
      <c r="L429" s="2" t="s">
        <v>1418</v>
      </c>
      <c r="M429" s="2">
        <v>0</v>
      </c>
      <c r="N429" s="2">
        <v>0</v>
      </c>
      <c r="O429" s="2" t="s">
        <v>1417</v>
      </c>
      <c r="P429" s="2">
        <v>0</v>
      </c>
      <c r="Q429" s="2" t="s">
        <v>1378</v>
      </c>
      <c r="R429" s="2" t="s">
        <v>1419</v>
      </c>
      <c r="S429" s="2">
        <v>0</v>
      </c>
      <c r="T429" s="2" t="s">
        <v>1417</v>
      </c>
      <c r="U429" s="2">
        <v>0</v>
      </c>
      <c r="V429" s="2">
        <v>0</v>
      </c>
      <c r="W429" s="2">
        <v>0</v>
      </c>
      <c r="X429" s="2">
        <v>0</v>
      </c>
      <c r="Y429" s="2" t="s">
        <v>1380</v>
      </c>
      <c r="Z429" s="2">
        <v>0</v>
      </c>
      <c r="AA429" s="2">
        <v>0</v>
      </c>
      <c r="AB429" s="2">
        <v>0</v>
      </c>
      <c r="AC429" s="2">
        <v>0</v>
      </c>
      <c r="AD429" s="2" t="s">
        <v>1419</v>
      </c>
    </row>
    <row r="430" spans="1:30" ht="15" thickBot="1" x14ac:dyDescent="0.35">
      <c r="A430" t="s">
        <v>860</v>
      </c>
      <c r="B430" s="2">
        <v>0</v>
      </c>
      <c r="C430" s="2">
        <v>0</v>
      </c>
      <c r="D430" s="2" t="s">
        <v>1415</v>
      </c>
      <c r="E430" s="2" t="s">
        <v>1416</v>
      </c>
      <c r="F430" s="2">
        <v>0</v>
      </c>
      <c r="G430" s="2" t="s">
        <v>1381</v>
      </c>
      <c r="H430" s="2">
        <v>0</v>
      </c>
      <c r="I430" s="2">
        <v>0</v>
      </c>
      <c r="J430" s="2" t="s">
        <v>1381</v>
      </c>
      <c r="K430" s="2" t="s">
        <v>1417</v>
      </c>
      <c r="L430" s="2" t="s">
        <v>1418</v>
      </c>
      <c r="M430" s="2">
        <v>0</v>
      </c>
      <c r="N430" s="2">
        <v>0</v>
      </c>
      <c r="O430" s="2" t="s">
        <v>1417</v>
      </c>
      <c r="P430" s="2">
        <v>0</v>
      </c>
      <c r="Q430" s="2" t="s">
        <v>1378</v>
      </c>
      <c r="R430" s="2" t="s">
        <v>1419</v>
      </c>
      <c r="S430" s="2">
        <v>0</v>
      </c>
      <c r="T430" s="2" t="s">
        <v>1417</v>
      </c>
      <c r="U430" s="2">
        <v>0</v>
      </c>
      <c r="V430" s="2">
        <v>0</v>
      </c>
      <c r="W430" s="2">
        <v>0</v>
      </c>
      <c r="X430" s="2">
        <v>0</v>
      </c>
      <c r="Y430" s="2" t="s">
        <v>1380</v>
      </c>
      <c r="Z430" s="2">
        <v>0</v>
      </c>
      <c r="AA430" s="2">
        <v>0</v>
      </c>
      <c r="AB430" s="2">
        <v>0</v>
      </c>
      <c r="AC430" s="2">
        <v>0</v>
      </c>
      <c r="AD430" s="2" t="s">
        <v>1419</v>
      </c>
    </row>
    <row r="431" spans="1:30" ht="15" thickBot="1" x14ac:dyDescent="0.35">
      <c r="A431" t="s">
        <v>860</v>
      </c>
      <c r="B431" s="2">
        <v>0</v>
      </c>
      <c r="C431" s="2">
        <v>0</v>
      </c>
      <c r="D431" s="2" t="s">
        <v>1415</v>
      </c>
      <c r="E431" s="2" t="s">
        <v>1416</v>
      </c>
      <c r="F431" s="2">
        <v>0</v>
      </c>
      <c r="G431" s="2" t="s">
        <v>1381</v>
      </c>
      <c r="H431" s="2">
        <v>0</v>
      </c>
      <c r="I431" s="2">
        <v>0</v>
      </c>
      <c r="J431" s="2" t="s">
        <v>1381</v>
      </c>
      <c r="K431" s="2" t="s">
        <v>1417</v>
      </c>
      <c r="L431" s="2" t="s">
        <v>1418</v>
      </c>
      <c r="M431" s="2">
        <v>0</v>
      </c>
      <c r="N431" s="2">
        <v>0</v>
      </c>
      <c r="O431" s="2" t="s">
        <v>1417</v>
      </c>
      <c r="P431" s="2">
        <v>0</v>
      </c>
      <c r="Q431" s="2" t="s">
        <v>1378</v>
      </c>
      <c r="R431" s="2" t="s">
        <v>1419</v>
      </c>
      <c r="S431" s="2">
        <v>0</v>
      </c>
      <c r="T431" s="2" t="s">
        <v>1417</v>
      </c>
      <c r="U431" s="2">
        <v>0</v>
      </c>
      <c r="V431" s="2">
        <v>0</v>
      </c>
      <c r="W431" s="2">
        <v>0</v>
      </c>
      <c r="X431" s="2">
        <v>0</v>
      </c>
      <c r="Y431" s="2" t="s">
        <v>1380</v>
      </c>
      <c r="Z431" s="2">
        <v>0</v>
      </c>
      <c r="AA431" s="2">
        <v>0</v>
      </c>
      <c r="AB431" s="2">
        <v>0</v>
      </c>
      <c r="AC431" s="2">
        <v>0</v>
      </c>
      <c r="AD431" s="2" t="s">
        <v>1419</v>
      </c>
    </row>
    <row r="432" spans="1:30" ht="15" thickBot="1" x14ac:dyDescent="0.35">
      <c r="A432" t="s">
        <v>860</v>
      </c>
      <c r="B432" s="2">
        <v>0</v>
      </c>
      <c r="C432" s="2">
        <v>0</v>
      </c>
      <c r="D432" s="2" t="s">
        <v>1415</v>
      </c>
      <c r="E432" s="2" t="s">
        <v>1416</v>
      </c>
      <c r="F432" s="2">
        <v>0</v>
      </c>
      <c r="G432" s="2" t="s">
        <v>1381</v>
      </c>
      <c r="H432" s="2">
        <v>0</v>
      </c>
      <c r="I432" s="2">
        <v>0</v>
      </c>
      <c r="J432" s="2" t="s">
        <v>1381</v>
      </c>
      <c r="K432" s="2" t="s">
        <v>1417</v>
      </c>
      <c r="L432" s="2" t="s">
        <v>1418</v>
      </c>
      <c r="M432" s="2">
        <v>0</v>
      </c>
      <c r="N432" s="2">
        <v>0</v>
      </c>
      <c r="O432" s="2" t="s">
        <v>1417</v>
      </c>
      <c r="P432" s="2">
        <v>0</v>
      </c>
      <c r="Q432" s="2" t="s">
        <v>1378</v>
      </c>
      <c r="R432" s="2" t="s">
        <v>1419</v>
      </c>
      <c r="S432" s="2">
        <v>0</v>
      </c>
      <c r="T432" s="2" t="s">
        <v>1417</v>
      </c>
      <c r="U432" s="2">
        <v>0</v>
      </c>
      <c r="V432" s="2">
        <v>0</v>
      </c>
      <c r="W432" s="2">
        <v>0</v>
      </c>
      <c r="X432" s="2">
        <v>0</v>
      </c>
      <c r="Y432" s="2" t="s">
        <v>1380</v>
      </c>
      <c r="Z432" s="2">
        <v>0</v>
      </c>
      <c r="AA432" s="2">
        <v>0</v>
      </c>
      <c r="AB432" s="2">
        <v>0</v>
      </c>
      <c r="AC432" s="2">
        <v>0</v>
      </c>
      <c r="AD432" s="2" t="s">
        <v>1419</v>
      </c>
    </row>
    <row r="433" spans="1:30" ht="15" thickBot="1" x14ac:dyDescent="0.35">
      <c r="A433" t="s">
        <v>860</v>
      </c>
      <c r="B433" s="2">
        <v>0</v>
      </c>
      <c r="C433" s="2">
        <v>0</v>
      </c>
      <c r="D433" s="2" t="s">
        <v>1415</v>
      </c>
      <c r="E433" s="2" t="s">
        <v>1416</v>
      </c>
      <c r="F433" s="2">
        <v>0</v>
      </c>
      <c r="G433" s="2" t="s">
        <v>1381</v>
      </c>
      <c r="H433" s="2">
        <v>0</v>
      </c>
      <c r="I433" s="2">
        <v>0</v>
      </c>
      <c r="J433" s="2" t="s">
        <v>1381</v>
      </c>
      <c r="K433" s="2" t="s">
        <v>1417</v>
      </c>
      <c r="L433" s="2" t="s">
        <v>1418</v>
      </c>
      <c r="M433" s="2">
        <v>0</v>
      </c>
      <c r="N433" s="2">
        <v>0</v>
      </c>
      <c r="O433" s="2" t="s">
        <v>1417</v>
      </c>
      <c r="P433" s="2">
        <v>0</v>
      </c>
      <c r="Q433" s="2" t="s">
        <v>1378</v>
      </c>
      <c r="R433" s="2" t="s">
        <v>1419</v>
      </c>
      <c r="S433" s="2">
        <v>0</v>
      </c>
      <c r="T433" s="2" t="s">
        <v>1417</v>
      </c>
      <c r="U433" s="2">
        <v>0</v>
      </c>
      <c r="V433" s="2">
        <v>0</v>
      </c>
      <c r="W433" s="2">
        <v>0</v>
      </c>
      <c r="X433" s="2">
        <v>0</v>
      </c>
      <c r="Y433" s="2" t="s">
        <v>1380</v>
      </c>
      <c r="Z433" s="2">
        <v>0</v>
      </c>
      <c r="AA433" s="2">
        <v>0</v>
      </c>
      <c r="AB433" s="2">
        <v>0</v>
      </c>
      <c r="AC433" s="2">
        <v>0</v>
      </c>
      <c r="AD433" s="2" t="s">
        <v>1419</v>
      </c>
    </row>
    <row r="434" spans="1:30" ht="15" thickBot="1" x14ac:dyDescent="0.35">
      <c r="A434" t="s">
        <v>895</v>
      </c>
      <c r="B434" s="2">
        <v>0</v>
      </c>
      <c r="C434" s="2">
        <v>0</v>
      </c>
      <c r="D434" s="2" t="s">
        <v>1351</v>
      </c>
      <c r="E434" s="2" t="s">
        <v>1348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 t="s">
        <v>1353</v>
      </c>
      <c r="M434" s="2" t="s">
        <v>1345</v>
      </c>
      <c r="N434" s="2">
        <v>0</v>
      </c>
      <c r="O434" s="2">
        <v>0</v>
      </c>
      <c r="P434" s="2">
        <v>0</v>
      </c>
      <c r="Q434" s="2">
        <v>0</v>
      </c>
      <c r="R434" s="2" t="s">
        <v>1361</v>
      </c>
      <c r="S434" s="2">
        <v>0</v>
      </c>
      <c r="T434" s="2" t="s">
        <v>1353</v>
      </c>
      <c r="U434" s="2">
        <v>0</v>
      </c>
      <c r="V434" s="2">
        <v>0</v>
      </c>
      <c r="W434" s="2">
        <v>0</v>
      </c>
      <c r="X434" s="2">
        <v>0</v>
      </c>
      <c r="Y434" s="2" t="s">
        <v>1361</v>
      </c>
      <c r="Z434" s="2">
        <v>0</v>
      </c>
      <c r="AA434" s="2">
        <v>0</v>
      </c>
      <c r="AB434" s="2">
        <v>0</v>
      </c>
      <c r="AC434" s="2">
        <v>0</v>
      </c>
      <c r="AD434" s="2" t="s">
        <v>1346</v>
      </c>
    </row>
    <row r="435" spans="1:30" ht="15" thickBot="1" x14ac:dyDescent="0.35">
      <c r="A435" t="s">
        <v>895</v>
      </c>
      <c r="B435" s="2">
        <v>0</v>
      </c>
      <c r="C435" s="2">
        <v>0</v>
      </c>
      <c r="D435" s="2" t="s">
        <v>1351</v>
      </c>
      <c r="E435" s="2" t="s">
        <v>1348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 t="s">
        <v>1353</v>
      </c>
      <c r="M435" s="2" t="s">
        <v>1345</v>
      </c>
      <c r="N435" s="2">
        <v>0</v>
      </c>
      <c r="O435" s="2">
        <v>0</v>
      </c>
      <c r="P435" s="2">
        <v>0</v>
      </c>
      <c r="Q435" s="2">
        <v>0</v>
      </c>
      <c r="R435" s="2" t="s">
        <v>1361</v>
      </c>
      <c r="S435" s="2">
        <v>0</v>
      </c>
      <c r="T435" s="2" t="s">
        <v>1353</v>
      </c>
      <c r="U435" s="2">
        <v>0</v>
      </c>
      <c r="V435" s="2">
        <v>0</v>
      </c>
      <c r="W435" s="2">
        <v>0</v>
      </c>
      <c r="X435" s="2">
        <v>0</v>
      </c>
      <c r="Y435" s="2" t="s">
        <v>1361</v>
      </c>
      <c r="Z435" s="2">
        <v>0</v>
      </c>
      <c r="AA435" s="2">
        <v>0</v>
      </c>
      <c r="AB435" s="2">
        <v>0</v>
      </c>
      <c r="AC435" s="2">
        <v>0</v>
      </c>
      <c r="AD435" s="2" t="s">
        <v>1346</v>
      </c>
    </row>
    <row r="436" spans="1:30" ht="15" thickBot="1" x14ac:dyDescent="0.35">
      <c r="A436" t="s">
        <v>895</v>
      </c>
      <c r="B436" s="2">
        <v>0</v>
      </c>
      <c r="C436" s="2">
        <v>0</v>
      </c>
      <c r="D436" s="2" t="s">
        <v>1351</v>
      </c>
      <c r="E436" s="2" t="s">
        <v>1348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 t="s">
        <v>1353</v>
      </c>
      <c r="M436" s="2" t="s">
        <v>1345</v>
      </c>
      <c r="N436" s="2">
        <v>0</v>
      </c>
      <c r="O436" s="2">
        <v>0</v>
      </c>
      <c r="P436" s="2">
        <v>0</v>
      </c>
      <c r="Q436" s="2">
        <v>0</v>
      </c>
      <c r="R436" s="2" t="s">
        <v>1361</v>
      </c>
      <c r="S436" s="2">
        <v>0</v>
      </c>
      <c r="T436" s="2" t="s">
        <v>1353</v>
      </c>
      <c r="U436" s="2">
        <v>0</v>
      </c>
      <c r="V436" s="2">
        <v>0</v>
      </c>
      <c r="W436" s="2">
        <v>0</v>
      </c>
      <c r="X436" s="2">
        <v>0</v>
      </c>
      <c r="Y436" s="2" t="s">
        <v>1361</v>
      </c>
      <c r="Z436" s="2">
        <v>0</v>
      </c>
      <c r="AA436" s="2">
        <v>0</v>
      </c>
      <c r="AB436" s="2">
        <v>0</v>
      </c>
      <c r="AC436" s="2">
        <v>0</v>
      </c>
      <c r="AD436" s="2" t="s">
        <v>1346</v>
      </c>
    </row>
    <row r="437" spans="1:30" ht="15" thickBot="1" x14ac:dyDescent="0.35">
      <c r="A437" t="s">
        <v>895</v>
      </c>
      <c r="B437" s="2">
        <v>0</v>
      </c>
      <c r="C437" s="2">
        <v>0</v>
      </c>
      <c r="D437" s="2" t="s">
        <v>1351</v>
      </c>
      <c r="E437" s="2" t="s">
        <v>1348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 t="s">
        <v>1353</v>
      </c>
      <c r="M437" s="2" t="s">
        <v>1345</v>
      </c>
      <c r="N437" s="2">
        <v>0</v>
      </c>
      <c r="O437" s="2">
        <v>0</v>
      </c>
      <c r="P437" s="2">
        <v>0</v>
      </c>
      <c r="Q437" s="2">
        <v>0</v>
      </c>
      <c r="R437" s="2" t="s">
        <v>1361</v>
      </c>
      <c r="S437" s="2">
        <v>0</v>
      </c>
      <c r="T437" s="2" t="s">
        <v>1353</v>
      </c>
      <c r="U437" s="2">
        <v>0</v>
      </c>
      <c r="V437" s="2">
        <v>0</v>
      </c>
      <c r="W437" s="2">
        <v>0</v>
      </c>
      <c r="X437" s="2">
        <v>0</v>
      </c>
      <c r="Y437" s="2" t="s">
        <v>1361</v>
      </c>
      <c r="Z437" s="2">
        <v>0</v>
      </c>
      <c r="AA437" s="2">
        <v>0</v>
      </c>
      <c r="AB437" s="2">
        <v>0</v>
      </c>
      <c r="AC437" s="2">
        <v>0</v>
      </c>
      <c r="AD437" s="2" t="s">
        <v>1346</v>
      </c>
    </row>
    <row r="438" spans="1:30" ht="15" thickBot="1" x14ac:dyDescent="0.35">
      <c r="A438" t="s">
        <v>895</v>
      </c>
      <c r="B438" s="2">
        <v>0</v>
      </c>
      <c r="C438" s="2">
        <v>0</v>
      </c>
      <c r="D438" s="2" t="s">
        <v>1351</v>
      </c>
      <c r="E438" s="2" t="s">
        <v>1348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 t="s">
        <v>1353</v>
      </c>
      <c r="M438" s="2" t="s">
        <v>1345</v>
      </c>
      <c r="N438" s="2">
        <v>0</v>
      </c>
      <c r="O438" s="2">
        <v>0</v>
      </c>
      <c r="P438" s="2">
        <v>0</v>
      </c>
      <c r="Q438" s="2">
        <v>0</v>
      </c>
      <c r="R438" s="2" t="s">
        <v>1361</v>
      </c>
      <c r="S438" s="2">
        <v>0</v>
      </c>
      <c r="T438" s="2" t="s">
        <v>1353</v>
      </c>
      <c r="U438" s="2">
        <v>0</v>
      </c>
      <c r="V438" s="2">
        <v>0</v>
      </c>
      <c r="W438" s="2">
        <v>0</v>
      </c>
      <c r="X438" s="2">
        <v>0</v>
      </c>
      <c r="Y438" s="2" t="s">
        <v>1361</v>
      </c>
      <c r="Z438" s="2">
        <v>0</v>
      </c>
      <c r="AA438" s="2">
        <v>0</v>
      </c>
      <c r="AB438" s="2">
        <v>0</v>
      </c>
      <c r="AC438" s="2">
        <v>0</v>
      </c>
      <c r="AD438" s="2" t="s">
        <v>1346</v>
      </c>
    </row>
    <row r="439" spans="1:30" ht="15" thickBot="1" x14ac:dyDescent="0.35">
      <c r="A439" t="s">
        <v>895</v>
      </c>
      <c r="B439" s="2">
        <v>0</v>
      </c>
      <c r="C439" s="2">
        <v>0</v>
      </c>
      <c r="D439" s="2" t="s">
        <v>1351</v>
      </c>
      <c r="E439" s="2" t="s">
        <v>1348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 t="s">
        <v>1353</v>
      </c>
      <c r="M439" s="2" t="s">
        <v>1345</v>
      </c>
      <c r="N439" s="2">
        <v>0</v>
      </c>
      <c r="O439" s="2">
        <v>0</v>
      </c>
      <c r="P439" s="2">
        <v>0</v>
      </c>
      <c r="Q439" s="2">
        <v>0</v>
      </c>
      <c r="R439" s="2" t="s">
        <v>1361</v>
      </c>
      <c r="S439" s="2">
        <v>0</v>
      </c>
      <c r="T439" s="2" t="s">
        <v>1353</v>
      </c>
      <c r="U439" s="2">
        <v>0</v>
      </c>
      <c r="V439" s="2">
        <v>0</v>
      </c>
      <c r="W439" s="2">
        <v>0</v>
      </c>
      <c r="X439" s="2">
        <v>0</v>
      </c>
      <c r="Y439" s="2" t="s">
        <v>1361</v>
      </c>
      <c r="Z439" s="2">
        <v>0</v>
      </c>
      <c r="AA439" s="2">
        <v>0</v>
      </c>
      <c r="AB439" s="2">
        <v>0</v>
      </c>
      <c r="AC439" s="2">
        <v>0</v>
      </c>
      <c r="AD439" s="2" t="s">
        <v>1346</v>
      </c>
    </row>
    <row r="440" spans="1:30" ht="15" thickBot="1" x14ac:dyDescent="0.35">
      <c r="A440" t="s">
        <v>895</v>
      </c>
      <c r="B440" s="2">
        <v>0</v>
      </c>
      <c r="C440" s="2">
        <v>0</v>
      </c>
      <c r="D440" s="2" t="s">
        <v>1351</v>
      </c>
      <c r="E440" s="2" t="s">
        <v>1348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 t="s">
        <v>1353</v>
      </c>
      <c r="M440" s="2" t="s">
        <v>1345</v>
      </c>
      <c r="N440" s="2">
        <v>0</v>
      </c>
      <c r="O440" s="2">
        <v>0</v>
      </c>
      <c r="P440" s="2">
        <v>0</v>
      </c>
      <c r="Q440" s="2">
        <v>0</v>
      </c>
      <c r="R440" s="2" t="s">
        <v>1361</v>
      </c>
      <c r="S440" s="2">
        <v>0</v>
      </c>
      <c r="T440" s="2" t="s">
        <v>1353</v>
      </c>
      <c r="U440" s="2">
        <v>0</v>
      </c>
      <c r="V440" s="2">
        <v>0</v>
      </c>
      <c r="W440" s="2">
        <v>0</v>
      </c>
      <c r="X440" s="2">
        <v>0</v>
      </c>
      <c r="Y440" s="2" t="s">
        <v>1361</v>
      </c>
      <c r="Z440" s="2">
        <v>0</v>
      </c>
      <c r="AA440" s="2">
        <v>0</v>
      </c>
      <c r="AB440" s="2">
        <v>0</v>
      </c>
      <c r="AC440" s="2">
        <v>0</v>
      </c>
      <c r="AD440" s="2" t="s">
        <v>1346</v>
      </c>
    </row>
    <row r="441" spans="1:30" ht="15" thickBot="1" x14ac:dyDescent="0.35">
      <c r="A441" t="s">
        <v>895</v>
      </c>
      <c r="B441" s="2">
        <v>0</v>
      </c>
      <c r="C441" s="2">
        <v>0</v>
      </c>
      <c r="D441" s="2" t="s">
        <v>1351</v>
      </c>
      <c r="E441" s="2" t="s">
        <v>1348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 t="s">
        <v>1353</v>
      </c>
      <c r="M441" s="2" t="s">
        <v>1345</v>
      </c>
      <c r="N441" s="2">
        <v>0</v>
      </c>
      <c r="O441" s="2">
        <v>0</v>
      </c>
      <c r="P441" s="2">
        <v>0</v>
      </c>
      <c r="Q441" s="2">
        <v>0</v>
      </c>
      <c r="R441" s="2" t="s">
        <v>1361</v>
      </c>
      <c r="S441" s="2">
        <v>0</v>
      </c>
      <c r="T441" s="2" t="s">
        <v>1353</v>
      </c>
      <c r="U441" s="2">
        <v>0</v>
      </c>
      <c r="V441" s="2">
        <v>0</v>
      </c>
      <c r="W441" s="2">
        <v>0</v>
      </c>
      <c r="X441" s="2">
        <v>0</v>
      </c>
      <c r="Y441" s="2" t="s">
        <v>1361</v>
      </c>
      <c r="Z441" s="2">
        <v>0</v>
      </c>
      <c r="AA441" s="2">
        <v>0</v>
      </c>
      <c r="AB441" s="2">
        <v>0</v>
      </c>
      <c r="AC441" s="2">
        <v>0</v>
      </c>
      <c r="AD441" s="2" t="s">
        <v>1346</v>
      </c>
    </row>
    <row r="442" spans="1:30" ht="15" thickBot="1" x14ac:dyDescent="0.35">
      <c r="A442" t="s">
        <v>895</v>
      </c>
      <c r="B442" s="2">
        <v>0</v>
      </c>
      <c r="C442" s="2">
        <v>0</v>
      </c>
      <c r="D442" s="2" t="s">
        <v>1351</v>
      </c>
      <c r="E442" s="2" t="s">
        <v>1348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 t="s">
        <v>1353</v>
      </c>
      <c r="M442" s="2" t="s">
        <v>1345</v>
      </c>
      <c r="N442" s="2">
        <v>0</v>
      </c>
      <c r="O442" s="2">
        <v>0</v>
      </c>
      <c r="P442" s="2">
        <v>0</v>
      </c>
      <c r="Q442" s="2">
        <v>0</v>
      </c>
      <c r="R442" s="2" t="s">
        <v>1361</v>
      </c>
      <c r="S442" s="2">
        <v>0</v>
      </c>
      <c r="T442" s="2" t="s">
        <v>1353</v>
      </c>
      <c r="U442" s="2">
        <v>0</v>
      </c>
      <c r="V442" s="2">
        <v>0</v>
      </c>
      <c r="W442" s="2">
        <v>0</v>
      </c>
      <c r="X442" s="2">
        <v>0</v>
      </c>
      <c r="Y442" s="2" t="s">
        <v>1361</v>
      </c>
      <c r="Z442" s="2">
        <v>0</v>
      </c>
      <c r="AA442" s="2">
        <v>0</v>
      </c>
      <c r="AB442" s="2">
        <v>0</v>
      </c>
      <c r="AC442" s="2">
        <v>0</v>
      </c>
      <c r="AD442" s="2" t="s">
        <v>1346</v>
      </c>
    </row>
    <row r="443" spans="1:30" ht="15" thickBot="1" x14ac:dyDescent="0.35">
      <c r="A443" t="s">
        <v>895</v>
      </c>
      <c r="B443" s="2">
        <v>0</v>
      </c>
      <c r="C443" s="2">
        <v>0</v>
      </c>
      <c r="D443" s="2" t="s">
        <v>1351</v>
      </c>
      <c r="E443" s="2" t="s">
        <v>1348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 t="s">
        <v>1353</v>
      </c>
      <c r="M443" s="2" t="s">
        <v>1345</v>
      </c>
      <c r="N443" s="2">
        <v>0</v>
      </c>
      <c r="O443" s="2">
        <v>0</v>
      </c>
      <c r="P443" s="2">
        <v>0</v>
      </c>
      <c r="Q443" s="2">
        <v>0</v>
      </c>
      <c r="R443" s="2" t="s">
        <v>1361</v>
      </c>
      <c r="S443" s="2">
        <v>0</v>
      </c>
      <c r="T443" s="2" t="s">
        <v>1353</v>
      </c>
      <c r="U443" s="2">
        <v>0</v>
      </c>
      <c r="V443" s="2">
        <v>0</v>
      </c>
      <c r="W443" s="2">
        <v>0</v>
      </c>
      <c r="X443" s="2">
        <v>0</v>
      </c>
      <c r="Y443" s="2" t="s">
        <v>1361</v>
      </c>
      <c r="Z443" s="2">
        <v>0</v>
      </c>
      <c r="AA443" s="2">
        <v>0</v>
      </c>
      <c r="AB443" s="2">
        <v>0</v>
      </c>
      <c r="AC443" s="2">
        <v>0</v>
      </c>
      <c r="AD443" s="2" t="s">
        <v>1346</v>
      </c>
    </row>
    <row r="444" spans="1:30" ht="15" thickBot="1" x14ac:dyDescent="0.35">
      <c r="A444" t="s">
        <v>895</v>
      </c>
      <c r="B444" s="2">
        <v>0</v>
      </c>
      <c r="C444" s="2">
        <v>0</v>
      </c>
      <c r="D444" s="2" t="s">
        <v>1351</v>
      </c>
      <c r="E444" s="2" t="s">
        <v>1348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 t="s">
        <v>1353</v>
      </c>
      <c r="M444" s="2" t="s">
        <v>1345</v>
      </c>
      <c r="N444" s="2">
        <v>0</v>
      </c>
      <c r="O444" s="2">
        <v>0</v>
      </c>
      <c r="P444" s="2">
        <v>0</v>
      </c>
      <c r="Q444" s="2">
        <v>0</v>
      </c>
      <c r="R444" s="2" t="s">
        <v>1361</v>
      </c>
      <c r="S444" s="2">
        <v>0</v>
      </c>
      <c r="T444" s="2" t="s">
        <v>1353</v>
      </c>
      <c r="U444" s="2">
        <v>0</v>
      </c>
      <c r="V444" s="2">
        <v>0</v>
      </c>
      <c r="W444" s="2">
        <v>0</v>
      </c>
      <c r="X444" s="2">
        <v>0</v>
      </c>
      <c r="Y444" s="2" t="s">
        <v>1361</v>
      </c>
      <c r="Z444" s="2">
        <v>0</v>
      </c>
      <c r="AA444" s="2">
        <v>0</v>
      </c>
      <c r="AB444" s="2">
        <v>0</v>
      </c>
      <c r="AC444" s="2">
        <v>0</v>
      </c>
      <c r="AD444" s="2" t="s">
        <v>1346</v>
      </c>
    </row>
    <row r="445" spans="1:30" ht="15" thickBot="1" x14ac:dyDescent="0.35">
      <c r="A445" t="s">
        <v>895</v>
      </c>
      <c r="B445" s="2">
        <v>0</v>
      </c>
      <c r="C445" s="2">
        <v>0</v>
      </c>
      <c r="D445" s="2" t="s">
        <v>1351</v>
      </c>
      <c r="E445" s="2" t="s">
        <v>1348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 t="s">
        <v>1353</v>
      </c>
      <c r="M445" s="2" t="s">
        <v>1345</v>
      </c>
      <c r="N445" s="2">
        <v>0</v>
      </c>
      <c r="O445" s="2">
        <v>0</v>
      </c>
      <c r="P445" s="2">
        <v>0</v>
      </c>
      <c r="Q445" s="2">
        <v>0</v>
      </c>
      <c r="R445" s="2" t="s">
        <v>1361</v>
      </c>
      <c r="S445" s="2">
        <v>0</v>
      </c>
      <c r="T445" s="2" t="s">
        <v>1353</v>
      </c>
      <c r="U445" s="2">
        <v>0</v>
      </c>
      <c r="V445" s="2">
        <v>0</v>
      </c>
      <c r="W445" s="2">
        <v>0</v>
      </c>
      <c r="X445" s="2">
        <v>0</v>
      </c>
      <c r="Y445" s="2" t="s">
        <v>1361</v>
      </c>
      <c r="Z445" s="2">
        <v>0</v>
      </c>
      <c r="AA445" s="2">
        <v>0</v>
      </c>
      <c r="AB445" s="2">
        <v>0</v>
      </c>
      <c r="AC445" s="2">
        <v>0</v>
      </c>
      <c r="AD445" s="2" t="s">
        <v>1346</v>
      </c>
    </row>
    <row r="446" spans="1:30" ht="15" thickBot="1" x14ac:dyDescent="0.35">
      <c r="A446" t="s">
        <v>895</v>
      </c>
      <c r="B446" s="2">
        <v>0</v>
      </c>
      <c r="C446" s="2">
        <v>0</v>
      </c>
      <c r="D446" s="2" t="s">
        <v>1351</v>
      </c>
      <c r="E446" s="2" t="s">
        <v>1348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 t="s">
        <v>1353</v>
      </c>
      <c r="M446" s="2" t="s">
        <v>1345</v>
      </c>
      <c r="N446" s="2">
        <v>0</v>
      </c>
      <c r="O446" s="2">
        <v>0</v>
      </c>
      <c r="P446" s="2">
        <v>0</v>
      </c>
      <c r="Q446" s="2">
        <v>0</v>
      </c>
      <c r="R446" s="2" t="s">
        <v>1361</v>
      </c>
      <c r="S446" s="2">
        <v>0</v>
      </c>
      <c r="T446" s="2" t="s">
        <v>1353</v>
      </c>
      <c r="U446" s="2">
        <v>0</v>
      </c>
      <c r="V446" s="2">
        <v>0</v>
      </c>
      <c r="W446" s="2">
        <v>0</v>
      </c>
      <c r="X446" s="2">
        <v>0</v>
      </c>
      <c r="Y446" s="2" t="s">
        <v>1361</v>
      </c>
      <c r="Z446" s="2">
        <v>0</v>
      </c>
      <c r="AA446" s="2">
        <v>0</v>
      </c>
      <c r="AB446" s="2">
        <v>0</v>
      </c>
      <c r="AC446" s="2">
        <v>0</v>
      </c>
      <c r="AD446" s="2" t="s">
        <v>1346</v>
      </c>
    </row>
    <row r="447" spans="1:30" ht="15" thickBot="1" x14ac:dyDescent="0.35">
      <c r="A447" t="s">
        <v>895</v>
      </c>
      <c r="B447" s="2">
        <v>0</v>
      </c>
      <c r="C447" s="2">
        <v>0</v>
      </c>
      <c r="D447" s="2" t="s">
        <v>1351</v>
      </c>
      <c r="E447" s="2" t="s">
        <v>1348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 t="s">
        <v>1353</v>
      </c>
      <c r="M447" s="2" t="s">
        <v>1345</v>
      </c>
      <c r="N447" s="2">
        <v>0</v>
      </c>
      <c r="O447" s="2">
        <v>0</v>
      </c>
      <c r="P447" s="2">
        <v>0</v>
      </c>
      <c r="Q447" s="2">
        <v>0</v>
      </c>
      <c r="R447" s="2" t="s">
        <v>1361</v>
      </c>
      <c r="S447" s="2">
        <v>0</v>
      </c>
      <c r="T447" s="2" t="s">
        <v>1353</v>
      </c>
      <c r="U447" s="2">
        <v>0</v>
      </c>
      <c r="V447" s="2">
        <v>0</v>
      </c>
      <c r="W447" s="2">
        <v>0</v>
      </c>
      <c r="X447" s="2">
        <v>0</v>
      </c>
      <c r="Y447" s="2" t="s">
        <v>1361</v>
      </c>
      <c r="Z447" s="2">
        <v>0</v>
      </c>
      <c r="AA447" s="2">
        <v>0</v>
      </c>
      <c r="AB447" s="2">
        <v>0</v>
      </c>
      <c r="AC447" s="2">
        <v>0</v>
      </c>
      <c r="AD447" s="2" t="s">
        <v>1346</v>
      </c>
    </row>
    <row r="448" spans="1:30" ht="15" thickBot="1" x14ac:dyDescent="0.35">
      <c r="A448" t="s">
        <v>924</v>
      </c>
      <c r="B448" s="2">
        <v>0</v>
      </c>
      <c r="C448" s="2">
        <v>0</v>
      </c>
      <c r="D448" s="2" t="s">
        <v>1335</v>
      </c>
      <c r="E448" s="2" t="s">
        <v>1335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 t="s">
        <v>1420</v>
      </c>
      <c r="M448" s="2" t="s">
        <v>1337</v>
      </c>
      <c r="N448" s="2">
        <v>0</v>
      </c>
      <c r="O448" s="2" t="s">
        <v>1337</v>
      </c>
      <c r="P448" s="2">
        <v>0</v>
      </c>
      <c r="Q448" s="2" t="s">
        <v>1337</v>
      </c>
      <c r="R448" s="2" t="s">
        <v>1358</v>
      </c>
      <c r="S448" s="2">
        <v>0</v>
      </c>
      <c r="T448" s="2" t="s">
        <v>1336</v>
      </c>
      <c r="U448" s="2">
        <v>0</v>
      </c>
      <c r="V448" s="2">
        <v>0</v>
      </c>
      <c r="W448" s="2">
        <v>0</v>
      </c>
      <c r="X448" s="2">
        <v>0</v>
      </c>
      <c r="Y448" s="2" t="s">
        <v>1336</v>
      </c>
      <c r="Z448" s="2">
        <v>0</v>
      </c>
      <c r="AA448" s="2">
        <v>0</v>
      </c>
      <c r="AB448" s="2">
        <v>0</v>
      </c>
      <c r="AC448" s="2">
        <v>0</v>
      </c>
      <c r="AD448" s="2" t="s">
        <v>1356</v>
      </c>
    </row>
    <row r="449" spans="1:30" ht="15" thickBot="1" x14ac:dyDescent="0.35">
      <c r="A449" t="s">
        <v>924</v>
      </c>
      <c r="B449" s="2">
        <v>0</v>
      </c>
      <c r="C449" s="2">
        <v>0</v>
      </c>
      <c r="D449" s="2" t="s">
        <v>1335</v>
      </c>
      <c r="E449" s="2" t="s">
        <v>1335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 t="s">
        <v>1420</v>
      </c>
      <c r="M449" s="2" t="s">
        <v>1337</v>
      </c>
      <c r="N449" s="2">
        <v>0</v>
      </c>
      <c r="O449" s="2" t="s">
        <v>1337</v>
      </c>
      <c r="P449" s="2">
        <v>0</v>
      </c>
      <c r="Q449" s="2" t="s">
        <v>1337</v>
      </c>
      <c r="R449" s="2" t="s">
        <v>1358</v>
      </c>
      <c r="S449" s="2">
        <v>0</v>
      </c>
      <c r="T449" s="2" t="s">
        <v>1336</v>
      </c>
      <c r="U449" s="2">
        <v>0</v>
      </c>
      <c r="V449" s="2">
        <v>0</v>
      </c>
      <c r="W449" s="2">
        <v>0</v>
      </c>
      <c r="X449" s="2">
        <v>0</v>
      </c>
      <c r="Y449" s="2" t="s">
        <v>1336</v>
      </c>
      <c r="Z449" s="2">
        <v>0</v>
      </c>
      <c r="AA449" s="2">
        <v>0</v>
      </c>
      <c r="AB449" s="2">
        <v>0</v>
      </c>
      <c r="AC449" s="2">
        <v>0</v>
      </c>
      <c r="AD449" s="2" t="s">
        <v>1356</v>
      </c>
    </row>
    <row r="450" spans="1:30" ht="15" thickBot="1" x14ac:dyDescent="0.35">
      <c r="A450" t="s">
        <v>924</v>
      </c>
      <c r="B450" s="2">
        <v>0</v>
      </c>
      <c r="C450" s="2">
        <v>0</v>
      </c>
      <c r="D450" s="2" t="s">
        <v>1335</v>
      </c>
      <c r="E450" s="2" t="s">
        <v>1335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 t="s">
        <v>1420</v>
      </c>
      <c r="M450" s="2" t="s">
        <v>1337</v>
      </c>
      <c r="N450" s="2">
        <v>0</v>
      </c>
      <c r="O450" s="2" t="s">
        <v>1337</v>
      </c>
      <c r="P450" s="2">
        <v>0</v>
      </c>
      <c r="Q450" s="2" t="s">
        <v>1337</v>
      </c>
      <c r="R450" s="2" t="s">
        <v>1358</v>
      </c>
      <c r="S450" s="2">
        <v>0</v>
      </c>
      <c r="T450" s="2" t="s">
        <v>1336</v>
      </c>
      <c r="U450" s="2">
        <v>0</v>
      </c>
      <c r="V450" s="2">
        <v>0</v>
      </c>
      <c r="W450" s="2">
        <v>0</v>
      </c>
      <c r="X450" s="2">
        <v>0</v>
      </c>
      <c r="Y450" s="2" t="s">
        <v>1336</v>
      </c>
      <c r="Z450" s="2">
        <v>0</v>
      </c>
      <c r="AA450" s="2">
        <v>0</v>
      </c>
      <c r="AB450" s="2">
        <v>0</v>
      </c>
      <c r="AC450" s="2">
        <v>0</v>
      </c>
      <c r="AD450" s="2" t="s">
        <v>1356</v>
      </c>
    </row>
    <row r="451" spans="1:30" ht="15" thickBot="1" x14ac:dyDescent="0.35">
      <c r="A451" t="s">
        <v>924</v>
      </c>
      <c r="B451" s="2">
        <v>0</v>
      </c>
      <c r="C451" s="2">
        <v>0</v>
      </c>
      <c r="D451" s="2" t="s">
        <v>1335</v>
      </c>
      <c r="E451" s="2" t="s">
        <v>1335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 t="s">
        <v>1420</v>
      </c>
      <c r="M451" s="2" t="s">
        <v>1337</v>
      </c>
      <c r="N451" s="2">
        <v>0</v>
      </c>
      <c r="O451" s="2" t="s">
        <v>1337</v>
      </c>
      <c r="P451" s="2">
        <v>0</v>
      </c>
      <c r="Q451" s="2" t="s">
        <v>1337</v>
      </c>
      <c r="R451" s="2" t="s">
        <v>1358</v>
      </c>
      <c r="S451" s="2">
        <v>0</v>
      </c>
      <c r="T451" s="2" t="s">
        <v>1336</v>
      </c>
      <c r="U451" s="2">
        <v>0</v>
      </c>
      <c r="V451" s="2">
        <v>0</v>
      </c>
      <c r="W451" s="2">
        <v>0</v>
      </c>
      <c r="X451" s="2">
        <v>0</v>
      </c>
      <c r="Y451" s="2" t="s">
        <v>1336</v>
      </c>
      <c r="Z451" s="2">
        <v>0</v>
      </c>
      <c r="AA451" s="2">
        <v>0</v>
      </c>
      <c r="AB451" s="2">
        <v>0</v>
      </c>
      <c r="AC451" s="2">
        <v>0</v>
      </c>
      <c r="AD451" s="2" t="s">
        <v>1356</v>
      </c>
    </row>
    <row r="452" spans="1:30" ht="15" thickBot="1" x14ac:dyDescent="0.35">
      <c r="A452" t="s">
        <v>924</v>
      </c>
      <c r="B452" s="2">
        <v>0</v>
      </c>
      <c r="C452" s="2">
        <v>0</v>
      </c>
      <c r="D452" s="2" t="s">
        <v>1335</v>
      </c>
      <c r="E452" s="2" t="s">
        <v>1335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 t="s">
        <v>1420</v>
      </c>
      <c r="M452" s="2" t="s">
        <v>1337</v>
      </c>
      <c r="N452" s="2">
        <v>0</v>
      </c>
      <c r="O452" s="2" t="s">
        <v>1337</v>
      </c>
      <c r="P452" s="2">
        <v>0</v>
      </c>
      <c r="Q452" s="2" t="s">
        <v>1337</v>
      </c>
      <c r="R452" s="2" t="s">
        <v>1358</v>
      </c>
      <c r="S452" s="2">
        <v>0</v>
      </c>
      <c r="T452" s="2" t="s">
        <v>1336</v>
      </c>
      <c r="U452" s="2">
        <v>0</v>
      </c>
      <c r="V452" s="2">
        <v>0</v>
      </c>
      <c r="W452" s="2">
        <v>0</v>
      </c>
      <c r="X452" s="2">
        <v>0</v>
      </c>
      <c r="Y452" s="2" t="s">
        <v>1336</v>
      </c>
      <c r="Z452" s="2">
        <v>0</v>
      </c>
      <c r="AA452" s="2">
        <v>0</v>
      </c>
      <c r="AB452" s="2">
        <v>0</v>
      </c>
      <c r="AC452" s="2">
        <v>0</v>
      </c>
      <c r="AD452" s="2" t="s">
        <v>1356</v>
      </c>
    </row>
    <row r="453" spans="1:30" ht="15" thickBot="1" x14ac:dyDescent="0.35">
      <c r="A453" t="s">
        <v>924</v>
      </c>
      <c r="B453" s="2">
        <v>0</v>
      </c>
      <c r="C453" s="2">
        <v>0</v>
      </c>
      <c r="D453" s="2" t="s">
        <v>1335</v>
      </c>
      <c r="E453" s="2" t="s">
        <v>1335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 t="s">
        <v>1420</v>
      </c>
      <c r="M453" s="2" t="s">
        <v>1337</v>
      </c>
      <c r="N453" s="2">
        <v>0</v>
      </c>
      <c r="O453" s="2" t="s">
        <v>1337</v>
      </c>
      <c r="P453" s="2">
        <v>0</v>
      </c>
      <c r="Q453" s="2" t="s">
        <v>1337</v>
      </c>
      <c r="R453" s="2" t="s">
        <v>1358</v>
      </c>
      <c r="S453" s="2">
        <v>0</v>
      </c>
      <c r="T453" s="2" t="s">
        <v>1336</v>
      </c>
      <c r="U453" s="2">
        <v>0</v>
      </c>
      <c r="V453" s="2">
        <v>0</v>
      </c>
      <c r="W453" s="2">
        <v>0</v>
      </c>
      <c r="X453" s="2">
        <v>0</v>
      </c>
      <c r="Y453" s="2" t="s">
        <v>1336</v>
      </c>
      <c r="Z453" s="2">
        <v>0</v>
      </c>
      <c r="AA453" s="2">
        <v>0</v>
      </c>
      <c r="AB453" s="2">
        <v>0</v>
      </c>
      <c r="AC453" s="2">
        <v>0</v>
      </c>
      <c r="AD453" s="2" t="s">
        <v>1356</v>
      </c>
    </row>
    <row r="454" spans="1:30" ht="15" thickBot="1" x14ac:dyDescent="0.35">
      <c r="A454" t="s">
        <v>924</v>
      </c>
      <c r="B454" s="2">
        <v>0</v>
      </c>
      <c r="C454" s="2">
        <v>0</v>
      </c>
      <c r="D454" s="2" t="s">
        <v>1335</v>
      </c>
      <c r="E454" s="2" t="s">
        <v>1335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 t="s">
        <v>1420</v>
      </c>
      <c r="M454" s="2" t="s">
        <v>1337</v>
      </c>
      <c r="N454" s="2">
        <v>0</v>
      </c>
      <c r="O454" s="2" t="s">
        <v>1337</v>
      </c>
      <c r="P454" s="2">
        <v>0</v>
      </c>
      <c r="Q454" s="2" t="s">
        <v>1337</v>
      </c>
      <c r="R454" s="2" t="s">
        <v>1358</v>
      </c>
      <c r="S454" s="2">
        <v>0</v>
      </c>
      <c r="T454" s="2" t="s">
        <v>1336</v>
      </c>
      <c r="U454" s="2">
        <v>0</v>
      </c>
      <c r="V454" s="2">
        <v>0</v>
      </c>
      <c r="W454" s="2">
        <v>0</v>
      </c>
      <c r="X454" s="2">
        <v>0</v>
      </c>
      <c r="Y454" s="2" t="s">
        <v>1336</v>
      </c>
      <c r="Z454" s="2">
        <v>0</v>
      </c>
      <c r="AA454" s="2">
        <v>0</v>
      </c>
      <c r="AB454" s="2">
        <v>0</v>
      </c>
      <c r="AC454" s="2">
        <v>0</v>
      </c>
      <c r="AD454" s="2" t="s">
        <v>1356</v>
      </c>
    </row>
    <row r="455" spans="1:30" ht="15" thickBot="1" x14ac:dyDescent="0.35">
      <c r="A455" t="s">
        <v>924</v>
      </c>
      <c r="B455" s="2">
        <v>0</v>
      </c>
      <c r="C455" s="2">
        <v>0</v>
      </c>
      <c r="D455" s="2" t="s">
        <v>1335</v>
      </c>
      <c r="E455" s="2" t="s">
        <v>1335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 t="s">
        <v>1420</v>
      </c>
      <c r="M455" s="2" t="s">
        <v>1337</v>
      </c>
      <c r="N455" s="2">
        <v>0</v>
      </c>
      <c r="O455" s="2" t="s">
        <v>1337</v>
      </c>
      <c r="P455" s="2">
        <v>0</v>
      </c>
      <c r="Q455" s="2" t="s">
        <v>1337</v>
      </c>
      <c r="R455" s="2" t="s">
        <v>1358</v>
      </c>
      <c r="S455" s="2">
        <v>0</v>
      </c>
      <c r="T455" s="2" t="s">
        <v>1336</v>
      </c>
      <c r="U455" s="2">
        <v>0</v>
      </c>
      <c r="V455" s="2">
        <v>0</v>
      </c>
      <c r="W455" s="2">
        <v>0</v>
      </c>
      <c r="X455" s="2">
        <v>0</v>
      </c>
      <c r="Y455" s="2" t="s">
        <v>1336</v>
      </c>
      <c r="Z455" s="2">
        <v>0</v>
      </c>
      <c r="AA455" s="2">
        <v>0</v>
      </c>
      <c r="AB455" s="2">
        <v>0</v>
      </c>
      <c r="AC455" s="2">
        <v>0</v>
      </c>
      <c r="AD455" s="2" t="s">
        <v>1356</v>
      </c>
    </row>
    <row r="456" spans="1:30" ht="15" thickBot="1" x14ac:dyDescent="0.35">
      <c r="A456" t="s">
        <v>924</v>
      </c>
      <c r="B456" s="2">
        <v>0</v>
      </c>
      <c r="C456" s="2">
        <v>0</v>
      </c>
      <c r="D456" s="2" t="s">
        <v>1335</v>
      </c>
      <c r="E456" s="2" t="s">
        <v>1335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 t="s">
        <v>1420</v>
      </c>
      <c r="M456" s="2" t="s">
        <v>1337</v>
      </c>
      <c r="N456" s="2">
        <v>0</v>
      </c>
      <c r="O456" s="2" t="s">
        <v>1337</v>
      </c>
      <c r="P456" s="2">
        <v>0</v>
      </c>
      <c r="Q456" s="2" t="s">
        <v>1337</v>
      </c>
      <c r="R456" s="2" t="s">
        <v>1358</v>
      </c>
      <c r="S456" s="2">
        <v>0</v>
      </c>
      <c r="T456" s="2" t="s">
        <v>1336</v>
      </c>
      <c r="U456" s="2">
        <v>0</v>
      </c>
      <c r="V456" s="2">
        <v>0</v>
      </c>
      <c r="W456" s="2">
        <v>0</v>
      </c>
      <c r="X456" s="2">
        <v>0</v>
      </c>
      <c r="Y456" s="2" t="s">
        <v>1336</v>
      </c>
      <c r="Z456" s="2">
        <v>0</v>
      </c>
      <c r="AA456" s="2">
        <v>0</v>
      </c>
      <c r="AB456" s="2">
        <v>0</v>
      </c>
      <c r="AC456" s="2">
        <v>0</v>
      </c>
      <c r="AD456" s="2" t="s">
        <v>1356</v>
      </c>
    </row>
    <row r="457" spans="1:30" ht="15" thickBot="1" x14ac:dyDescent="0.35">
      <c r="A457" t="s">
        <v>924</v>
      </c>
      <c r="B457" s="2">
        <v>0</v>
      </c>
      <c r="C457" s="2">
        <v>0</v>
      </c>
      <c r="D457" s="2" t="s">
        <v>1335</v>
      </c>
      <c r="E457" s="2" t="s">
        <v>1335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 t="s">
        <v>1420</v>
      </c>
      <c r="M457" s="2" t="s">
        <v>1337</v>
      </c>
      <c r="N457" s="2">
        <v>0</v>
      </c>
      <c r="O457" s="2" t="s">
        <v>1337</v>
      </c>
      <c r="P457" s="2">
        <v>0</v>
      </c>
      <c r="Q457" s="2" t="s">
        <v>1337</v>
      </c>
      <c r="R457" s="2" t="s">
        <v>1358</v>
      </c>
      <c r="S457" s="2">
        <v>0</v>
      </c>
      <c r="T457" s="2" t="s">
        <v>1336</v>
      </c>
      <c r="U457" s="2">
        <v>0</v>
      </c>
      <c r="V457" s="2">
        <v>0</v>
      </c>
      <c r="W457" s="2">
        <v>0</v>
      </c>
      <c r="X457" s="2">
        <v>0</v>
      </c>
      <c r="Y457" s="2" t="s">
        <v>1336</v>
      </c>
      <c r="Z457" s="2">
        <v>0</v>
      </c>
      <c r="AA457" s="2">
        <v>0</v>
      </c>
      <c r="AB457" s="2">
        <v>0</v>
      </c>
      <c r="AC457" s="2">
        <v>0</v>
      </c>
      <c r="AD457" s="2" t="s">
        <v>1356</v>
      </c>
    </row>
    <row r="458" spans="1:30" ht="15" thickBot="1" x14ac:dyDescent="0.35">
      <c r="A458" t="s">
        <v>924</v>
      </c>
      <c r="B458" s="2">
        <v>0</v>
      </c>
      <c r="C458" s="2">
        <v>0</v>
      </c>
      <c r="D458" s="2" t="s">
        <v>1335</v>
      </c>
      <c r="E458" s="2" t="s">
        <v>1335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 t="s">
        <v>1420</v>
      </c>
      <c r="M458" s="2" t="s">
        <v>1337</v>
      </c>
      <c r="N458" s="2">
        <v>0</v>
      </c>
      <c r="O458" s="2" t="s">
        <v>1337</v>
      </c>
      <c r="P458" s="2">
        <v>0</v>
      </c>
      <c r="Q458" s="2" t="s">
        <v>1337</v>
      </c>
      <c r="R458" s="2" t="s">
        <v>1358</v>
      </c>
      <c r="S458" s="2">
        <v>0</v>
      </c>
      <c r="T458" s="2" t="s">
        <v>1336</v>
      </c>
      <c r="U458" s="2">
        <v>0</v>
      </c>
      <c r="V458" s="2">
        <v>0</v>
      </c>
      <c r="W458" s="2">
        <v>0</v>
      </c>
      <c r="X458" s="2">
        <v>0</v>
      </c>
      <c r="Y458" s="2" t="s">
        <v>1336</v>
      </c>
      <c r="Z458" s="2">
        <v>0</v>
      </c>
      <c r="AA458" s="2">
        <v>0</v>
      </c>
      <c r="AB458" s="2">
        <v>0</v>
      </c>
      <c r="AC458" s="2">
        <v>0</v>
      </c>
      <c r="AD458" s="2" t="s">
        <v>1356</v>
      </c>
    </row>
    <row r="459" spans="1:30" ht="15" thickBot="1" x14ac:dyDescent="0.35">
      <c r="A459" t="s">
        <v>947</v>
      </c>
      <c r="B459" s="2">
        <v>0</v>
      </c>
      <c r="C459" s="2" t="s">
        <v>1345</v>
      </c>
      <c r="D459" s="2" t="s">
        <v>1345</v>
      </c>
      <c r="E459" s="2" t="s">
        <v>1348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 t="s">
        <v>1349</v>
      </c>
      <c r="M459" s="2" t="s">
        <v>1348</v>
      </c>
      <c r="N459" s="2">
        <v>0</v>
      </c>
      <c r="O459" s="2" t="s">
        <v>1353</v>
      </c>
      <c r="P459" s="2">
        <v>0</v>
      </c>
      <c r="Q459" s="2" t="s">
        <v>1353</v>
      </c>
      <c r="R459" s="2" t="s">
        <v>1421</v>
      </c>
      <c r="S459" s="2">
        <v>0</v>
      </c>
      <c r="T459" s="2" t="s">
        <v>1353</v>
      </c>
      <c r="U459" s="2">
        <v>0</v>
      </c>
      <c r="V459" s="2">
        <v>0</v>
      </c>
      <c r="W459" s="2">
        <v>0</v>
      </c>
      <c r="X459" s="2">
        <v>0</v>
      </c>
      <c r="Y459" s="2" t="s">
        <v>1345</v>
      </c>
      <c r="Z459" s="2">
        <v>0</v>
      </c>
      <c r="AA459" s="2">
        <v>0</v>
      </c>
      <c r="AB459" s="2">
        <v>0</v>
      </c>
      <c r="AC459" s="2" t="s">
        <v>1347</v>
      </c>
      <c r="AD459" s="2" t="s">
        <v>1352</v>
      </c>
    </row>
    <row r="460" spans="1:30" ht="15" thickBot="1" x14ac:dyDescent="0.35">
      <c r="A460" t="s">
        <v>947</v>
      </c>
      <c r="B460" s="2">
        <v>0</v>
      </c>
      <c r="C460" s="2" t="s">
        <v>1345</v>
      </c>
      <c r="D460" s="2" t="s">
        <v>1345</v>
      </c>
      <c r="E460" s="2" t="s">
        <v>1348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 t="s">
        <v>1349</v>
      </c>
      <c r="M460" s="2" t="s">
        <v>1348</v>
      </c>
      <c r="N460" s="2">
        <v>0</v>
      </c>
      <c r="O460" s="2" t="s">
        <v>1353</v>
      </c>
      <c r="P460" s="2">
        <v>0</v>
      </c>
      <c r="Q460" s="2" t="s">
        <v>1353</v>
      </c>
      <c r="R460" s="2" t="s">
        <v>1421</v>
      </c>
      <c r="S460" s="2">
        <v>0</v>
      </c>
      <c r="T460" s="2" t="s">
        <v>1353</v>
      </c>
      <c r="U460" s="2">
        <v>0</v>
      </c>
      <c r="V460" s="2">
        <v>0</v>
      </c>
      <c r="W460" s="2">
        <v>0</v>
      </c>
      <c r="X460" s="2">
        <v>0</v>
      </c>
      <c r="Y460" s="2" t="s">
        <v>1345</v>
      </c>
      <c r="Z460" s="2">
        <v>0</v>
      </c>
      <c r="AA460" s="2">
        <v>0</v>
      </c>
      <c r="AB460" s="2">
        <v>0</v>
      </c>
      <c r="AC460" s="2" t="s">
        <v>1347</v>
      </c>
      <c r="AD460" s="2" t="s">
        <v>1352</v>
      </c>
    </row>
    <row r="461" spans="1:30" ht="15" thickBot="1" x14ac:dyDescent="0.35">
      <c r="A461" t="s">
        <v>947</v>
      </c>
      <c r="B461" s="2">
        <v>0</v>
      </c>
      <c r="C461" s="2" t="s">
        <v>1345</v>
      </c>
      <c r="D461" s="2" t="s">
        <v>1345</v>
      </c>
      <c r="E461" s="2" t="s">
        <v>1348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 t="s">
        <v>1349</v>
      </c>
      <c r="M461" s="2" t="s">
        <v>1348</v>
      </c>
      <c r="N461" s="2">
        <v>0</v>
      </c>
      <c r="O461" s="2" t="s">
        <v>1353</v>
      </c>
      <c r="P461" s="2">
        <v>0</v>
      </c>
      <c r="Q461" s="2" t="s">
        <v>1353</v>
      </c>
      <c r="R461" s="2" t="s">
        <v>1421</v>
      </c>
      <c r="S461" s="2">
        <v>0</v>
      </c>
      <c r="T461" s="2" t="s">
        <v>1353</v>
      </c>
      <c r="U461" s="2">
        <v>0</v>
      </c>
      <c r="V461" s="2">
        <v>0</v>
      </c>
      <c r="W461" s="2">
        <v>0</v>
      </c>
      <c r="X461" s="2">
        <v>0</v>
      </c>
      <c r="Y461" s="2" t="s">
        <v>1345</v>
      </c>
      <c r="Z461" s="2">
        <v>0</v>
      </c>
      <c r="AA461" s="2">
        <v>0</v>
      </c>
      <c r="AB461" s="2">
        <v>0</v>
      </c>
      <c r="AC461" s="2" t="s">
        <v>1347</v>
      </c>
      <c r="AD461" s="2" t="s">
        <v>1352</v>
      </c>
    </row>
    <row r="462" spans="1:30" ht="15" thickBot="1" x14ac:dyDescent="0.35">
      <c r="A462" t="s">
        <v>947</v>
      </c>
      <c r="B462" s="2">
        <v>0</v>
      </c>
      <c r="C462" s="2" t="s">
        <v>1345</v>
      </c>
      <c r="D462" s="2" t="s">
        <v>1345</v>
      </c>
      <c r="E462" s="2" t="s">
        <v>1348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 t="s">
        <v>1349</v>
      </c>
      <c r="M462" s="2" t="s">
        <v>1348</v>
      </c>
      <c r="N462" s="2">
        <v>0</v>
      </c>
      <c r="O462" s="2" t="s">
        <v>1353</v>
      </c>
      <c r="P462" s="2">
        <v>0</v>
      </c>
      <c r="Q462" s="2" t="s">
        <v>1353</v>
      </c>
      <c r="R462" s="2" t="s">
        <v>1421</v>
      </c>
      <c r="S462" s="2">
        <v>0</v>
      </c>
      <c r="T462" s="2" t="s">
        <v>1353</v>
      </c>
      <c r="U462" s="2">
        <v>0</v>
      </c>
      <c r="V462" s="2">
        <v>0</v>
      </c>
      <c r="W462" s="2">
        <v>0</v>
      </c>
      <c r="X462" s="2">
        <v>0</v>
      </c>
      <c r="Y462" s="2" t="s">
        <v>1345</v>
      </c>
      <c r="Z462" s="2">
        <v>0</v>
      </c>
      <c r="AA462" s="2">
        <v>0</v>
      </c>
      <c r="AB462" s="2">
        <v>0</v>
      </c>
      <c r="AC462" s="2" t="s">
        <v>1347</v>
      </c>
      <c r="AD462" s="2" t="s">
        <v>1352</v>
      </c>
    </row>
    <row r="463" spans="1:30" ht="15" thickBot="1" x14ac:dyDescent="0.35">
      <c r="A463" t="s">
        <v>947</v>
      </c>
      <c r="B463" s="2">
        <v>0</v>
      </c>
      <c r="C463" s="2" t="s">
        <v>1345</v>
      </c>
      <c r="D463" s="2" t="s">
        <v>1345</v>
      </c>
      <c r="E463" s="2" t="s">
        <v>1348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 t="s">
        <v>1349</v>
      </c>
      <c r="M463" s="2" t="s">
        <v>1348</v>
      </c>
      <c r="N463" s="2">
        <v>0</v>
      </c>
      <c r="O463" s="2" t="s">
        <v>1353</v>
      </c>
      <c r="P463" s="2">
        <v>0</v>
      </c>
      <c r="Q463" s="2" t="s">
        <v>1353</v>
      </c>
      <c r="R463" s="2" t="s">
        <v>1421</v>
      </c>
      <c r="S463" s="2">
        <v>0</v>
      </c>
      <c r="T463" s="2" t="s">
        <v>1353</v>
      </c>
      <c r="U463" s="2">
        <v>0</v>
      </c>
      <c r="V463" s="2">
        <v>0</v>
      </c>
      <c r="W463" s="2">
        <v>0</v>
      </c>
      <c r="X463" s="2">
        <v>0</v>
      </c>
      <c r="Y463" s="2" t="s">
        <v>1345</v>
      </c>
      <c r="Z463" s="2">
        <v>0</v>
      </c>
      <c r="AA463" s="2">
        <v>0</v>
      </c>
      <c r="AB463" s="2">
        <v>0</v>
      </c>
      <c r="AC463" s="2" t="s">
        <v>1347</v>
      </c>
      <c r="AD463" s="2" t="s">
        <v>1352</v>
      </c>
    </row>
    <row r="464" spans="1:30" ht="15" thickBot="1" x14ac:dyDescent="0.35">
      <c r="A464" t="s">
        <v>947</v>
      </c>
      <c r="B464" s="2">
        <v>0</v>
      </c>
      <c r="C464" s="2" t="s">
        <v>1345</v>
      </c>
      <c r="D464" s="2" t="s">
        <v>1345</v>
      </c>
      <c r="E464" s="2" t="s">
        <v>1348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 t="s">
        <v>1349</v>
      </c>
      <c r="M464" s="2" t="s">
        <v>1348</v>
      </c>
      <c r="N464" s="2">
        <v>0</v>
      </c>
      <c r="O464" s="2" t="s">
        <v>1353</v>
      </c>
      <c r="P464" s="2">
        <v>0</v>
      </c>
      <c r="Q464" s="2" t="s">
        <v>1353</v>
      </c>
      <c r="R464" s="2" t="s">
        <v>1421</v>
      </c>
      <c r="S464" s="2">
        <v>0</v>
      </c>
      <c r="T464" s="2" t="s">
        <v>1353</v>
      </c>
      <c r="U464" s="2">
        <v>0</v>
      </c>
      <c r="V464" s="2">
        <v>0</v>
      </c>
      <c r="W464" s="2">
        <v>0</v>
      </c>
      <c r="X464" s="2">
        <v>0</v>
      </c>
      <c r="Y464" s="2" t="s">
        <v>1345</v>
      </c>
      <c r="Z464" s="2">
        <v>0</v>
      </c>
      <c r="AA464" s="2">
        <v>0</v>
      </c>
      <c r="AB464" s="2">
        <v>0</v>
      </c>
      <c r="AC464" s="2" t="s">
        <v>1347</v>
      </c>
      <c r="AD464" s="2" t="s">
        <v>1352</v>
      </c>
    </row>
    <row r="465" spans="1:30" ht="15" thickBot="1" x14ac:dyDescent="0.35">
      <c r="A465" t="s">
        <v>947</v>
      </c>
      <c r="B465" s="2">
        <v>0</v>
      </c>
      <c r="C465" s="2" t="s">
        <v>1345</v>
      </c>
      <c r="D465" s="2" t="s">
        <v>1345</v>
      </c>
      <c r="E465" s="2" t="s">
        <v>1348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 t="s">
        <v>1349</v>
      </c>
      <c r="M465" s="2" t="s">
        <v>1348</v>
      </c>
      <c r="N465" s="2">
        <v>0</v>
      </c>
      <c r="O465" s="2" t="s">
        <v>1353</v>
      </c>
      <c r="P465" s="2">
        <v>0</v>
      </c>
      <c r="Q465" s="2" t="s">
        <v>1353</v>
      </c>
      <c r="R465" s="2" t="s">
        <v>1421</v>
      </c>
      <c r="S465" s="2">
        <v>0</v>
      </c>
      <c r="T465" s="2" t="s">
        <v>1353</v>
      </c>
      <c r="U465" s="2">
        <v>0</v>
      </c>
      <c r="V465" s="2">
        <v>0</v>
      </c>
      <c r="W465" s="2">
        <v>0</v>
      </c>
      <c r="X465" s="2">
        <v>0</v>
      </c>
      <c r="Y465" s="2" t="s">
        <v>1345</v>
      </c>
      <c r="Z465" s="2">
        <v>0</v>
      </c>
      <c r="AA465" s="2">
        <v>0</v>
      </c>
      <c r="AB465" s="2">
        <v>0</v>
      </c>
      <c r="AC465" s="2" t="s">
        <v>1347</v>
      </c>
      <c r="AD465" s="2" t="s">
        <v>1352</v>
      </c>
    </row>
    <row r="466" spans="1:30" ht="15" thickBot="1" x14ac:dyDescent="0.35">
      <c r="A466" t="s">
        <v>947</v>
      </c>
      <c r="B466" s="2">
        <v>0</v>
      </c>
      <c r="C466" s="2" t="s">
        <v>1345</v>
      </c>
      <c r="D466" s="2" t="s">
        <v>1345</v>
      </c>
      <c r="E466" s="2" t="s">
        <v>1348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 t="s">
        <v>1349</v>
      </c>
      <c r="M466" s="2" t="s">
        <v>1348</v>
      </c>
      <c r="N466" s="2">
        <v>0</v>
      </c>
      <c r="O466" s="2" t="s">
        <v>1353</v>
      </c>
      <c r="P466" s="2">
        <v>0</v>
      </c>
      <c r="Q466" s="2" t="s">
        <v>1353</v>
      </c>
      <c r="R466" s="2" t="s">
        <v>1421</v>
      </c>
      <c r="S466" s="2">
        <v>0</v>
      </c>
      <c r="T466" s="2" t="s">
        <v>1353</v>
      </c>
      <c r="U466" s="2">
        <v>0</v>
      </c>
      <c r="V466" s="2">
        <v>0</v>
      </c>
      <c r="W466" s="2">
        <v>0</v>
      </c>
      <c r="X466" s="2">
        <v>0</v>
      </c>
      <c r="Y466" s="2" t="s">
        <v>1345</v>
      </c>
      <c r="Z466" s="2">
        <v>0</v>
      </c>
      <c r="AA466" s="2">
        <v>0</v>
      </c>
      <c r="AB466" s="2">
        <v>0</v>
      </c>
      <c r="AC466" s="2" t="s">
        <v>1347</v>
      </c>
      <c r="AD466" s="2" t="s">
        <v>1352</v>
      </c>
    </row>
    <row r="467" spans="1:30" ht="15" thickBot="1" x14ac:dyDescent="0.35">
      <c r="A467" t="s">
        <v>947</v>
      </c>
      <c r="B467" s="2">
        <v>0</v>
      </c>
      <c r="C467" s="2" t="s">
        <v>1345</v>
      </c>
      <c r="D467" s="2" t="s">
        <v>1345</v>
      </c>
      <c r="E467" s="2" t="s">
        <v>1348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 t="s">
        <v>1349</v>
      </c>
      <c r="M467" s="2" t="s">
        <v>1348</v>
      </c>
      <c r="N467" s="2">
        <v>0</v>
      </c>
      <c r="O467" s="2" t="s">
        <v>1353</v>
      </c>
      <c r="P467" s="2">
        <v>0</v>
      </c>
      <c r="Q467" s="2" t="s">
        <v>1353</v>
      </c>
      <c r="R467" s="2" t="s">
        <v>1421</v>
      </c>
      <c r="S467" s="2">
        <v>0</v>
      </c>
      <c r="T467" s="2" t="s">
        <v>1353</v>
      </c>
      <c r="U467" s="2">
        <v>0</v>
      </c>
      <c r="V467" s="2">
        <v>0</v>
      </c>
      <c r="W467" s="2">
        <v>0</v>
      </c>
      <c r="X467" s="2">
        <v>0</v>
      </c>
      <c r="Y467" s="2" t="s">
        <v>1345</v>
      </c>
      <c r="Z467" s="2">
        <v>0</v>
      </c>
      <c r="AA467" s="2">
        <v>0</v>
      </c>
      <c r="AB467" s="2">
        <v>0</v>
      </c>
      <c r="AC467" s="2" t="s">
        <v>1347</v>
      </c>
      <c r="AD467" s="2" t="s">
        <v>1352</v>
      </c>
    </row>
    <row r="468" spans="1:30" ht="15" thickBot="1" x14ac:dyDescent="0.35">
      <c r="A468" t="s">
        <v>947</v>
      </c>
      <c r="B468" s="2">
        <v>0</v>
      </c>
      <c r="C468" s="2" t="s">
        <v>1345</v>
      </c>
      <c r="D468" s="2" t="s">
        <v>1345</v>
      </c>
      <c r="E468" s="2" t="s">
        <v>1348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 t="s">
        <v>1349</v>
      </c>
      <c r="M468" s="2" t="s">
        <v>1348</v>
      </c>
      <c r="N468" s="2">
        <v>0</v>
      </c>
      <c r="O468" s="2" t="s">
        <v>1353</v>
      </c>
      <c r="P468" s="2">
        <v>0</v>
      </c>
      <c r="Q468" s="2" t="s">
        <v>1353</v>
      </c>
      <c r="R468" s="2" t="s">
        <v>1421</v>
      </c>
      <c r="S468" s="2">
        <v>0</v>
      </c>
      <c r="T468" s="2" t="s">
        <v>1353</v>
      </c>
      <c r="U468" s="2">
        <v>0</v>
      </c>
      <c r="V468" s="2">
        <v>0</v>
      </c>
      <c r="W468" s="2">
        <v>0</v>
      </c>
      <c r="X468" s="2">
        <v>0</v>
      </c>
      <c r="Y468" s="2" t="s">
        <v>1345</v>
      </c>
      <c r="Z468" s="2">
        <v>0</v>
      </c>
      <c r="AA468" s="2">
        <v>0</v>
      </c>
      <c r="AB468" s="2">
        <v>0</v>
      </c>
      <c r="AC468" s="2" t="s">
        <v>1347</v>
      </c>
      <c r="AD468" s="2" t="s">
        <v>1352</v>
      </c>
    </row>
    <row r="469" spans="1:30" ht="15" thickBot="1" x14ac:dyDescent="0.35">
      <c r="A469" t="s">
        <v>947</v>
      </c>
      <c r="B469" s="2">
        <v>0</v>
      </c>
      <c r="C469" s="2" t="s">
        <v>1345</v>
      </c>
      <c r="D469" s="2" t="s">
        <v>1345</v>
      </c>
      <c r="E469" s="2" t="s">
        <v>1348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 t="s">
        <v>1349</v>
      </c>
      <c r="M469" s="2" t="s">
        <v>1348</v>
      </c>
      <c r="N469" s="2">
        <v>0</v>
      </c>
      <c r="O469" s="2" t="s">
        <v>1353</v>
      </c>
      <c r="P469" s="2">
        <v>0</v>
      </c>
      <c r="Q469" s="2" t="s">
        <v>1353</v>
      </c>
      <c r="R469" s="2" t="s">
        <v>1421</v>
      </c>
      <c r="S469" s="2">
        <v>0</v>
      </c>
      <c r="T469" s="2" t="s">
        <v>1353</v>
      </c>
      <c r="U469" s="2">
        <v>0</v>
      </c>
      <c r="V469" s="2">
        <v>0</v>
      </c>
      <c r="W469" s="2">
        <v>0</v>
      </c>
      <c r="X469" s="2">
        <v>0</v>
      </c>
      <c r="Y469" s="2" t="s">
        <v>1345</v>
      </c>
      <c r="Z469" s="2">
        <v>0</v>
      </c>
      <c r="AA469" s="2">
        <v>0</v>
      </c>
      <c r="AB469" s="2">
        <v>0</v>
      </c>
      <c r="AC469" s="2" t="s">
        <v>1347</v>
      </c>
      <c r="AD469" s="2" t="s">
        <v>1352</v>
      </c>
    </row>
    <row r="470" spans="1:30" ht="15" thickBot="1" x14ac:dyDescent="0.35">
      <c r="A470" t="s">
        <v>947</v>
      </c>
      <c r="B470" s="2">
        <v>0</v>
      </c>
      <c r="C470" s="2" t="s">
        <v>1345</v>
      </c>
      <c r="D470" s="2" t="s">
        <v>1345</v>
      </c>
      <c r="E470" s="2" t="s">
        <v>1348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 t="s">
        <v>1349</v>
      </c>
      <c r="M470" s="2" t="s">
        <v>1348</v>
      </c>
      <c r="N470" s="2">
        <v>0</v>
      </c>
      <c r="O470" s="2" t="s">
        <v>1353</v>
      </c>
      <c r="P470" s="2">
        <v>0</v>
      </c>
      <c r="Q470" s="2" t="s">
        <v>1353</v>
      </c>
      <c r="R470" s="2" t="s">
        <v>1421</v>
      </c>
      <c r="S470" s="2">
        <v>0</v>
      </c>
      <c r="T470" s="2" t="s">
        <v>1353</v>
      </c>
      <c r="U470" s="2">
        <v>0</v>
      </c>
      <c r="V470" s="2">
        <v>0</v>
      </c>
      <c r="W470" s="2">
        <v>0</v>
      </c>
      <c r="X470" s="2">
        <v>0</v>
      </c>
      <c r="Y470" s="2" t="s">
        <v>1345</v>
      </c>
      <c r="Z470" s="2">
        <v>0</v>
      </c>
      <c r="AA470" s="2">
        <v>0</v>
      </c>
      <c r="AB470" s="2">
        <v>0</v>
      </c>
      <c r="AC470" s="2" t="s">
        <v>1347</v>
      </c>
      <c r="AD470" s="2" t="s">
        <v>1352</v>
      </c>
    </row>
    <row r="471" spans="1:30" ht="15" thickBot="1" x14ac:dyDescent="0.35">
      <c r="A471" t="s">
        <v>947</v>
      </c>
      <c r="B471" s="2">
        <v>0</v>
      </c>
      <c r="C471" s="2" t="s">
        <v>1345</v>
      </c>
      <c r="D471" s="2" t="s">
        <v>1345</v>
      </c>
      <c r="E471" s="2" t="s">
        <v>1348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 t="s">
        <v>1349</v>
      </c>
      <c r="M471" s="2" t="s">
        <v>1348</v>
      </c>
      <c r="N471" s="2">
        <v>0</v>
      </c>
      <c r="O471" s="2" t="s">
        <v>1353</v>
      </c>
      <c r="P471" s="2">
        <v>0</v>
      </c>
      <c r="Q471" s="2" t="s">
        <v>1353</v>
      </c>
      <c r="R471" s="2" t="s">
        <v>1421</v>
      </c>
      <c r="S471" s="2">
        <v>0</v>
      </c>
      <c r="T471" s="2" t="s">
        <v>1353</v>
      </c>
      <c r="U471" s="2">
        <v>0</v>
      </c>
      <c r="V471" s="2">
        <v>0</v>
      </c>
      <c r="W471" s="2">
        <v>0</v>
      </c>
      <c r="X471" s="2">
        <v>0</v>
      </c>
      <c r="Y471" s="2" t="s">
        <v>1345</v>
      </c>
      <c r="Z471" s="2">
        <v>0</v>
      </c>
      <c r="AA471" s="2">
        <v>0</v>
      </c>
      <c r="AB471" s="2">
        <v>0</v>
      </c>
      <c r="AC471" s="2" t="s">
        <v>1347</v>
      </c>
      <c r="AD471" s="2" t="s">
        <v>1352</v>
      </c>
    </row>
    <row r="472" spans="1:30" ht="15" thickBot="1" x14ac:dyDescent="0.35">
      <c r="A472" t="s">
        <v>947</v>
      </c>
      <c r="B472" s="2">
        <v>0</v>
      </c>
      <c r="C472" s="2" t="s">
        <v>1345</v>
      </c>
      <c r="D472" s="2" t="s">
        <v>1345</v>
      </c>
      <c r="E472" s="2" t="s">
        <v>1348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 t="s">
        <v>1349</v>
      </c>
      <c r="M472" s="2" t="s">
        <v>1348</v>
      </c>
      <c r="N472" s="2">
        <v>0</v>
      </c>
      <c r="O472" s="2" t="s">
        <v>1353</v>
      </c>
      <c r="P472" s="2">
        <v>0</v>
      </c>
      <c r="Q472" s="2" t="s">
        <v>1353</v>
      </c>
      <c r="R472" s="2" t="s">
        <v>1421</v>
      </c>
      <c r="S472" s="2">
        <v>0</v>
      </c>
      <c r="T472" s="2" t="s">
        <v>1353</v>
      </c>
      <c r="U472" s="2">
        <v>0</v>
      </c>
      <c r="V472" s="2">
        <v>0</v>
      </c>
      <c r="W472" s="2">
        <v>0</v>
      </c>
      <c r="X472" s="2">
        <v>0</v>
      </c>
      <c r="Y472" s="2" t="s">
        <v>1345</v>
      </c>
      <c r="Z472" s="2">
        <v>0</v>
      </c>
      <c r="AA472" s="2">
        <v>0</v>
      </c>
      <c r="AB472" s="2">
        <v>0</v>
      </c>
      <c r="AC472" s="2" t="s">
        <v>1347</v>
      </c>
      <c r="AD472" s="2" t="s">
        <v>1352</v>
      </c>
    </row>
    <row r="473" spans="1:30" ht="15" thickBot="1" x14ac:dyDescent="0.35">
      <c r="A473" t="s">
        <v>976</v>
      </c>
      <c r="B473" s="2">
        <v>0</v>
      </c>
      <c r="C473" s="2" t="s">
        <v>1330</v>
      </c>
      <c r="D473" s="2" t="s">
        <v>1330</v>
      </c>
      <c r="E473" s="2" t="s">
        <v>1389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 t="s">
        <v>1340</v>
      </c>
      <c r="L473" s="2" t="s">
        <v>1330</v>
      </c>
      <c r="M473" s="2" t="s">
        <v>1330</v>
      </c>
      <c r="N473" s="2">
        <v>0</v>
      </c>
      <c r="O473" s="2" t="s">
        <v>1393</v>
      </c>
      <c r="P473" s="2">
        <v>0</v>
      </c>
      <c r="Q473" s="2" t="s">
        <v>1340</v>
      </c>
      <c r="R473" s="2" t="s">
        <v>1422</v>
      </c>
      <c r="S473" s="2">
        <v>0</v>
      </c>
      <c r="T473" s="2" t="s">
        <v>1389</v>
      </c>
      <c r="U473" s="2">
        <v>0</v>
      </c>
      <c r="V473" s="2">
        <v>0</v>
      </c>
      <c r="W473" s="2">
        <v>0</v>
      </c>
      <c r="X473" s="2">
        <v>0</v>
      </c>
      <c r="Y473" s="2" t="s">
        <v>1387</v>
      </c>
      <c r="Z473" s="2">
        <v>0</v>
      </c>
      <c r="AA473" s="2">
        <v>0</v>
      </c>
      <c r="AB473" s="2">
        <v>0</v>
      </c>
      <c r="AC473" s="2" t="s">
        <v>1387</v>
      </c>
      <c r="AD473" s="2" t="s">
        <v>1333</v>
      </c>
    </row>
    <row r="474" spans="1:30" ht="15" thickBot="1" x14ac:dyDescent="0.35">
      <c r="A474" t="s">
        <v>976</v>
      </c>
      <c r="B474" s="2">
        <v>0</v>
      </c>
      <c r="C474" s="2" t="s">
        <v>1330</v>
      </c>
      <c r="D474" s="2" t="s">
        <v>1330</v>
      </c>
      <c r="E474" s="2" t="s">
        <v>1389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 t="s">
        <v>1340</v>
      </c>
      <c r="L474" s="2" t="s">
        <v>1330</v>
      </c>
      <c r="M474" s="2" t="s">
        <v>1330</v>
      </c>
      <c r="N474" s="2">
        <v>0</v>
      </c>
      <c r="O474" s="2" t="s">
        <v>1393</v>
      </c>
      <c r="P474" s="2">
        <v>0</v>
      </c>
      <c r="Q474" s="2" t="s">
        <v>1340</v>
      </c>
      <c r="R474" s="2" t="s">
        <v>1422</v>
      </c>
      <c r="S474" s="2">
        <v>0</v>
      </c>
      <c r="T474" s="2" t="s">
        <v>1389</v>
      </c>
      <c r="U474" s="2">
        <v>0</v>
      </c>
      <c r="V474" s="2">
        <v>0</v>
      </c>
      <c r="W474" s="2">
        <v>0</v>
      </c>
      <c r="X474" s="2">
        <v>0</v>
      </c>
      <c r="Y474" s="2" t="s">
        <v>1387</v>
      </c>
      <c r="Z474" s="2">
        <v>0</v>
      </c>
      <c r="AA474" s="2">
        <v>0</v>
      </c>
      <c r="AB474" s="2">
        <v>0</v>
      </c>
      <c r="AC474" s="2" t="s">
        <v>1387</v>
      </c>
      <c r="AD474" s="2" t="s">
        <v>1333</v>
      </c>
    </row>
    <row r="475" spans="1:30" ht="15" thickBot="1" x14ac:dyDescent="0.35">
      <c r="A475" t="s">
        <v>976</v>
      </c>
      <c r="B475" s="2">
        <v>0</v>
      </c>
      <c r="C475" s="2" t="s">
        <v>1330</v>
      </c>
      <c r="D475" s="2" t="s">
        <v>1330</v>
      </c>
      <c r="E475" s="2" t="s">
        <v>1389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 t="s">
        <v>1340</v>
      </c>
      <c r="L475" s="2" t="s">
        <v>1330</v>
      </c>
      <c r="M475" s="2" t="s">
        <v>1330</v>
      </c>
      <c r="N475" s="2">
        <v>0</v>
      </c>
      <c r="O475" s="2" t="s">
        <v>1393</v>
      </c>
      <c r="P475" s="2">
        <v>0</v>
      </c>
      <c r="Q475" s="2" t="s">
        <v>1340</v>
      </c>
      <c r="R475" s="2" t="s">
        <v>1422</v>
      </c>
      <c r="S475" s="2">
        <v>0</v>
      </c>
      <c r="T475" s="2" t="s">
        <v>1389</v>
      </c>
      <c r="U475" s="2">
        <v>0</v>
      </c>
      <c r="V475" s="2">
        <v>0</v>
      </c>
      <c r="W475" s="2">
        <v>0</v>
      </c>
      <c r="X475" s="2">
        <v>0</v>
      </c>
      <c r="Y475" s="2" t="s">
        <v>1387</v>
      </c>
      <c r="Z475" s="2">
        <v>0</v>
      </c>
      <c r="AA475" s="2">
        <v>0</v>
      </c>
      <c r="AB475" s="2">
        <v>0</v>
      </c>
      <c r="AC475" s="2" t="s">
        <v>1387</v>
      </c>
      <c r="AD475" s="2" t="s">
        <v>1333</v>
      </c>
    </row>
    <row r="476" spans="1:30" ht="15" thickBot="1" x14ac:dyDescent="0.35">
      <c r="A476" t="s">
        <v>976</v>
      </c>
      <c r="B476" s="2">
        <v>0</v>
      </c>
      <c r="C476" s="2" t="s">
        <v>1330</v>
      </c>
      <c r="D476" s="2" t="s">
        <v>1330</v>
      </c>
      <c r="E476" s="2" t="s">
        <v>1389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 t="s">
        <v>1340</v>
      </c>
      <c r="L476" s="2" t="s">
        <v>1330</v>
      </c>
      <c r="M476" s="2" t="s">
        <v>1330</v>
      </c>
      <c r="N476" s="2">
        <v>0</v>
      </c>
      <c r="O476" s="2" t="s">
        <v>1393</v>
      </c>
      <c r="P476" s="2">
        <v>0</v>
      </c>
      <c r="Q476" s="2" t="s">
        <v>1340</v>
      </c>
      <c r="R476" s="2" t="s">
        <v>1422</v>
      </c>
      <c r="S476" s="2">
        <v>0</v>
      </c>
      <c r="T476" s="2" t="s">
        <v>1389</v>
      </c>
      <c r="U476" s="2">
        <v>0</v>
      </c>
      <c r="V476" s="2">
        <v>0</v>
      </c>
      <c r="W476" s="2">
        <v>0</v>
      </c>
      <c r="X476" s="2">
        <v>0</v>
      </c>
      <c r="Y476" s="2" t="s">
        <v>1387</v>
      </c>
      <c r="Z476" s="2">
        <v>0</v>
      </c>
      <c r="AA476" s="2">
        <v>0</v>
      </c>
      <c r="AB476" s="2">
        <v>0</v>
      </c>
      <c r="AC476" s="2" t="s">
        <v>1387</v>
      </c>
      <c r="AD476" s="2" t="s">
        <v>1333</v>
      </c>
    </row>
    <row r="477" spans="1:30" ht="15" thickBot="1" x14ac:dyDescent="0.35">
      <c r="A477" t="s">
        <v>976</v>
      </c>
      <c r="B477" s="2">
        <v>0</v>
      </c>
      <c r="C477" s="2" t="s">
        <v>1330</v>
      </c>
      <c r="D477" s="2" t="s">
        <v>1330</v>
      </c>
      <c r="E477" s="2" t="s">
        <v>1389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 t="s">
        <v>1340</v>
      </c>
      <c r="L477" s="2" t="s">
        <v>1330</v>
      </c>
      <c r="M477" s="2" t="s">
        <v>1330</v>
      </c>
      <c r="N477" s="2">
        <v>0</v>
      </c>
      <c r="O477" s="2" t="s">
        <v>1393</v>
      </c>
      <c r="P477" s="2">
        <v>0</v>
      </c>
      <c r="Q477" s="2" t="s">
        <v>1340</v>
      </c>
      <c r="R477" s="2" t="s">
        <v>1422</v>
      </c>
      <c r="S477" s="2">
        <v>0</v>
      </c>
      <c r="T477" s="2" t="s">
        <v>1389</v>
      </c>
      <c r="U477" s="2">
        <v>0</v>
      </c>
      <c r="V477" s="2">
        <v>0</v>
      </c>
      <c r="W477" s="2">
        <v>0</v>
      </c>
      <c r="X477" s="2">
        <v>0</v>
      </c>
      <c r="Y477" s="2" t="s">
        <v>1387</v>
      </c>
      <c r="Z477" s="2">
        <v>0</v>
      </c>
      <c r="AA477" s="2">
        <v>0</v>
      </c>
      <c r="AB477" s="2">
        <v>0</v>
      </c>
      <c r="AC477" s="2" t="s">
        <v>1387</v>
      </c>
      <c r="AD477" s="2" t="s">
        <v>1333</v>
      </c>
    </row>
    <row r="478" spans="1:30" ht="15" thickBot="1" x14ac:dyDescent="0.35">
      <c r="A478" t="s">
        <v>976</v>
      </c>
      <c r="B478" s="2">
        <v>0</v>
      </c>
      <c r="C478" s="2" t="s">
        <v>1330</v>
      </c>
      <c r="D478" s="2" t="s">
        <v>1330</v>
      </c>
      <c r="E478" s="2" t="s">
        <v>1389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 t="s">
        <v>1340</v>
      </c>
      <c r="L478" s="2" t="s">
        <v>1330</v>
      </c>
      <c r="M478" s="2" t="s">
        <v>1330</v>
      </c>
      <c r="N478" s="2">
        <v>0</v>
      </c>
      <c r="O478" s="2" t="s">
        <v>1393</v>
      </c>
      <c r="P478" s="2">
        <v>0</v>
      </c>
      <c r="Q478" s="2" t="s">
        <v>1340</v>
      </c>
      <c r="R478" s="2" t="s">
        <v>1422</v>
      </c>
      <c r="S478" s="2">
        <v>0</v>
      </c>
      <c r="T478" s="2" t="s">
        <v>1389</v>
      </c>
      <c r="U478" s="2">
        <v>0</v>
      </c>
      <c r="V478" s="2">
        <v>0</v>
      </c>
      <c r="W478" s="2">
        <v>0</v>
      </c>
      <c r="X478" s="2">
        <v>0</v>
      </c>
      <c r="Y478" s="2" t="s">
        <v>1387</v>
      </c>
      <c r="Z478" s="2">
        <v>0</v>
      </c>
      <c r="AA478" s="2">
        <v>0</v>
      </c>
      <c r="AB478" s="2">
        <v>0</v>
      </c>
      <c r="AC478" s="2" t="s">
        <v>1387</v>
      </c>
      <c r="AD478" s="2" t="s">
        <v>1333</v>
      </c>
    </row>
    <row r="479" spans="1:30" ht="15" thickBot="1" x14ac:dyDescent="0.35">
      <c r="A479" t="s">
        <v>976</v>
      </c>
      <c r="B479" s="2">
        <v>0</v>
      </c>
      <c r="C479" s="2" t="s">
        <v>1330</v>
      </c>
      <c r="D479" s="2" t="s">
        <v>1330</v>
      </c>
      <c r="E479" s="2" t="s">
        <v>1389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 t="s">
        <v>1340</v>
      </c>
      <c r="L479" s="2" t="s">
        <v>1330</v>
      </c>
      <c r="M479" s="2" t="s">
        <v>1330</v>
      </c>
      <c r="N479" s="2">
        <v>0</v>
      </c>
      <c r="O479" s="2" t="s">
        <v>1393</v>
      </c>
      <c r="P479" s="2">
        <v>0</v>
      </c>
      <c r="Q479" s="2" t="s">
        <v>1340</v>
      </c>
      <c r="R479" s="2" t="s">
        <v>1422</v>
      </c>
      <c r="S479" s="2">
        <v>0</v>
      </c>
      <c r="T479" s="2" t="s">
        <v>1389</v>
      </c>
      <c r="U479" s="2">
        <v>0</v>
      </c>
      <c r="V479" s="2">
        <v>0</v>
      </c>
      <c r="W479" s="2">
        <v>0</v>
      </c>
      <c r="X479" s="2">
        <v>0</v>
      </c>
      <c r="Y479" s="2" t="s">
        <v>1387</v>
      </c>
      <c r="Z479" s="2">
        <v>0</v>
      </c>
      <c r="AA479" s="2">
        <v>0</v>
      </c>
      <c r="AB479" s="2">
        <v>0</v>
      </c>
      <c r="AC479" s="2" t="s">
        <v>1387</v>
      </c>
      <c r="AD479" s="2" t="s">
        <v>1333</v>
      </c>
    </row>
    <row r="480" spans="1:30" ht="15" thickBot="1" x14ac:dyDescent="0.35">
      <c r="A480" t="s">
        <v>976</v>
      </c>
      <c r="B480" s="2">
        <v>0</v>
      </c>
      <c r="C480" s="2" t="s">
        <v>1330</v>
      </c>
      <c r="D480" s="2" t="s">
        <v>1330</v>
      </c>
      <c r="E480" s="2" t="s">
        <v>1389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 t="s">
        <v>1340</v>
      </c>
      <c r="L480" s="2" t="s">
        <v>1330</v>
      </c>
      <c r="M480" s="2" t="s">
        <v>1330</v>
      </c>
      <c r="N480" s="2">
        <v>0</v>
      </c>
      <c r="O480" s="2" t="s">
        <v>1393</v>
      </c>
      <c r="P480" s="2">
        <v>0</v>
      </c>
      <c r="Q480" s="2" t="s">
        <v>1340</v>
      </c>
      <c r="R480" s="2" t="s">
        <v>1422</v>
      </c>
      <c r="S480" s="2">
        <v>0</v>
      </c>
      <c r="T480" s="2" t="s">
        <v>1389</v>
      </c>
      <c r="U480" s="2">
        <v>0</v>
      </c>
      <c r="V480" s="2">
        <v>0</v>
      </c>
      <c r="W480" s="2">
        <v>0</v>
      </c>
      <c r="X480" s="2">
        <v>0</v>
      </c>
      <c r="Y480" s="2" t="s">
        <v>1387</v>
      </c>
      <c r="Z480" s="2">
        <v>0</v>
      </c>
      <c r="AA480" s="2">
        <v>0</v>
      </c>
      <c r="AB480" s="2">
        <v>0</v>
      </c>
      <c r="AC480" s="2" t="s">
        <v>1387</v>
      </c>
      <c r="AD480" s="2" t="s">
        <v>1333</v>
      </c>
    </row>
    <row r="481" spans="1:30" ht="15" thickBot="1" x14ac:dyDescent="0.35">
      <c r="A481" t="s">
        <v>976</v>
      </c>
      <c r="B481" s="2">
        <v>0</v>
      </c>
      <c r="C481" s="2" t="s">
        <v>1330</v>
      </c>
      <c r="D481" s="2" t="s">
        <v>1330</v>
      </c>
      <c r="E481" s="2" t="s">
        <v>1389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 t="s">
        <v>1340</v>
      </c>
      <c r="L481" s="2" t="s">
        <v>1330</v>
      </c>
      <c r="M481" s="2" t="s">
        <v>1330</v>
      </c>
      <c r="N481" s="2">
        <v>0</v>
      </c>
      <c r="O481" s="2" t="s">
        <v>1393</v>
      </c>
      <c r="P481" s="2">
        <v>0</v>
      </c>
      <c r="Q481" s="2" t="s">
        <v>1340</v>
      </c>
      <c r="R481" s="2" t="s">
        <v>1422</v>
      </c>
      <c r="S481" s="2">
        <v>0</v>
      </c>
      <c r="T481" s="2" t="s">
        <v>1389</v>
      </c>
      <c r="U481" s="2">
        <v>0</v>
      </c>
      <c r="V481" s="2">
        <v>0</v>
      </c>
      <c r="W481" s="2">
        <v>0</v>
      </c>
      <c r="X481" s="2">
        <v>0</v>
      </c>
      <c r="Y481" s="2" t="s">
        <v>1387</v>
      </c>
      <c r="Z481" s="2">
        <v>0</v>
      </c>
      <c r="AA481" s="2">
        <v>0</v>
      </c>
      <c r="AB481" s="2">
        <v>0</v>
      </c>
      <c r="AC481" s="2" t="s">
        <v>1387</v>
      </c>
      <c r="AD481" s="2" t="s">
        <v>1333</v>
      </c>
    </row>
    <row r="482" spans="1:30" ht="15" thickBot="1" x14ac:dyDescent="0.35">
      <c r="A482" t="s">
        <v>976</v>
      </c>
      <c r="B482" s="2">
        <v>0</v>
      </c>
      <c r="C482" s="2" t="s">
        <v>1330</v>
      </c>
      <c r="D482" s="2" t="s">
        <v>1330</v>
      </c>
      <c r="E482" s="2" t="s">
        <v>1389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 t="s">
        <v>1340</v>
      </c>
      <c r="L482" s="2" t="s">
        <v>1330</v>
      </c>
      <c r="M482" s="2" t="s">
        <v>1330</v>
      </c>
      <c r="N482" s="2">
        <v>0</v>
      </c>
      <c r="O482" s="2" t="s">
        <v>1393</v>
      </c>
      <c r="P482" s="2">
        <v>0</v>
      </c>
      <c r="Q482" s="2" t="s">
        <v>1340</v>
      </c>
      <c r="R482" s="2" t="s">
        <v>1422</v>
      </c>
      <c r="S482" s="2">
        <v>0</v>
      </c>
      <c r="T482" s="2" t="s">
        <v>1389</v>
      </c>
      <c r="U482" s="2">
        <v>0</v>
      </c>
      <c r="V482" s="2">
        <v>0</v>
      </c>
      <c r="W482" s="2">
        <v>0</v>
      </c>
      <c r="X482" s="2">
        <v>0</v>
      </c>
      <c r="Y482" s="2" t="s">
        <v>1387</v>
      </c>
      <c r="Z482" s="2">
        <v>0</v>
      </c>
      <c r="AA482" s="2">
        <v>0</v>
      </c>
      <c r="AB482" s="2">
        <v>0</v>
      </c>
      <c r="AC482" s="2" t="s">
        <v>1387</v>
      </c>
      <c r="AD482" s="2" t="s">
        <v>1333</v>
      </c>
    </row>
    <row r="483" spans="1:30" ht="15" thickBot="1" x14ac:dyDescent="0.35">
      <c r="A483" t="s">
        <v>976</v>
      </c>
      <c r="B483" s="2">
        <v>0</v>
      </c>
      <c r="C483" s="2" t="s">
        <v>1330</v>
      </c>
      <c r="D483" s="2" t="s">
        <v>1330</v>
      </c>
      <c r="E483" s="2" t="s">
        <v>1389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 t="s">
        <v>1340</v>
      </c>
      <c r="L483" s="2" t="s">
        <v>1330</v>
      </c>
      <c r="M483" s="2" t="s">
        <v>1330</v>
      </c>
      <c r="N483" s="2">
        <v>0</v>
      </c>
      <c r="O483" s="2" t="s">
        <v>1393</v>
      </c>
      <c r="P483" s="2">
        <v>0</v>
      </c>
      <c r="Q483" s="2" t="s">
        <v>1340</v>
      </c>
      <c r="R483" s="2" t="s">
        <v>1422</v>
      </c>
      <c r="S483" s="2">
        <v>0</v>
      </c>
      <c r="T483" s="2" t="s">
        <v>1389</v>
      </c>
      <c r="U483" s="2">
        <v>0</v>
      </c>
      <c r="V483" s="2">
        <v>0</v>
      </c>
      <c r="W483" s="2">
        <v>0</v>
      </c>
      <c r="X483" s="2">
        <v>0</v>
      </c>
      <c r="Y483" s="2" t="s">
        <v>1387</v>
      </c>
      <c r="Z483" s="2">
        <v>0</v>
      </c>
      <c r="AA483" s="2">
        <v>0</v>
      </c>
      <c r="AB483" s="2">
        <v>0</v>
      </c>
      <c r="AC483" s="2" t="s">
        <v>1387</v>
      </c>
      <c r="AD483" s="2" t="s">
        <v>1333</v>
      </c>
    </row>
    <row r="484" spans="1:30" ht="15" thickBot="1" x14ac:dyDescent="0.35">
      <c r="A484" t="s">
        <v>976</v>
      </c>
      <c r="B484" s="2">
        <v>0</v>
      </c>
      <c r="C484" s="2" t="s">
        <v>1330</v>
      </c>
      <c r="D484" s="2" t="s">
        <v>1330</v>
      </c>
      <c r="E484" s="2" t="s">
        <v>1389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 t="s">
        <v>1340</v>
      </c>
      <c r="L484" s="2" t="s">
        <v>1330</v>
      </c>
      <c r="M484" s="2" t="s">
        <v>1330</v>
      </c>
      <c r="N484" s="2">
        <v>0</v>
      </c>
      <c r="O484" s="2" t="s">
        <v>1393</v>
      </c>
      <c r="P484" s="2">
        <v>0</v>
      </c>
      <c r="Q484" s="2" t="s">
        <v>1340</v>
      </c>
      <c r="R484" s="2" t="s">
        <v>1422</v>
      </c>
      <c r="S484" s="2">
        <v>0</v>
      </c>
      <c r="T484" s="2" t="s">
        <v>1389</v>
      </c>
      <c r="U484" s="2">
        <v>0</v>
      </c>
      <c r="V484" s="2">
        <v>0</v>
      </c>
      <c r="W484" s="2">
        <v>0</v>
      </c>
      <c r="X484" s="2">
        <v>0</v>
      </c>
      <c r="Y484" s="2" t="s">
        <v>1387</v>
      </c>
      <c r="Z484" s="2">
        <v>0</v>
      </c>
      <c r="AA484" s="2">
        <v>0</v>
      </c>
      <c r="AB484" s="2">
        <v>0</v>
      </c>
      <c r="AC484" s="2" t="s">
        <v>1387</v>
      </c>
      <c r="AD484" s="2" t="s">
        <v>1333</v>
      </c>
    </row>
    <row r="485" spans="1:30" ht="15" thickBot="1" x14ac:dyDescent="0.35">
      <c r="A485" t="s">
        <v>976</v>
      </c>
      <c r="B485" s="2">
        <v>0</v>
      </c>
      <c r="C485" s="2" t="s">
        <v>1330</v>
      </c>
      <c r="D485" s="2" t="s">
        <v>1330</v>
      </c>
      <c r="E485" s="2" t="s">
        <v>1389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 t="s">
        <v>1340</v>
      </c>
      <c r="L485" s="2" t="s">
        <v>1330</v>
      </c>
      <c r="M485" s="2" t="s">
        <v>1330</v>
      </c>
      <c r="N485" s="2">
        <v>0</v>
      </c>
      <c r="O485" s="2" t="s">
        <v>1393</v>
      </c>
      <c r="P485" s="2">
        <v>0</v>
      </c>
      <c r="Q485" s="2" t="s">
        <v>1340</v>
      </c>
      <c r="R485" s="2" t="s">
        <v>1422</v>
      </c>
      <c r="S485" s="2">
        <v>0</v>
      </c>
      <c r="T485" s="2" t="s">
        <v>1389</v>
      </c>
      <c r="U485" s="2">
        <v>0</v>
      </c>
      <c r="V485" s="2">
        <v>0</v>
      </c>
      <c r="W485" s="2">
        <v>0</v>
      </c>
      <c r="X485" s="2">
        <v>0</v>
      </c>
      <c r="Y485" s="2" t="s">
        <v>1387</v>
      </c>
      <c r="Z485" s="2">
        <v>0</v>
      </c>
      <c r="AA485" s="2">
        <v>0</v>
      </c>
      <c r="AB485" s="2">
        <v>0</v>
      </c>
      <c r="AC485" s="2" t="s">
        <v>1387</v>
      </c>
      <c r="AD485" s="2" t="s">
        <v>1333</v>
      </c>
    </row>
    <row r="486" spans="1:30" ht="15" thickBot="1" x14ac:dyDescent="0.35">
      <c r="A486" t="s">
        <v>976</v>
      </c>
      <c r="B486" s="2">
        <v>0</v>
      </c>
      <c r="C486" s="2" t="s">
        <v>1330</v>
      </c>
      <c r="D486" s="2" t="s">
        <v>1330</v>
      </c>
      <c r="E486" s="2" t="s">
        <v>1389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 t="s">
        <v>1340</v>
      </c>
      <c r="L486" s="2" t="s">
        <v>1330</v>
      </c>
      <c r="M486" s="2" t="s">
        <v>1330</v>
      </c>
      <c r="N486" s="2">
        <v>0</v>
      </c>
      <c r="O486" s="2" t="s">
        <v>1393</v>
      </c>
      <c r="P486" s="2">
        <v>0</v>
      </c>
      <c r="Q486" s="2" t="s">
        <v>1340</v>
      </c>
      <c r="R486" s="2" t="s">
        <v>1422</v>
      </c>
      <c r="S486" s="2">
        <v>0</v>
      </c>
      <c r="T486" s="2" t="s">
        <v>1389</v>
      </c>
      <c r="U486" s="2">
        <v>0</v>
      </c>
      <c r="V486" s="2">
        <v>0</v>
      </c>
      <c r="W486" s="2">
        <v>0</v>
      </c>
      <c r="X486" s="2">
        <v>0</v>
      </c>
      <c r="Y486" s="2" t="s">
        <v>1387</v>
      </c>
      <c r="Z486" s="2">
        <v>0</v>
      </c>
      <c r="AA486" s="2">
        <v>0</v>
      </c>
      <c r="AB486" s="2">
        <v>0</v>
      </c>
      <c r="AC486" s="2" t="s">
        <v>1387</v>
      </c>
      <c r="AD486" s="2" t="s">
        <v>1333</v>
      </c>
    </row>
    <row r="487" spans="1:30" ht="15" thickBot="1" x14ac:dyDescent="0.35">
      <c r="A487" t="s">
        <v>976</v>
      </c>
      <c r="B487" s="2">
        <v>0</v>
      </c>
      <c r="C487" s="2" t="s">
        <v>1330</v>
      </c>
      <c r="D487" s="2" t="s">
        <v>1330</v>
      </c>
      <c r="E487" s="2" t="s">
        <v>1389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 t="s">
        <v>1340</v>
      </c>
      <c r="L487" s="2" t="s">
        <v>1330</v>
      </c>
      <c r="M487" s="2" t="s">
        <v>1330</v>
      </c>
      <c r="N487" s="2">
        <v>0</v>
      </c>
      <c r="O487" s="2" t="s">
        <v>1393</v>
      </c>
      <c r="P487" s="2">
        <v>0</v>
      </c>
      <c r="Q487" s="2" t="s">
        <v>1340</v>
      </c>
      <c r="R487" s="2" t="s">
        <v>1422</v>
      </c>
      <c r="S487" s="2">
        <v>0</v>
      </c>
      <c r="T487" s="2" t="s">
        <v>1389</v>
      </c>
      <c r="U487" s="2">
        <v>0</v>
      </c>
      <c r="V487" s="2">
        <v>0</v>
      </c>
      <c r="W487" s="2">
        <v>0</v>
      </c>
      <c r="X487" s="2">
        <v>0</v>
      </c>
      <c r="Y487" s="2" t="s">
        <v>1387</v>
      </c>
      <c r="Z487" s="2">
        <v>0</v>
      </c>
      <c r="AA487" s="2">
        <v>0</v>
      </c>
      <c r="AB487" s="2">
        <v>0</v>
      </c>
      <c r="AC487" s="2" t="s">
        <v>1387</v>
      </c>
      <c r="AD487" s="2" t="s">
        <v>1333</v>
      </c>
    </row>
    <row r="488" spans="1:30" ht="15" thickBot="1" x14ac:dyDescent="0.35">
      <c r="A488" t="s">
        <v>1007</v>
      </c>
      <c r="B488" s="2">
        <v>0</v>
      </c>
      <c r="C488" s="2" t="s">
        <v>1384</v>
      </c>
      <c r="D488" s="2" t="s">
        <v>1394</v>
      </c>
      <c r="E488" s="2" t="s">
        <v>1399</v>
      </c>
      <c r="F488" s="2" t="s">
        <v>1383</v>
      </c>
      <c r="G488" s="2" t="s">
        <v>1384</v>
      </c>
      <c r="H488" s="2">
        <v>0</v>
      </c>
      <c r="I488" s="2">
        <v>0</v>
      </c>
      <c r="J488" s="2">
        <v>0</v>
      </c>
      <c r="K488" s="2">
        <v>0</v>
      </c>
      <c r="L488" s="2" t="s">
        <v>1394</v>
      </c>
      <c r="M488" s="2" t="s">
        <v>1383</v>
      </c>
      <c r="N488" s="2">
        <v>0</v>
      </c>
      <c r="O488" s="2">
        <v>0</v>
      </c>
      <c r="P488" s="2">
        <v>0</v>
      </c>
      <c r="Q488" s="2" t="s">
        <v>1354</v>
      </c>
      <c r="R488" s="2">
        <v>1</v>
      </c>
      <c r="S488" s="2">
        <v>0</v>
      </c>
      <c r="T488" s="2" t="s">
        <v>1382</v>
      </c>
      <c r="U488" s="2">
        <v>0</v>
      </c>
      <c r="V488" s="2">
        <v>0</v>
      </c>
      <c r="W488" s="2">
        <v>0</v>
      </c>
      <c r="X488" s="2">
        <v>0</v>
      </c>
      <c r="Y488" s="2" t="s">
        <v>1399</v>
      </c>
      <c r="Z488" s="2">
        <v>0</v>
      </c>
      <c r="AA488" s="2">
        <v>0</v>
      </c>
      <c r="AB488" s="2">
        <v>0</v>
      </c>
      <c r="AC488" s="2">
        <v>0</v>
      </c>
      <c r="AD488" s="2">
        <v>1</v>
      </c>
    </row>
    <row r="489" spans="1:30" ht="15" thickBot="1" x14ac:dyDescent="0.35">
      <c r="A489" t="s">
        <v>1007</v>
      </c>
      <c r="B489" s="2">
        <v>0</v>
      </c>
      <c r="C489" s="2" t="s">
        <v>1384</v>
      </c>
      <c r="D489" s="2" t="s">
        <v>1394</v>
      </c>
      <c r="E489" s="2" t="s">
        <v>1399</v>
      </c>
      <c r="F489" s="2" t="s">
        <v>1383</v>
      </c>
      <c r="G489" s="2" t="s">
        <v>1384</v>
      </c>
      <c r="H489" s="2">
        <v>0</v>
      </c>
      <c r="I489" s="2">
        <v>0</v>
      </c>
      <c r="J489" s="2">
        <v>0</v>
      </c>
      <c r="K489" s="2">
        <v>0</v>
      </c>
      <c r="L489" s="2" t="s">
        <v>1394</v>
      </c>
      <c r="M489" s="2" t="s">
        <v>1383</v>
      </c>
      <c r="N489" s="2">
        <v>0</v>
      </c>
      <c r="O489" s="2">
        <v>0</v>
      </c>
      <c r="P489" s="2">
        <v>0</v>
      </c>
      <c r="Q489" s="2" t="s">
        <v>1354</v>
      </c>
      <c r="R489" s="2">
        <v>1</v>
      </c>
      <c r="S489" s="2">
        <v>0</v>
      </c>
      <c r="T489" s="2" t="s">
        <v>1382</v>
      </c>
      <c r="U489" s="2">
        <v>0</v>
      </c>
      <c r="V489" s="2">
        <v>0</v>
      </c>
      <c r="W489" s="2">
        <v>0</v>
      </c>
      <c r="X489" s="2">
        <v>0</v>
      </c>
      <c r="Y489" s="2" t="s">
        <v>1399</v>
      </c>
      <c r="Z489" s="2">
        <v>0</v>
      </c>
      <c r="AA489" s="2">
        <v>0</v>
      </c>
      <c r="AB489" s="2">
        <v>0</v>
      </c>
      <c r="AC489" s="2">
        <v>0</v>
      </c>
      <c r="AD489" s="2">
        <v>1</v>
      </c>
    </row>
    <row r="490" spans="1:30" ht="15" thickBot="1" x14ac:dyDescent="0.35">
      <c r="A490" t="s">
        <v>1007</v>
      </c>
      <c r="B490" s="2">
        <v>0</v>
      </c>
      <c r="C490" s="2" t="s">
        <v>1384</v>
      </c>
      <c r="D490" s="2" t="s">
        <v>1394</v>
      </c>
      <c r="E490" s="2" t="s">
        <v>1399</v>
      </c>
      <c r="F490" s="2" t="s">
        <v>1383</v>
      </c>
      <c r="G490" s="2" t="s">
        <v>1384</v>
      </c>
      <c r="H490" s="2">
        <v>0</v>
      </c>
      <c r="I490" s="2">
        <v>0</v>
      </c>
      <c r="J490" s="2">
        <v>0</v>
      </c>
      <c r="K490" s="2">
        <v>0</v>
      </c>
      <c r="L490" s="2" t="s">
        <v>1394</v>
      </c>
      <c r="M490" s="2" t="s">
        <v>1383</v>
      </c>
      <c r="N490" s="2">
        <v>0</v>
      </c>
      <c r="O490" s="2">
        <v>0</v>
      </c>
      <c r="P490" s="2">
        <v>0</v>
      </c>
      <c r="Q490" s="2" t="s">
        <v>1354</v>
      </c>
      <c r="R490" s="2">
        <v>1</v>
      </c>
      <c r="S490" s="2">
        <v>0</v>
      </c>
      <c r="T490" s="2" t="s">
        <v>1382</v>
      </c>
      <c r="U490" s="2">
        <v>0</v>
      </c>
      <c r="V490" s="2">
        <v>0</v>
      </c>
      <c r="W490" s="2">
        <v>0</v>
      </c>
      <c r="X490" s="2">
        <v>0</v>
      </c>
      <c r="Y490" s="2" t="s">
        <v>1399</v>
      </c>
      <c r="Z490" s="2">
        <v>0</v>
      </c>
      <c r="AA490" s="2">
        <v>0</v>
      </c>
      <c r="AB490" s="2">
        <v>0</v>
      </c>
      <c r="AC490" s="2">
        <v>0</v>
      </c>
      <c r="AD490" s="2">
        <v>1</v>
      </c>
    </row>
    <row r="491" spans="1:30" ht="15" thickBot="1" x14ac:dyDescent="0.35">
      <c r="A491" t="s">
        <v>1007</v>
      </c>
      <c r="B491" s="2">
        <v>0</v>
      </c>
      <c r="C491" s="2" t="s">
        <v>1384</v>
      </c>
      <c r="D491" s="2" t="s">
        <v>1394</v>
      </c>
      <c r="E491" s="2" t="s">
        <v>1399</v>
      </c>
      <c r="F491" s="2" t="s">
        <v>1383</v>
      </c>
      <c r="G491" s="2" t="s">
        <v>1384</v>
      </c>
      <c r="H491" s="2">
        <v>0</v>
      </c>
      <c r="I491" s="2">
        <v>0</v>
      </c>
      <c r="J491" s="2">
        <v>0</v>
      </c>
      <c r="K491" s="2">
        <v>0</v>
      </c>
      <c r="L491" s="2" t="s">
        <v>1394</v>
      </c>
      <c r="M491" s="2" t="s">
        <v>1383</v>
      </c>
      <c r="N491" s="2">
        <v>0</v>
      </c>
      <c r="O491" s="2">
        <v>0</v>
      </c>
      <c r="P491" s="2">
        <v>0</v>
      </c>
      <c r="Q491" s="2" t="s">
        <v>1354</v>
      </c>
      <c r="R491" s="2">
        <v>1</v>
      </c>
      <c r="S491" s="2">
        <v>0</v>
      </c>
      <c r="T491" s="2" t="s">
        <v>1382</v>
      </c>
      <c r="U491" s="2">
        <v>0</v>
      </c>
      <c r="V491" s="2">
        <v>0</v>
      </c>
      <c r="W491" s="2">
        <v>0</v>
      </c>
      <c r="X491" s="2">
        <v>0</v>
      </c>
      <c r="Y491" s="2" t="s">
        <v>1399</v>
      </c>
      <c r="Z491" s="2">
        <v>0</v>
      </c>
      <c r="AA491" s="2">
        <v>0</v>
      </c>
      <c r="AB491" s="2">
        <v>0</v>
      </c>
      <c r="AC491" s="2">
        <v>0</v>
      </c>
      <c r="AD491" s="2">
        <v>1</v>
      </c>
    </row>
    <row r="492" spans="1:30" ht="15" thickBot="1" x14ac:dyDescent="0.35">
      <c r="A492" t="s">
        <v>1007</v>
      </c>
      <c r="B492" s="2">
        <v>0</v>
      </c>
      <c r="C492" s="2" t="s">
        <v>1384</v>
      </c>
      <c r="D492" s="2" t="s">
        <v>1394</v>
      </c>
      <c r="E492" s="2" t="s">
        <v>1399</v>
      </c>
      <c r="F492" s="2" t="s">
        <v>1383</v>
      </c>
      <c r="G492" s="2" t="s">
        <v>1384</v>
      </c>
      <c r="H492" s="2">
        <v>0</v>
      </c>
      <c r="I492" s="2">
        <v>0</v>
      </c>
      <c r="J492" s="2">
        <v>0</v>
      </c>
      <c r="K492" s="2">
        <v>0</v>
      </c>
      <c r="L492" s="2" t="s">
        <v>1394</v>
      </c>
      <c r="M492" s="2" t="s">
        <v>1383</v>
      </c>
      <c r="N492" s="2">
        <v>0</v>
      </c>
      <c r="O492" s="2">
        <v>0</v>
      </c>
      <c r="P492" s="2">
        <v>0</v>
      </c>
      <c r="Q492" s="2" t="s">
        <v>1354</v>
      </c>
      <c r="R492" s="2">
        <v>1</v>
      </c>
      <c r="S492" s="2">
        <v>0</v>
      </c>
      <c r="T492" s="2" t="s">
        <v>1382</v>
      </c>
      <c r="U492" s="2">
        <v>0</v>
      </c>
      <c r="V492" s="2">
        <v>0</v>
      </c>
      <c r="W492" s="2">
        <v>0</v>
      </c>
      <c r="X492" s="2">
        <v>0</v>
      </c>
      <c r="Y492" s="2" t="s">
        <v>1399</v>
      </c>
      <c r="Z492" s="2">
        <v>0</v>
      </c>
      <c r="AA492" s="2">
        <v>0</v>
      </c>
      <c r="AB492" s="2">
        <v>0</v>
      </c>
      <c r="AC492" s="2">
        <v>0</v>
      </c>
      <c r="AD492" s="2">
        <v>1</v>
      </c>
    </row>
    <row r="493" spans="1:30" ht="15" thickBot="1" x14ac:dyDescent="0.35">
      <c r="A493" t="s">
        <v>1007</v>
      </c>
      <c r="B493" s="2">
        <v>0</v>
      </c>
      <c r="C493" s="2" t="s">
        <v>1384</v>
      </c>
      <c r="D493" s="2" t="s">
        <v>1394</v>
      </c>
      <c r="E493" s="2" t="s">
        <v>1399</v>
      </c>
      <c r="F493" s="2" t="s">
        <v>1383</v>
      </c>
      <c r="G493" s="2" t="s">
        <v>1384</v>
      </c>
      <c r="H493" s="2">
        <v>0</v>
      </c>
      <c r="I493" s="2">
        <v>0</v>
      </c>
      <c r="J493" s="2">
        <v>0</v>
      </c>
      <c r="K493" s="2">
        <v>0</v>
      </c>
      <c r="L493" s="2" t="s">
        <v>1394</v>
      </c>
      <c r="M493" s="2" t="s">
        <v>1383</v>
      </c>
      <c r="N493" s="2">
        <v>0</v>
      </c>
      <c r="O493" s="2">
        <v>0</v>
      </c>
      <c r="P493" s="2">
        <v>0</v>
      </c>
      <c r="Q493" s="2" t="s">
        <v>1354</v>
      </c>
      <c r="R493" s="2">
        <v>1</v>
      </c>
      <c r="S493" s="2">
        <v>0</v>
      </c>
      <c r="T493" s="2" t="s">
        <v>1382</v>
      </c>
      <c r="U493" s="2">
        <v>0</v>
      </c>
      <c r="V493" s="2">
        <v>0</v>
      </c>
      <c r="W493" s="2">
        <v>0</v>
      </c>
      <c r="X493" s="2">
        <v>0</v>
      </c>
      <c r="Y493" s="2" t="s">
        <v>1399</v>
      </c>
      <c r="Z493" s="2">
        <v>0</v>
      </c>
      <c r="AA493" s="2">
        <v>0</v>
      </c>
      <c r="AB493" s="2">
        <v>0</v>
      </c>
      <c r="AC493" s="2">
        <v>0</v>
      </c>
      <c r="AD493" s="2">
        <v>1</v>
      </c>
    </row>
    <row r="494" spans="1:30" ht="15" thickBot="1" x14ac:dyDescent="0.35">
      <c r="A494" t="s">
        <v>1007</v>
      </c>
      <c r="B494" s="2">
        <v>0</v>
      </c>
      <c r="C494" s="2" t="s">
        <v>1384</v>
      </c>
      <c r="D494" s="2" t="s">
        <v>1394</v>
      </c>
      <c r="E494" s="2" t="s">
        <v>1399</v>
      </c>
      <c r="F494" s="2" t="s">
        <v>1383</v>
      </c>
      <c r="G494" s="2" t="s">
        <v>1384</v>
      </c>
      <c r="H494" s="2">
        <v>0</v>
      </c>
      <c r="I494" s="2">
        <v>0</v>
      </c>
      <c r="J494" s="2">
        <v>0</v>
      </c>
      <c r="K494" s="2">
        <v>0</v>
      </c>
      <c r="L494" s="2" t="s">
        <v>1394</v>
      </c>
      <c r="M494" s="2" t="s">
        <v>1383</v>
      </c>
      <c r="N494" s="2">
        <v>0</v>
      </c>
      <c r="O494" s="2">
        <v>0</v>
      </c>
      <c r="P494" s="2">
        <v>0</v>
      </c>
      <c r="Q494" s="2" t="s">
        <v>1354</v>
      </c>
      <c r="R494" s="2">
        <v>1</v>
      </c>
      <c r="S494" s="2">
        <v>0</v>
      </c>
      <c r="T494" s="2" t="s">
        <v>1382</v>
      </c>
      <c r="U494" s="2">
        <v>0</v>
      </c>
      <c r="V494" s="2">
        <v>0</v>
      </c>
      <c r="W494" s="2">
        <v>0</v>
      </c>
      <c r="X494" s="2">
        <v>0</v>
      </c>
      <c r="Y494" s="2" t="s">
        <v>1399</v>
      </c>
      <c r="Z494" s="2">
        <v>0</v>
      </c>
      <c r="AA494" s="2">
        <v>0</v>
      </c>
      <c r="AB494" s="2">
        <v>0</v>
      </c>
      <c r="AC494" s="2">
        <v>0</v>
      </c>
      <c r="AD494" s="2">
        <v>1</v>
      </c>
    </row>
    <row r="495" spans="1:30" ht="15" thickBot="1" x14ac:dyDescent="0.35">
      <c r="A495" t="s">
        <v>1007</v>
      </c>
      <c r="B495" s="2">
        <v>0</v>
      </c>
      <c r="C495" s="2" t="s">
        <v>1384</v>
      </c>
      <c r="D495" s="2" t="s">
        <v>1394</v>
      </c>
      <c r="E495" s="2" t="s">
        <v>1399</v>
      </c>
      <c r="F495" s="2" t="s">
        <v>1383</v>
      </c>
      <c r="G495" s="2" t="s">
        <v>1384</v>
      </c>
      <c r="H495" s="2">
        <v>0</v>
      </c>
      <c r="I495" s="2">
        <v>0</v>
      </c>
      <c r="J495" s="2">
        <v>0</v>
      </c>
      <c r="K495" s="2">
        <v>0</v>
      </c>
      <c r="L495" s="2" t="s">
        <v>1394</v>
      </c>
      <c r="M495" s="2" t="s">
        <v>1383</v>
      </c>
      <c r="N495" s="2">
        <v>0</v>
      </c>
      <c r="O495" s="2">
        <v>0</v>
      </c>
      <c r="P495" s="2">
        <v>0</v>
      </c>
      <c r="Q495" s="2" t="s">
        <v>1354</v>
      </c>
      <c r="R495" s="2">
        <v>1</v>
      </c>
      <c r="S495" s="2">
        <v>0</v>
      </c>
      <c r="T495" s="2" t="s">
        <v>1382</v>
      </c>
      <c r="U495" s="2">
        <v>0</v>
      </c>
      <c r="V495" s="2">
        <v>0</v>
      </c>
      <c r="W495" s="2">
        <v>0</v>
      </c>
      <c r="X495" s="2">
        <v>0</v>
      </c>
      <c r="Y495" s="2" t="s">
        <v>1399</v>
      </c>
      <c r="Z495" s="2">
        <v>0</v>
      </c>
      <c r="AA495" s="2">
        <v>0</v>
      </c>
      <c r="AB495" s="2">
        <v>0</v>
      </c>
      <c r="AC495" s="2">
        <v>0</v>
      </c>
      <c r="AD495" s="2">
        <v>1</v>
      </c>
    </row>
    <row r="496" spans="1:30" ht="15" thickBot="1" x14ac:dyDescent="0.35">
      <c r="A496" t="s">
        <v>1007</v>
      </c>
      <c r="B496" s="2">
        <v>0</v>
      </c>
      <c r="C496" s="2" t="s">
        <v>1384</v>
      </c>
      <c r="D496" s="2" t="s">
        <v>1394</v>
      </c>
      <c r="E496" s="2" t="s">
        <v>1399</v>
      </c>
      <c r="F496" s="2" t="s">
        <v>1383</v>
      </c>
      <c r="G496" s="2" t="s">
        <v>1384</v>
      </c>
      <c r="H496" s="2">
        <v>0</v>
      </c>
      <c r="I496" s="2">
        <v>0</v>
      </c>
      <c r="J496" s="2">
        <v>0</v>
      </c>
      <c r="K496" s="2">
        <v>0</v>
      </c>
      <c r="L496" s="2" t="s">
        <v>1394</v>
      </c>
      <c r="M496" s="2" t="s">
        <v>1383</v>
      </c>
      <c r="N496" s="2">
        <v>0</v>
      </c>
      <c r="O496" s="2">
        <v>0</v>
      </c>
      <c r="P496" s="2">
        <v>0</v>
      </c>
      <c r="Q496" s="2" t="s">
        <v>1354</v>
      </c>
      <c r="R496" s="2">
        <v>1</v>
      </c>
      <c r="S496" s="2">
        <v>0</v>
      </c>
      <c r="T496" s="2" t="s">
        <v>1382</v>
      </c>
      <c r="U496" s="2">
        <v>0</v>
      </c>
      <c r="V496" s="2">
        <v>0</v>
      </c>
      <c r="W496" s="2">
        <v>0</v>
      </c>
      <c r="X496" s="2">
        <v>0</v>
      </c>
      <c r="Y496" s="2" t="s">
        <v>1399</v>
      </c>
      <c r="Z496" s="2">
        <v>0</v>
      </c>
      <c r="AA496" s="2">
        <v>0</v>
      </c>
      <c r="AB496" s="2">
        <v>0</v>
      </c>
      <c r="AC496" s="2">
        <v>0</v>
      </c>
      <c r="AD496" s="2">
        <v>1</v>
      </c>
    </row>
    <row r="497" spans="1:30" ht="15" thickBot="1" x14ac:dyDescent="0.35">
      <c r="A497" t="s">
        <v>1007</v>
      </c>
      <c r="B497" s="2">
        <v>0</v>
      </c>
      <c r="C497" s="2" t="s">
        <v>1384</v>
      </c>
      <c r="D497" s="2" t="s">
        <v>1394</v>
      </c>
      <c r="E497" s="2" t="s">
        <v>1399</v>
      </c>
      <c r="F497" s="2" t="s">
        <v>1383</v>
      </c>
      <c r="G497" s="2" t="s">
        <v>1384</v>
      </c>
      <c r="H497" s="2">
        <v>0</v>
      </c>
      <c r="I497" s="2">
        <v>0</v>
      </c>
      <c r="J497" s="2">
        <v>0</v>
      </c>
      <c r="K497" s="2">
        <v>0</v>
      </c>
      <c r="L497" s="2" t="s">
        <v>1394</v>
      </c>
      <c r="M497" s="2" t="s">
        <v>1383</v>
      </c>
      <c r="N497" s="2">
        <v>0</v>
      </c>
      <c r="O497" s="2">
        <v>0</v>
      </c>
      <c r="P497" s="2">
        <v>0</v>
      </c>
      <c r="Q497" s="2" t="s">
        <v>1354</v>
      </c>
      <c r="R497" s="2">
        <v>1</v>
      </c>
      <c r="S497" s="2">
        <v>0</v>
      </c>
      <c r="T497" s="2" t="s">
        <v>1382</v>
      </c>
      <c r="U497" s="2">
        <v>0</v>
      </c>
      <c r="V497" s="2">
        <v>0</v>
      </c>
      <c r="W497" s="2">
        <v>0</v>
      </c>
      <c r="X497" s="2">
        <v>0</v>
      </c>
      <c r="Y497" s="2" t="s">
        <v>1399</v>
      </c>
      <c r="Z497" s="2">
        <v>0</v>
      </c>
      <c r="AA497" s="2">
        <v>0</v>
      </c>
      <c r="AB497" s="2">
        <v>0</v>
      </c>
      <c r="AC497" s="2">
        <v>0</v>
      </c>
      <c r="AD497" s="2">
        <v>1</v>
      </c>
    </row>
    <row r="498" spans="1:30" ht="15" thickBot="1" x14ac:dyDescent="0.35">
      <c r="A498" t="s">
        <v>1007</v>
      </c>
      <c r="B498" s="2">
        <v>0</v>
      </c>
      <c r="C498" s="2" t="s">
        <v>1384</v>
      </c>
      <c r="D498" s="2" t="s">
        <v>1394</v>
      </c>
      <c r="E498" s="2" t="s">
        <v>1399</v>
      </c>
      <c r="F498" s="2" t="s">
        <v>1383</v>
      </c>
      <c r="G498" s="2" t="s">
        <v>1384</v>
      </c>
      <c r="H498" s="2">
        <v>0</v>
      </c>
      <c r="I498" s="2">
        <v>0</v>
      </c>
      <c r="J498" s="2">
        <v>0</v>
      </c>
      <c r="K498" s="2">
        <v>0</v>
      </c>
      <c r="L498" s="2" t="s">
        <v>1394</v>
      </c>
      <c r="M498" s="2" t="s">
        <v>1383</v>
      </c>
      <c r="N498" s="2">
        <v>0</v>
      </c>
      <c r="O498" s="2">
        <v>0</v>
      </c>
      <c r="P498" s="2">
        <v>0</v>
      </c>
      <c r="Q498" s="2" t="s">
        <v>1354</v>
      </c>
      <c r="R498" s="2">
        <v>1</v>
      </c>
      <c r="S498" s="2">
        <v>0</v>
      </c>
      <c r="T498" s="2" t="s">
        <v>1382</v>
      </c>
      <c r="U498" s="2">
        <v>0</v>
      </c>
      <c r="V498" s="2">
        <v>0</v>
      </c>
      <c r="W498" s="2">
        <v>0</v>
      </c>
      <c r="X498" s="2">
        <v>0</v>
      </c>
      <c r="Y498" s="2" t="s">
        <v>1399</v>
      </c>
      <c r="Z498" s="2">
        <v>0</v>
      </c>
      <c r="AA498" s="2">
        <v>0</v>
      </c>
      <c r="AB498" s="2">
        <v>0</v>
      </c>
      <c r="AC498" s="2">
        <v>0</v>
      </c>
      <c r="AD498" s="2">
        <v>1</v>
      </c>
    </row>
    <row r="499" spans="1:30" ht="15" thickBot="1" x14ac:dyDescent="0.35">
      <c r="A499" t="s">
        <v>1007</v>
      </c>
      <c r="B499" s="2">
        <v>0</v>
      </c>
      <c r="C499" s="2" t="s">
        <v>1384</v>
      </c>
      <c r="D499" s="2" t="s">
        <v>1394</v>
      </c>
      <c r="E499" s="2" t="s">
        <v>1399</v>
      </c>
      <c r="F499" s="2" t="s">
        <v>1383</v>
      </c>
      <c r="G499" s="2" t="s">
        <v>1384</v>
      </c>
      <c r="H499" s="2">
        <v>0</v>
      </c>
      <c r="I499" s="2">
        <v>0</v>
      </c>
      <c r="J499" s="2">
        <v>0</v>
      </c>
      <c r="K499" s="2">
        <v>0</v>
      </c>
      <c r="L499" s="2" t="s">
        <v>1394</v>
      </c>
      <c r="M499" s="2" t="s">
        <v>1383</v>
      </c>
      <c r="N499" s="2">
        <v>0</v>
      </c>
      <c r="O499" s="2">
        <v>0</v>
      </c>
      <c r="P499" s="2">
        <v>0</v>
      </c>
      <c r="Q499" s="2" t="s">
        <v>1354</v>
      </c>
      <c r="R499" s="2">
        <v>1</v>
      </c>
      <c r="S499" s="2">
        <v>0</v>
      </c>
      <c r="T499" s="2" t="s">
        <v>1382</v>
      </c>
      <c r="U499" s="2">
        <v>0</v>
      </c>
      <c r="V499" s="2">
        <v>0</v>
      </c>
      <c r="W499" s="2">
        <v>0</v>
      </c>
      <c r="X499" s="2">
        <v>0</v>
      </c>
      <c r="Y499" s="2" t="s">
        <v>1399</v>
      </c>
      <c r="Z499" s="2">
        <v>0</v>
      </c>
      <c r="AA499" s="2">
        <v>0</v>
      </c>
      <c r="AB499" s="2">
        <v>0</v>
      </c>
      <c r="AC499" s="2">
        <v>0</v>
      </c>
      <c r="AD499" s="2">
        <v>1</v>
      </c>
    </row>
    <row r="500" spans="1:30" ht="15" thickBot="1" x14ac:dyDescent="0.35">
      <c r="A500" t="s">
        <v>1007</v>
      </c>
      <c r="B500" s="2">
        <v>0</v>
      </c>
      <c r="C500" s="2" t="s">
        <v>1384</v>
      </c>
      <c r="D500" s="2" t="s">
        <v>1394</v>
      </c>
      <c r="E500" s="2" t="s">
        <v>1399</v>
      </c>
      <c r="F500" s="2" t="s">
        <v>1383</v>
      </c>
      <c r="G500" s="2" t="s">
        <v>1384</v>
      </c>
      <c r="H500" s="2">
        <v>0</v>
      </c>
      <c r="I500" s="2">
        <v>0</v>
      </c>
      <c r="J500" s="2">
        <v>0</v>
      </c>
      <c r="K500" s="2">
        <v>0</v>
      </c>
      <c r="L500" s="2" t="s">
        <v>1394</v>
      </c>
      <c r="M500" s="2" t="s">
        <v>1383</v>
      </c>
      <c r="N500" s="2">
        <v>0</v>
      </c>
      <c r="O500" s="2">
        <v>0</v>
      </c>
      <c r="P500" s="2">
        <v>0</v>
      </c>
      <c r="Q500" s="2" t="s">
        <v>1354</v>
      </c>
      <c r="R500" s="2">
        <v>1</v>
      </c>
      <c r="S500" s="2">
        <v>0</v>
      </c>
      <c r="T500" s="2" t="s">
        <v>1382</v>
      </c>
      <c r="U500" s="2">
        <v>0</v>
      </c>
      <c r="V500" s="2">
        <v>0</v>
      </c>
      <c r="W500" s="2">
        <v>0</v>
      </c>
      <c r="X500" s="2">
        <v>0</v>
      </c>
      <c r="Y500" s="2" t="s">
        <v>1399</v>
      </c>
      <c r="Z500" s="2">
        <v>0</v>
      </c>
      <c r="AA500" s="2">
        <v>0</v>
      </c>
      <c r="AB500" s="2">
        <v>0</v>
      </c>
      <c r="AC500" s="2">
        <v>0</v>
      </c>
      <c r="AD500" s="2">
        <v>1</v>
      </c>
    </row>
    <row r="501" spans="1:30" ht="15" thickBot="1" x14ac:dyDescent="0.35">
      <c r="A501" t="s">
        <v>1007</v>
      </c>
      <c r="B501" s="2">
        <v>0</v>
      </c>
      <c r="C501" s="2" t="s">
        <v>1384</v>
      </c>
      <c r="D501" s="2" t="s">
        <v>1394</v>
      </c>
      <c r="E501" s="2" t="s">
        <v>1399</v>
      </c>
      <c r="F501" s="2" t="s">
        <v>1383</v>
      </c>
      <c r="G501" s="2" t="s">
        <v>1384</v>
      </c>
      <c r="H501" s="2">
        <v>0</v>
      </c>
      <c r="I501" s="2">
        <v>0</v>
      </c>
      <c r="J501" s="2">
        <v>0</v>
      </c>
      <c r="K501" s="2">
        <v>0</v>
      </c>
      <c r="L501" s="2" t="s">
        <v>1394</v>
      </c>
      <c r="M501" s="2" t="s">
        <v>1383</v>
      </c>
      <c r="N501" s="2">
        <v>0</v>
      </c>
      <c r="O501" s="2">
        <v>0</v>
      </c>
      <c r="P501" s="2">
        <v>0</v>
      </c>
      <c r="Q501" s="2" t="s">
        <v>1354</v>
      </c>
      <c r="R501" s="2">
        <v>1</v>
      </c>
      <c r="S501" s="2">
        <v>0</v>
      </c>
      <c r="T501" s="2" t="s">
        <v>1382</v>
      </c>
      <c r="U501" s="2">
        <v>0</v>
      </c>
      <c r="V501" s="2">
        <v>0</v>
      </c>
      <c r="W501" s="2">
        <v>0</v>
      </c>
      <c r="X501" s="2">
        <v>0</v>
      </c>
      <c r="Y501" s="2" t="s">
        <v>1399</v>
      </c>
      <c r="Z501" s="2">
        <v>0</v>
      </c>
      <c r="AA501" s="2">
        <v>0</v>
      </c>
      <c r="AB501" s="2">
        <v>0</v>
      </c>
      <c r="AC501" s="2">
        <v>0</v>
      </c>
      <c r="AD501" s="2">
        <v>1</v>
      </c>
    </row>
    <row r="502" spans="1:30" ht="15" thickBot="1" x14ac:dyDescent="0.35">
      <c r="A502" t="s">
        <v>1007</v>
      </c>
      <c r="B502" s="2">
        <v>0</v>
      </c>
      <c r="C502" s="2" t="s">
        <v>1384</v>
      </c>
      <c r="D502" s="2" t="s">
        <v>1394</v>
      </c>
      <c r="E502" s="2" t="s">
        <v>1399</v>
      </c>
      <c r="F502" s="2" t="s">
        <v>1383</v>
      </c>
      <c r="G502" s="2" t="s">
        <v>1384</v>
      </c>
      <c r="H502" s="2">
        <v>0</v>
      </c>
      <c r="I502" s="2">
        <v>0</v>
      </c>
      <c r="J502" s="2">
        <v>0</v>
      </c>
      <c r="K502" s="2">
        <v>0</v>
      </c>
      <c r="L502" s="2" t="s">
        <v>1394</v>
      </c>
      <c r="M502" s="2" t="s">
        <v>1383</v>
      </c>
      <c r="N502" s="2">
        <v>0</v>
      </c>
      <c r="O502" s="2">
        <v>0</v>
      </c>
      <c r="P502" s="2">
        <v>0</v>
      </c>
      <c r="Q502" s="2" t="s">
        <v>1354</v>
      </c>
      <c r="R502" s="2">
        <v>1</v>
      </c>
      <c r="S502" s="2">
        <v>0</v>
      </c>
      <c r="T502" s="2" t="s">
        <v>1382</v>
      </c>
      <c r="U502" s="2">
        <v>0</v>
      </c>
      <c r="V502" s="2">
        <v>0</v>
      </c>
      <c r="W502" s="2">
        <v>0</v>
      </c>
      <c r="X502" s="2">
        <v>0</v>
      </c>
      <c r="Y502" s="2" t="s">
        <v>1399</v>
      </c>
      <c r="Z502" s="2">
        <v>0</v>
      </c>
      <c r="AA502" s="2">
        <v>0</v>
      </c>
      <c r="AB502" s="2">
        <v>0</v>
      </c>
      <c r="AC502" s="2">
        <v>0</v>
      </c>
      <c r="AD502" s="2">
        <v>1</v>
      </c>
    </row>
    <row r="503" spans="1:30" ht="15" thickBot="1" x14ac:dyDescent="0.35">
      <c r="A503" t="s">
        <v>1007</v>
      </c>
      <c r="B503" s="2">
        <v>0</v>
      </c>
      <c r="C503" s="2" t="s">
        <v>1384</v>
      </c>
      <c r="D503" s="2" t="s">
        <v>1394</v>
      </c>
      <c r="E503" s="2" t="s">
        <v>1399</v>
      </c>
      <c r="F503" s="2" t="s">
        <v>1383</v>
      </c>
      <c r="G503" s="2" t="s">
        <v>1384</v>
      </c>
      <c r="H503" s="2">
        <v>0</v>
      </c>
      <c r="I503" s="2">
        <v>0</v>
      </c>
      <c r="J503" s="2">
        <v>0</v>
      </c>
      <c r="K503" s="2">
        <v>0</v>
      </c>
      <c r="L503" s="2" t="s">
        <v>1394</v>
      </c>
      <c r="M503" s="2" t="s">
        <v>1383</v>
      </c>
      <c r="N503" s="2">
        <v>0</v>
      </c>
      <c r="O503" s="2">
        <v>0</v>
      </c>
      <c r="P503" s="2">
        <v>0</v>
      </c>
      <c r="Q503" s="2" t="s">
        <v>1354</v>
      </c>
      <c r="R503" s="2">
        <v>1</v>
      </c>
      <c r="S503" s="2">
        <v>0</v>
      </c>
      <c r="T503" s="2" t="s">
        <v>1382</v>
      </c>
      <c r="U503" s="2">
        <v>0</v>
      </c>
      <c r="V503" s="2">
        <v>0</v>
      </c>
      <c r="W503" s="2">
        <v>0</v>
      </c>
      <c r="X503" s="2">
        <v>0</v>
      </c>
      <c r="Y503" s="2" t="s">
        <v>1399</v>
      </c>
      <c r="Z503" s="2">
        <v>0</v>
      </c>
      <c r="AA503" s="2">
        <v>0</v>
      </c>
      <c r="AB503" s="2">
        <v>0</v>
      </c>
      <c r="AC503" s="2">
        <v>0</v>
      </c>
      <c r="AD503" s="2">
        <v>1</v>
      </c>
    </row>
    <row r="504" spans="1:30" ht="15" thickBot="1" x14ac:dyDescent="0.35">
      <c r="A504" t="s">
        <v>1039</v>
      </c>
      <c r="B504" s="2">
        <v>0</v>
      </c>
      <c r="C504" s="2">
        <v>0</v>
      </c>
      <c r="D504" s="2" t="s">
        <v>1340</v>
      </c>
      <c r="E504" s="2" t="s">
        <v>1340</v>
      </c>
      <c r="F504" s="2" t="s">
        <v>1404</v>
      </c>
      <c r="G504" s="2">
        <v>0</v>
      </c>
      <c r="H504" s="2">
        <v>0</v>
      </c>
      <c r="I504" s="2">
        <v>0</v>
      </c>
      <c r="J504" s="2">
        <v>0</v>
      </c>
      <c r="K504" s="2" t="s">
        <v>1403</v>
      </c>
      <c r="L504" s="2" t="s">
        <v>1402</v>
      </c>
      <c r="M504" s="2" t="s">
        <v>1331</v>
      </c>
      <c r="N504" s="2">
        <v>0</v>
      </c>
      <c r="O504" s="2" t="s">
        <v>1343</v>
      </c>
      <c r="P504" s="2">
        <v>0</v>
      </c>
      <c r="Q504" s="2" t="s">
        <v>1331</v>
      </c>
      <c r="R504" s="2" t="s">
        <v>1367</v>
      </c>
      <c r="S504" s="2">
        <v>0</v>
      </c>
      <c r="T504" s="2" t="s">
        <v>1343</v>
      </c>
      <c r="U504" s="2" t="s">
        <v>1404</v>
      </c>
      <c r="V504" s="2">
        <v>0</v>
      </c>
      <c r="W504" s="2">
        <v>0</v>
      </c>
      <c r="X504" s="2">
        <v>0</v>
      </c>
      <c r="Y504" s="2" t="s">
        <v>1423</v>
      </c>
      <c r="Z504" s="2" t="s">
        <v>1404</v>
      </c>
      <c r="AA504" s="2">
        <v>0</v>
      </c>
      <c r="AB504" s="2">
        <v>0</v>
      </c>
      <c r="AC504" s="2" t="s">
        <v>1343</v>
      </c>
      <c r="AD504" s="2" t="s">
        <v>1366</v>
      </c>
    </row>
    <row r="505" spans="1:30" ht="15" thickBot="1" x14ac:dyDescent="0.35">
      <c r="A505" t="s">
        <v>1039</v>
      </c>
      <c r="B505" s="2">
        <v>0</v>
      </c>
      <c r="C505" s="2">
        <v>0</v>
      </c>
      <c r="D505" s="2" t="s">
        <v>1340</v>
      </c>
      <c r="E505" s="2" t="s">
        <v>1340</v>
      </c>
      <c r="F505" s="2" t="s">
        <v>1404</v>
      </c>
      <c r="G505" s="2">
        <v>0</v>
      </c>
      <c r="H505" s="2">
        <v>0</v>
      </c>
      <c r="I505" s="2">
        <v>0</v>
      </c>
      <c r="J505" s="2">
        <v>0</v>
      </c>
      <c r="K505" s="2" t="s">
        <v>1403</v>
      </c>
      <c r="L505" s="2" t="s">
        <v>1402</v>
      </c>
      <c r="M505" s="2" t="s">
        <v>1331</v>
      </c>
      <c r="N505" s="2">
        <v>0</v>
      </c>
      <c r="O505" s="2" t="s">
        <v>1343</v>
      </c>
      <c r="P505" s="2">
        <v>0</v>
      </c>
      <c r="Q505" s="2" t="s">
        <v>1331</v>
      </c>
      <c r="R505" s="2" t="s">
        <v>1367</v>
      </c>
      <c r="S505" s="2">
        <v>0</v>
      </c>
      <c r="T505" s="2" t="s">
        <v>1343</v>
      </c>
      <c r="U505" s="2" t="s">
        <v>1404</v>
      </c>
      <c r="V505" s="2">
        <v>0</v>
      </c>
      <c r="W505" s="2">
        <v>0</v>
      </c>
      <c r="X505" s="2">
        <v>0</v>
      </c>
      <c r="Y505" s="2" t="s">
        <v>1423</v>
      </c>
      <c r="Z505" s="2" t="s">
        <v>1404</v>
      </c>
      <c r="AA505" s="2">
        <v>0</v>
      </c>
      <c r="AB505" s="2">
        <v>0</v>
      </c>
      <c r="AC505" s="2" t="s">
        <v>1343</v>
      </c>
      <c r="AD505" s="2" t="s">
        <v>1366</v>
      </c>
    </row>
    <row r="506" spans="1:30" ht="15" thickBot="1" x14ac:dyDescent="0.35">
      <c r="A506" t="s">
        <v>1039</v>
      </c>
      <c r="B506" s="2">
        <v>0</v>
      </c>
      <c r="C506" s="2">
        <v>0</v>
      </c>
      <c r="D506" s="2" t="s">
        <v>1340</v>
      </c>
      <c r="E506" s="2" t="s">
        <v>1340</v>
      </c>
      <c r="F506" s="2" t="s">
        <v>1404</v>
      </c>
      <c r="G506" s="2">
        <v>0</v>
      </c>
      <c r="H506" s="2">
        <v>0</v>
      </c>
      <c r="I506" s="2">
        <v>0</v>
      </c>
      <c r="J506" s="2">
        <v>0</v>
      </c>
      <c r="K506" s="2" t="s">
        <v>1403</v>
      </c>
      <c r="L506" s="2" t="s">
        <v>1402</v>
      </c>
      <c r="M506" s="2" t="s">
        <v>1331</v>
      </c>
      <c r="N506" s="2">
        <v>0</v>
      </c>
      <c r="O506" s="2" t="s">
        <v>1343</v>
      </c>
      <c r="P506" s="2">
        <v>0</v>
      </c>
      <c r="Q506" s="2" t="s">
        <v>1331</v>
      </c>
      <c r="R506" s="2" t="s">
        <v>1367</v>
      </c>
      <c r="S506" s="2">
        <v>0</v>
      </c>
      <c r="T506" s="2" t="s">
        <v>1343</v>
      </c>
      <c r="U506" s="2" t="s">
        <v>1404</v>
      </c>
      <c r="V506" s="2">
        <v>0</v>
      </c>
      <c r="W506" s="2">
        <v>0</v>
      </c>
      <c r="X506" s="2">
        <v>0</v>
      </c>
      <c r="Y506" s="2" t="s">
        <v>1423</v>
      </c>
      <c r="Z506" s="2" t="s">
        <v>1404</v>
      </c>
      <c r="AA506" s="2">
        <v>0</v>
      </c>
      <c r="AB506" s="2">
        <v>0</v>
      </c>
      <c r="AC506" s="2" t="s">
        <v>1343</v>
      </c>
      <c r="AD506" s="2" t="s">
        <v>1366</v>
      </c>
    </row>
    <row r="507" spans="1:30" ht="15" thickBot="1" x14ac:dyDescent="0.35">
      <c r="A507" t="s">
        <v>1039</v>
      </c>
      <c r="B507" s="2">
        <v>0</v>
      </c>
      <c r="C507" s="2">
        <v>0</v>
      </c>
      <c r="D507" s="2" t="s">
        <v>1340</v>
      </c>
      <c r="E507" s="2" t="s">
        <v>1340</v>
      </c>
      <c r="F507" s="2" t="s">
        <v>1404</v>
      </c>
      <c r="G507" s="2">
        <v>0</v>
      </c>
      <c r="H507" s="2">
        <v>0</v>
      </c>
      <c r="I507" s="2">
        <v>0</v>
      </c>
      <c r="J507" s="2">
        <v>0</v>
      </c>
      <c r="K507" s="2" t="s">
        <v>1403</v>
      </c>
      <c r="L507" s="2" t="s">
        <v>1402</v>
      </c>
      <c r="M507" s="2" t="s">
        <v>1331</v>
      </c>
      <c r="N507" s="2">
        <v>0</v>
      </c>
      <c r="O507" s="2" t="s">
        <v>1343</v>
      </c>
      <c r="P507" s="2">
        <v>0</v>
      </c>
      <c r="Q507" s="2" t="s">
        <v>1331</v>
      </c>
      <c r="R507" s="2" t="s">
        <v>1367</v>
      </c>
      <c r="S507" s="2">
        <v>0</v>
      </c>
      <c r="T507" s="2" t="s">
        <v>1343</v>
      </c>
      <c r="U507" s="2" t="s">
        <v>1404</v>
      </c>
      <c r="V507" s="2">
        <v>0</v>
      </c>
      <c r="W507" s="2">
        <v>0</v>
      </c>
      <c r="X507" s="2">
        <v>0</v>
      </c>
      <c r="Y507" s="2" t="s">
        <v>1423</v>
      </c>
      <c r="Z507" s="2" t="s">
        <v>1404</v>
      </c>
      <c r="AA507" s="2">
        <v>0</v>
      </c>
      <c r="AB507" s="2">
        <v>0</v>
      </c>
      <c r="AC507" s="2" t="s">
        <v>1343</v>
      </c>
      <c r="AD507" s="2" t="s">
        <v>1366</v>
      </c>
    </row>
    <row r="508" spans="1:30" ht="15" thickBot="1" x14ac:dyDescent="0.35">
      <c r="A508" t="s">
        <v>1039</v>
      </c>
      <c r="B508" s="2">
        <v>0</v>
      </c>
      <c r="C508" s="2">
        <v>0</v>
      </c>
      <c r="D508" s="2" t="s">
        <v>1340</v>
      </c>
      <c r="E508" s="2" t="s">
        <v>1340</v>
      </c>
      <c r="F508" s="2" t="s">
        <v>1404</v>
      </c>
      <c r="G508" s="2">
        <v>0</v>
      </c>
      <c r="H508" s="2">
        <v>0</v>
      </c>
      <c r="I508" s="2">
        <v>0</v>
      </c>
      <c r="J508" s="2">
        <v>0</v>
      </c>
      <c r="K508" s="2" t="s">
        <v>1403</v>
      </c>
      <c r="L508" s="2" t="s">
        <v>1402</v>
      </c>
      <c r="M508" s="2" t="s">
        <v>1331</v>
      </c>
      <c r="N508" s="2">
        <v>0</v>
      </c>
      <c r="O508" s="2" t="s">
        <v>1343</v>
      </c>
      <c r="P508" s="2">
        <v>0</v>
      </c>
      <c r="Q508" s="2" t="s">
        <v>1331</v>
      </c>
      <c r="R508" s="2" t="s">
        <v>1367</v>
      </c>
      <c r="S508" s="2">
        <v>0</v>
      </c>
      <c r="T508" s="2" t="s">
        <v>1343</v>
      </c>
      <c r="U508" s="2" t="s">
        <v>1404</v>
      </c>
      <c r="V508" s="2">
        <v>0</v>
      </c>
      <c r="W508" s="2">
        <v>0</v>
      </c>
      <c r="X508" s="2">
        <v>0</v>
      </c>
      <c r="Y508" s="2" t="s">
        <v>1423</v>
      </c>
      <c r="Z508" s="2" t="s">
        <v>1404</v>
      </c>
      <c r="AA508" s="2">
        <v>0</v>
      </c>
      <c r="AB508" s="2">
        <v>0</v>
      </c>
      <c r="AC508" s="2" t="s">
        <v>1343</v>
      </c>
      <c r="AD508" s="2" t="s">
        <v>1366</v>
      </c>
    </row>
    <row r="509" spans="1:30" ht="15" thickBot="1" x14ac:dyDescent="0.35">
      <c r="A509" t="s">
        <v>1039</v>
      </c>
      <c r="B509" s="2">
        <v>0</v>
      </c>
      <c r="C509" s="2">
        <v>0</v>
      </c>
      <c r="D509" s="2" t="s">
        <v>1340</v>
      </c>
      <c r="E509" s="2" t="s">
        <v>1340</v>
      </c>
      <c r="F509" s="2" t="s">
        <v>1404</v>
      </c>
      <c r="G509" s="2">
        <v>0</v>
      </c>
      <c r="H509" s="2">
        <v>0</v>
      </c>
      <c r="I509" s="2">
        <v>0</v>
      </c>
      <c r="J509" s="2">
        <v>0</v>
      </c>
      <c r="K509" s="2" t="s">
        <v>1403</v>
      </c>
      <c r="L509" s="2" t="s">
        <v>1402</v>
      </c>
      <c r="M509" s="2" t="s">
        <v>1331</v>
      </c>
      <c r="N509" s="2">
        <v>0</v>
      </c>
      <c r="O509" s="2" t="s">
        <v>1343</v>
      </c>
      <c r="P509" s="2">
        <v>0</v>
      </c>
      <c r="Q509" s="2" t="s">
        <v>1331</v>
      </c>
      <c r="R509" s="2" t="s">
        <v>1367</v>
      </c>
      <c r="S509" s="2">
        <v>0</v>
      </c>
      <c r="T509" s="2" t="s">
        <v>1343</v>
      </c>
      <c r="U509" s="2" t="s">
        <v>1404</v>
      </c>
      <c r="V509" s="2">
        <v>0</v>
      </c>
      <c r="W509" s="2">
        <v>0</v>
      </c>
      <c r="X509" s="2">
        <v>0</v>
      </c>
      <c r="Y509" s="2" t="s">
        <v>1423</v>
      </c>
      <c r="Z509" s="2" t="s">
        <v>1404</v>
      </c>
      <c r="AA509" s="2">
        <v>0</v>
      </c>
      <c r="AB509" s="2">
        <v>0</v>
      </c>
      <c r="AC509" s="2" t="s">
        <v>1343</v>
      </c>
      <c r="AD509" s="2" t="s">
        <v>1366</v>
      </c>
    </row>
    <row r="510" spans="1:30" ht="15" thickBot="1" x14ac:dyDescent="0.35">
      <c r="A510" t="s">
        <v>1039</v>
      </c>
      <c r="B510" s="2">
        <v>0</v>
      </c>
      <c r="C510" s="2">
        <v>0</v>
      </c>
      <c r="D510" s="2" t="s">
        <v>1340</v>
      </c>
      <c r="E510" s="2" t="s">
        <v>1340</v>
      </c>
      <c r="F510" s="2" t="s">
        <v>1404</v>
      </c>
      <c r="G510" s="2">
        <v>0</v>
      </c>
      <c r="H510" s="2">
        <v>0</v>
      </c>
      <c r="I510" s="2">
        <v>0</v>
      </c>
      <c r="J510" s="2">
        <v>0</v>
      </c>
      <c r="K510" s="2" t="s">
        <v>1403</v>
      </c>
      <c r="L510" s="2" t="s">
        <v>1402</v>
      </c>
      <c r="M510" s="2" t="s">
        <v>1331</v>
      </c>
      <c r="N510" s="2">
        <v>0</v>
      </c>
      <c r="O510" s="2" t="s">
        <v>1343</v>
      </c>
      <c r="P510" s="2">
        <v>0</v>
      </c>
      <c r="Q510" s="2" t="s">
        <v>1331</v>
      </c>
      <c r="R510" s="2" t="s">
        <v>1367</v>
      </c>
      <c r="S510" s="2">
        <v>0</v>
      </c>
      <c r="T510" s="2" t="s">
        <v>1343</v>
      </c>
      <c r="U510" s="2" t="s">
        <v>1404</v>
      </c>
      <c r="V510" s="2">
        <v>0</v>
      </c>
      <c r="W510" s="2">
        <v>0</v>
      </c>
      <c r="X510" s="2">
        <v>0</v>
      </c>
      <c r="Y510" s="2" t="s">
        <v>1423</v>
      </c>
      <c r="Z510" s="2" t="s">
        <v>1404</v>
      </c>
      <c r="AA510" s="2">
        <v>0</v>
      </c>
      <c r="AB510" s="2">
        <v>0</v>
      </c>
      <c r="AC510" s="2" t="s">
        <v>1343</v>
      </c>
      <c r="AD510" s="2" t="s">
        <v>1366</v>
      </c>
    </row>
    <row r="511" spans="1:30" ht="15" thickBot="1" x14ac:dyDescent="0.35">
      <c r="A511" t="s">
        <v>1039</v>
      </c>
      <c r="B511" s="2">
        <v>0</v>
      </c>
      <c r="C511" s="2">
        <v>0</v>
      </c>
      <c r="D511" s="2" t="s">
        <v>1340</v>
      </c>
      <c r="E511" s="2" t="s">
        <v>1340</v>
      </c>
      <c r="F511" s="2" t="s">
        <v>1404</v>
      </c>
      <c r="G511" s="2">
        <v>0</v>
      </c>
      <c r="H511" s="2">
        <v>0</v>
      </c>
      <c r="I511" s="2">
        <v>0</v>
      </c>
      <c r="J511" s="2">
        <v>0</v>
      </c>
      <c r="K511" s="2" t="s">
        <v>1403</v>
      </c>
      <c r="L511" s="2" t="s">
        <v>1402</v>
      </c>
      <c r="M511" s="2" t="s">
        <v>1331</v>
      </c>
      <c r="N511" s="2">
        <v>0</v>
      </c>
      <c r="O511" s="2" t="s">
        <v>1343</v>
      </c>
      <c r="P511" s="2">
        <v>0</v>
      </c>
      <c r="Q511" s="2" t="s">
        <v>1331</v>
      </c>
      <c r="R511" s="2" t="s">
        <v>1367</v>
      </c>
      <c r="S511" s="2">
        <v>0</v>
      </c>
      <c r="T511" s="2" t="s">
        <v>1343</v>
      </c>
      <c r="U511" s="2" t="s">
        <v>1404</v>
      </c>
      <c r="V511" s="2">
        <v>0</v>
      </c>
      <c r="W511" s="2">
        <v>0</v>
      </c>
      <c r="X511" s="2">
        <v>0</v>
      </c>
      <c r="Y511" s="2" t="s">
        <v>1423</v>
      </c>
      <c r="Z511" s="2" t="s">
        <v>1404</v>
      </c>
      <c r="AA511" s="2">
        <v>0</v>
      </c>
      <c r="AB511" s="2">
        <v>0</v>
      </c>
      <c r="AC511" s="2" t="s">
        <v>1343</v>
      </c>
      <c r="AD511" s="2" t="s">
        <v>1366</v>
      </c>
    </row>
    <row r="512" spans="1:30" ht="15" thickBot="1" x14ac:dyDescent="0.35">
      <c r="A512" t="s">
        <v>1039</v>
      </c>
      <c r="B512" s="2">
        <v>0</v>
      </c>
      <c r="C512" s="2">
        <v>0</v>
      </c>
      <c r="D512" s="2" t="s">
        <v>1340</v>
      </c>
      <c r="E512" s="2" t="s">
        <v>1340</v>
      </c>
      <c r="F512" s="2" t="s">
        <v>1404</v>
      </c>
      <c r="G512" s="2">
        <v>0</v>
      </c>
      <c r="H512" s="2">
        <v>0</v>
      </c>
      <c r="I512" s="2">
        <v>0</v>
      </c>
      <c r="J512" s="2">
        <v>0</v>
      </c>
      <c r="K512" s="2" t="s">
        <v>1403</v>
      </c>
      <c r="L512" s="2" t="s">
        <v>1402</v>
      </c>
      <c r="M512" s="2" t="s">
        <v>1331</v>
      </c>
      <c r="N512" s="2">
        <v>0</v>
      </c>
      <c r="O512" s="2" t="s">
        <v>1343</v>
      </c>
      <c r="P512" s="2">
        <v>0</v>
      </c>
      <c r="Q512" s="2" t="s">
        <v>1331</v>
      </c>
      <c r="R512" s="2" t="s">
        <v>1367</v>
      </c>
      <c r="S512" s="2">
        <v>0</v>
      </c>
      <c r="T512" s="2" t="s">
        <v>1343</v>
      </c>
      <c r="U512" s="2" t="s">
        <v>1404</v>
      </c>
      <c r="V512" s="2">
        <v>0</v>
      </c>
      <c r="W512" s="2">
        <v>0</v>
      </c>
      <c r="X512" s="2">
        <v>0</v>
      </c>
      <c r="Y512" s="2" t="s">
        <v>1423</v>
      </c>
      <c r="Z512" s="2" t="s">
        <v>1404</v>
      </c>
      <c r="AA512" s="2">
        <v>0</v>
      </c>
      <c r="AB512" s="2">
        <v>0</v>
      </c>
      <c r="AC512" s="2" t="s">
        <v>1343</v>
      </c>
      <c r="AD512" s="2" t="s">
        <v>1366</v>
      </c>
    </row>
    <row r="513" spans="1:30" ht="15" thickBot="1" x14ac:dyDescent="0.35">
      <c r="A513" t="s">
        <v>1039</v>
      </c>
      <c r="B513" s="2">
        <v>0</v>
      </c>
      <c r="C513" s="2">
        <v>0</v>
      </c>
      <c r="D513" s="2" t="s">
        <v>1340</v>
      </c>
      <c r="E513" s="2" t="s">
        <v>1340</v>
      </c>
      <c r="F513" s="2" t="s">
        <v>1404</v>
      </c>
      <c r="G513" s="2">
        <v>0</v>
      </c>
      <c r="H513" s="2">
        <v>0</v>
      </c>
      <c r="I513" s="2">
        <v>0</v>
      </c>
      <c r="J513" s="2">
        <v>0</v>
      </c>
      <c r="K513" s="2" t="s">
        <v>1403</v>
      </c>
      <c r="L513" s="2" t="s">
        <v>1402</v>
      </c>
      <c r="M513" s="2" t="s">
        <v>1331</v>
      </c>
      <c r="N513" s="2">
        <v>0</v>
      </c>
      <c r="O513" s="2" t="s">
        <v>1343</v>
      </c>
      <c r="P513" s="2">
        <v>0</v>
      </c>
      <c r="Q513" s="2" t="s">
        <v>1331</v>
      </c>
      <c r="R513" s="2" t="s">
        <v>1367</v>
      </c>
      <c r="S513" s="2">
        <v>0</v>
      </c>
      <c r="T513" s="2" t="s">
        <v>1343</v>
      </c>
      <c r="U513" s="2" t="s">
        <v>1404</v>
      </c>
      <c r="V513" s="2">
        <v>0</v>
      </c>
      <c r="W513" s="2">
        <v>0</v>
      </c>
      <c r="X513" s="2">
        <v>0</v>
      </c>
      <c r="Y513" s="2" t="s">
        <v>1423</v>
      </c>
      <c r="Z513" s="2" t="s">
        <v>1404</v>
      </c>
      <c r="AA513" s="2">
        <v>0</v>
      </c>
      <c r="AB513" s="2">
        <v>0</v>
      </c>
      <c r="AC513" s="2" t="s">
        <v>1343</v>
      </c>
      <c r="AD513" s="2" t="s">
        <v>1366</v>
      </c>
    </row>
    <row r="514" spans="1:30" ht="15" thickBot="1" x14ac:dyDescent="0.35">
      <c r="A514" t="s">
        <v>1039</v>
      </c>
      <c r="B514" s="2">
        <v>0</v>
      </c>
      <c r="C514" s="2">
        <v>0</v>
      </c>
      <c r="D514" s="2" t="s">
        <v>1340</v>
      </c>
      <c r="E514" s="2" t="s">
        <v>1340</v>
      </c>
      <c r="F514" s="2" t="s">
        <v>1404</v>
      </c>
      <c r="G514" s="2">
        <v>0</v>
      </c>
      <c r="H514" s="2">
        <v>0</v>
      </c>
      <c r="I514" s="2">
        <v>0</v>
      </c>
      <c r="J514" s="2">
        <v>0</v>
      </c>
      <c r="K514" s="2" t="s">
        <v>1403</v>
      </c>
      <c r="L514" s="2" t="s">
        <v>1402</v>
      </c>
      <c r="M514" s="2" t="s">
        <v>1331</v>
      </c>
      <c r="N514" s="2">
        <v>0</v>
      </c>
      <c r="O514" s="2" t="s">
        <v>1343</v>
      </c>
      <c r="P514" s="2">
        <v>0</v>
      </c>
      <c r="Q514" s="2" t="s">
        <v>1331</v>
      </c>
      <c r="R514" s="2" t="s">
        <v>1367</v>
      </c>
      <c r="S514" s="2">
        <v>0</v>
      </c>
      <c r="T514" s="2" t="s">
        <v>1343</v>
      </c>
      <c r="U514" s="2" t="s">
        <v>1404</v>
      </c>
      <c r="V514" s="2">
        <v>0</v>
      </c>
      <c r="W514" s="2">
        <v>0</v>
      </c>
      <c r="X514" s="2">
        <v>0</v>
      </c>
      <c r="Y514" s="2" t="s">
        <v>1423</v>
      </c>
      <c r="Z514" s="2" t="s">
        <v>1404</v>
      </c>
      <c r="AA514" s="2">
        <v>0</v>
      </c>
      <c r="AB514" s="2">
        <v>0</v>
      </c>
      <c r="AC514" s="2" t="s">
        <v>1343</v>
      </c>
      <c r="AD514" s="2" t="s">
        <v>1366</v>
      </c>
    </row>
    <row r="515" spans="1:30" ht="15" thickBot="1" x14ac:dyDescent="0.35">
      <c r="A515" t="s">
        <v>1039</v>
      </c>
      <c r="B515" s="2">
        <v>0</v>
      </c>
      <c r="C515" s="2">
        <v>0</v>
      </c>
      <c r="D515" s="2" t="s">
        <v>1340</v>
      </c>
      <c r="E515" s="2" t="s">
        <v>1340</v>
      </c>
      <c r="F515" s="2" t="s">
        <v>1404</v>
      </c>
      <c r="G515" s="2">
        <v>0</v>
      </c>
      <c r="H515" s="2">
        <v>0</v>
      </c>
      <c r="I515" s="2">
        <v>0</v>
      </c>
      <c r="J515" s="2">
        <v>0</v>
      </c>
      <c r="K515" s="2" t="s">
        <v>1403</v>
      </c>
      <c r="L515" s="2" t="s">
        <v>1402</v>
      </c>
      <c r="M515" s="2" t="s">
        <v>1331</v>
      </c>
      <c r="N515" s="2">
        <v>0</v>
      </c>
      <c r="O515" s="2" t="s">
        <v>1343</v>
      </c>
      <c r="P515" s="2">
        <v>0</v>
      </c>
      <c r="Q515" s="2" t="s">
        <v>1331</v>
      </c>
      <c r="R515" s="2" t="s">
        <v>1367</v>
      </c>
      <c r="S515" s="2">
        <v>0</v>
      </c>
      <c r="T515" s="2" t="s">
        <v>1343</v>
      </c>
      <c r="U515" s="2" t="s">
        <v>1404</v>
      </c>
      <c r="V515" s="2">
        <v>0</v>
      </c>
      <c r="W515" s="2">
        <v>0</v>
      </c>
      <c r="X515" s="2">
        <v>0</v>
      </c>
      <c r="Y515" s="2" t="s">
        <v>1423</v>
      </c>
      <c r="Z515" s="2" t="s">
        <v>1404</v>
      </c>
      <c r="AA515" s="2">
        <v>0</v>
      </c>
      <c r="AB515" s="2">
        <v>0</v>
      </c>
      <c r="AC515" s="2" t="s">
        <v>1343</v>
      </c>
      <c r="AD515" s="2" t="s">
        <v>1366</v>
      </c>
    </row>
    <row r="516" spans="1:30" ht="15" thickBot="1" x14ac:dyDescent="0.35">
      <c r="A516" t="s">
        <v>1039</v>
      </c>
      <c r="B516" s="2">
        <v>0</v>
      </c>
      <c r="C516" s="2">
        <v>0</v>
      </c>
      <c r="D516" s="2" t="s">
        <v>1340</v>
      </c>
      <c r="E516" s="2" t="s">
        <v>1340</v>
      </c>
      <c r="F516" s="2" t="s">
        <v>1404</v>
      </c>
      <c r="G516" s="2">
        <v>0</v>
      </c>
      <c r="H516" s="2">
        <v>0</v>
      </c>
      <c r="I516" s="2">
        <v>0</v>
      </c>
      <c r="J516" s="2">
        <v>0</v>
      </c>
      <c r="K516" s="2" t="s">
        <v>1403</v>
      </c>
      <c r="L516" s="2" t="s">
        <v>1402</v>
      </c>
      <c r="M516" s="2" t="s">
        <v>1331</v>
      </c>
      <c r="N516" s="2">
        <v>0</v>
      </c>
      <c r="O516" s="2" t="s">
        <v>1343</v>
      </c>
      <c r="P516" s="2">
        <v>0</v>
      </c>
      <c r="Q516" s="2" t="s">
        <v>1331</v>
      </c>
      <c r="R516" s="2" t="s">
        <v>1367</v>
      </c>
      <c r="S516" s="2">
        <v>0</v>
      </c>
      <c r="T516" s="2" t="s">
        <v>1343</v>
      </c>
      <c r="U516" s="2" t="s">
        <v>1404</v>
      </c>
      <c r="V516" s="2">
        <v>0</v>
      </c>
      <c r="W516" s="2">
        <v>0</v>
      </c>
      <c r="X516" s="2">
        <v>0</v>
      </c>
      <c r="Y516" s="2" t="s">
        <v>1423</v>
      </c>
      <c r="Z516" s="2" t="s">
        <v>1404</v>
      </c>
      <c r="AA516" s="2">
        <v>0</v>
      </c>
      <c r="AB516" s="2">
        <v>0</v>
      </c>
      <c r="AC516" s="2" t="s">
        <v>1343</v>
      </c>
      <c r="AD516" s="2" t="s">
        <v>1366</v>
      </c>
    </row>
    <row r="517" spans="1:30" ht="15" thickBot="1" x14ac:dyDescent="0.35">
      <c r="A517" t="s">
        <v>1039</v>
      </c>
      <c r="B517" s="2">
        <v>0</v>
      </c>
      <c r="C517" s="2">
        <v>0</v>
      </c>
      <c r="D517" s="2" t="s">
        <v>1340</v>
      </c>
      <c r="E517" s="2" t="s">
        <v>1340</v>
      </c>
      <c r="F517" s="2" t="s">
        <v>1404</v>
      </c>
      <c r="G517" s="2">
        <v>0</v>
      </c>
      <c r="H517" s="2">
        <v>0</v>
      </c>
      <c r="I517" s="2">
        <v>0</v>
      </c>
      <c r="J517" s="2">
        <v>0</v>
      </c>
      <c r="K517" s="2" t="s">
        <v>1403</v>
      </c>
      <c r="L517" s="2" t="s">
        <v>1402</v>
      </c>
      <c r="M517" s="2" t="s">
        <v>1331</v>
      </c>
      <c r="N517" s="2">
        <v>0</v>
      </c>
      <c r="O517" s="2" t="s">
        <v>1343</v>
      </c>
      <c r="P517" s="2">
        <v>0</v>
      </c>
      <c r="Q517" s="2" t="s">
        <v>1331</v>
      </c>
      <c r="R517" s="2" t="s">
        <v>1367</v>
      </c>
      <c r="S517" s="2">
        <v>0</v>
      </c>
      <c r="T517" s="2" t="s">
        <v>1343</v>
      </c>
      <c r="U517" s="2" t="s">
        <v>1404</v>
      </c>
      <c r="V517" s="2">
        <v>0</v>
      </c>
      <c r="W517" s="2">
        <v>0</v>
      </c>
      <c r="X517" s="2">
        <v>0</v>
      </c>
      <c r="Y517" s="2" t="s">
        <v>1423</v>
      </c>
      <c r="Z517" s="2" t="s">
        <v>1404</v>
      </c>
      <c r="AA517" s="2">
        <v>0</v>
      </c>
      <c r="AB517" s="2">
        <v>0</v>
      </c>
      <c r="AC517" s="2" t="s">
        <v>1343</v>
      </c>
      <c r="AD517" s="2" t="s">
        <v>1366</v>
      </c>
    </row>
    <row r="518" spans="1:30" ht="15" thickBot="1" x14ac:dyDescent="0.35">
      <c r="A518" t="s">
        <v>1039</v>
      </c>
      <c r="B518" s="2">
        <v>0</v>
      </c>
      <c r="C518" s="2">
        <v>0</v>
      </c>
      <c r="D518" s="2" t="s">
        <v>1340</v>
      </c>
      <c r="E518" s="2" t="s">
        <v>1340</v>
      </c>
      <c r="F518" s="2" t="s">
        <v>1404</v>
      </c>
      <c r="G518" s="2">
        <v>0</v>
      </c>
      <c r="H518" s="2">
        <v>0</v>
      </c>
      <c r="I518" s="2">
        <v>0</v>
      </c>
      <c r="J518" s="2">
        <v>0</v>
      </c>
      <c r="K518" s="2" t="s">
        <v>1403</v>
      </c>
      <c r="L518" s="2" t="s">
        <v>1402</v>
      </c>
      <c r="M518" s="2" t="s">
        <v>1331</v>
      </c>
      <c r="N518" s="2">
        <v>0</v>
      </c>
      <c r="O518" s="2" t="s">
        <v>1343</v>
      </c>
      <c r="P518" s="2">
        <v>0</v>
      </c>
      <c r="Q518" s="2" t="s">
        <v>1331</v>
      </c>
      <c r="R518" s="2" t="s">
        <v>1367</v>
      </c>
      <c r="S518" s="2">
        <v>0</v>
      </c>
      <c r="T518" s="2" t="s">
        <v>1343</v>
      </c>
      <c r="U518" s="2" t="s">
        <v>1404</v>
      </c>
      <c r="V518" s="2">
        <v>0</v>
      </c>
      <c r="W518" s="2">
        <v>0</v>
      </c>
      <c r="X518" s="2">
        <v>0</v>
      </c>
      <c r="Y518" s="2" t="s">
        <v>1423</v>
      </c>
      <c r="Z518" s="2" t="s">
        <v>1404</v>
      </c>
      <c r="AA518" s="2">
        <v>0</v>
      </c>
      <c r="AB518" s="2">
        <v>0</v>
      </c>
      <c r="AC518" s="2" t="s">
        <v>1343</v>
      </c>
      <c r="AD518" s="2" t="s">
        <v>1366</v>
      </c>
    </row>
    <row r="519" spans="1:30" ht="15" thickBot="1" x14ac:dyDescent="0.35">
      <c r="A519" t="s">
        <v>1039</v>
      </c>
      <c r="B519" s="2">
        <v>0</v>
      </c>
      <c r="C519" s="2">
        <v>0</v>
      </c>
      <c r="D519" s="2" t="s">
        <v>1340</v>
      </c>
      <c r="E519" s="2" t="s">
        <v>1340</v>
      </c>
      <c r="F519" s="2" t="s">
        <v>1404</v>
      </c>
      <c r="G519" s="2">
        <v>0</v>
      </c>
      <c r="H519" s="2">
        <v>0</v>
      </c>
      <c r="I519" s="2">
        <v>0</v>
      </c>
      <c r="J519" s="2">
        <v>0</v>
      </c>
      <c r="K519" s="2" t="s">
        <v>1403</v>
      </c>
      <c r="L519" s="2" t="s">
        <v>1402</v>
      </c>
      <c r="M519" s="2" t="s">
        <v>1331</v>
      </c>
      <c r="N519" s="2">
        <v>0</v>
      </c>
      <c r="O519" s="2" t="s">
        <v>1343</v>
      </c>
      <c r="P519" s="2">
        <v>0</v>
      </c>
      <c r="Q519" s="2" t="s">
        <v>1331</v>
      </c>
      <c r="R519" s="2" t="s">
        <v>1367</v>
      </c>
      <c r="S519" s="2">
        <v>0</v>
      </c>
      <c r="T519" s="2" t="s">
        <v>1343</v>
      </c>
      <c r="U519" s="2" t="s">
        <v>1404</v>
      </c>
      <c r="V519" s="2">
        <v>0</v>
      </c>
      <c r="W519" s="2">
        <v>0</v>
      </c>
      <c r="X519" s="2">
        <v>0</v>
      </c>
      <c r="Y519" s="2" t="s">
        <v>1423</v>
      </c>
      <c r="Z519" s="2" t="s">
        <v>1404</v>
      </c>
      <c r="AA519" s="2">
        <v>0</v>
      </c>
      <c r="AB519" s="2">
        <v>0</v>
      </c>
      <c r="AC519" s="2" t="s">
        <v>1343</v>
      </c>
      <c r="AD519" s="2" t="s">
        <v>1366</v>
      </c>
    </row>
    <row r="520" spans="1:30" ht="15" thickBot="1" x14ac:dyDescent="0.35">
      <c r="A520" t="s">
        <v>1039</v>
      </c>
      <c r="B520" s="2">
        <v>0</v>
      </c>
      <c r="C520" s="2">
        <v>0</v>
      </c>
      <c r="D520" s="2" t="s">
        <v>1340</v>
      </c>
      <c r="E520" s="2" t="s">
        <v>1340</v>
      </c>
      <c r="F520" s="2" t="s">
        <v>1404</v>
      </c>
      <c r="G520" s="2">
        <v>0</v>
      </c>
      <c r="H520" s="2">
        <v>0</v>
      </c>
      <c r="I520" s="2">
        <v>0</v>
      </c>
      <c r="J520" s="2">
        <v>0</v>
      </c>
      <c r="K520" s="2" t="s">
        <v>1403</v>
      </c>
      <c r="L520" s="2" t="s">
        <v>1402</v>
      </c>
      <c r="M520" s="2" t="s">
        <v>1331</v>
      </c>
      <c r="N520" s="2">
        <v>0</v>
      </c>
      <c r="O520" s="2" t="s">
        <v>1343</v>
      </c>
      <c r="P520" s="2">
        <v>0</v>
      </c>
      <c r="Q520" s="2" t="s">
        <v>1331</v>
      </c>
      <c r="R520" s="2" t="s">
        <v>1367</v>
      </c>
      <c r="S520" s="2">
        <v>0</v>
      </c>
      <c r="T520" s="2" t="s">
        <v>1343</v>
      </c>
      <c r="U520" s="2" t="s">
        <v>1404</v>
      </c>
      <c r="V520" s="2">
        <v>0</v>
      </c>
      <c r="W520" s="2">
        <v>0</v>
      </c>
      <c r="X520" s="2">
        <v>0</v>
      </c>
      <c r="Y520" s="2" t="s">
        <v>1423</v>
      </c>
      <c r="Z520" s="2" t="s">
        <v>1404</v>
      </c>
      <c r="AA520" s="2">
        <v>0</v>
      </c>
      <c r="AB520" s="2">
        <v>0</v>
      </c>
      <c r="AC520" s="2" t="s">
        <v>1343</v>
      </c>
      <c r="AD520" s="2" t="s">
        <v>1366</v>
      </c>
    </row>
    <row r="521" spans="1:30" ht="15" thickBot="1" x14ac:dyDescent="0.35">
      <c r="A521" t="s">
        <v>1039</v>
      </c>
      <c r="B521" s="2">
        <v>0</v>
      </c>
      <c r="C521" s="2">
        <v>0</v>
      </c>
      <c r="D521" s="2" t="s">
        <v>1340</v>
      </c>
      <c r="E521" s="2" t="s">
        <v>1340</v>
      </c>
      <c r="F521" s="2" t="s">
        <v>1404</v>
      </c>
      <c r="G521" s="2">
        <v>0</v>
      </c>
      <c r="H521" s="2">
        <v>0</v>
      </c>
      <c r="I521" s="2">
        <v>0</v>
      </c>
      <c r="J521" s="2">
        <v>0</v>
      </c>
      <c r="K521" s="2" t="s">
        <v>1403</v>
      </c>
      <c r="L521" s="2" t="s">
        <v>1402</v>
      </c>
      <c r="M521" s="2" t="s">
        <v>1331</v>
      </c>
      <c r="N521" s="2">
        <v>0</v>
      </c>
      <c r="O521" s="2" t="s">
        <v>1343</v>
      </c>
      <c r="P521" s="2">
        <v>0</v>
      </c>
      <c r="Q521" s="2" t="s">
        <v>1331</v>
      </c>
      <c r="R521" s="2" t="s">
        <v>1367</v>
      </c>
      <c r="S521" s="2">
        <v>0</v>
      </c>
      <c r="T521" s="2" t="s">
        <v>1343</v>
      </c>
      <c r="U521" s="2" t="s">
        <v>1404</v>
      </c>
      <c r="V521" s="2">
        <v>0</v>
      </c>
      <c r="W521" s="2">
        <v>0</v>
      </c>
      <c r="X521" s="2">
        <v>0</v>
      </c>
      <c r="Y521" s="2" t="s">
        <v>1423</v>
      </c>
      <c r="Z521" s="2" t="s">
        <v>1404</v>
      </c>
      <c r="AA521" s="2">
        <v>0</v>
      </c>
      <c r="AB521" s="2">
        <v>0</v>
      </c>
      <c r="AC521" s="2" t="s">
        <v>1343</v>
      </c>
      <c r="AD521" s="2" t="s">
        <v>1366</v>
      </c>
    </row>
    <row r="522" spans="1:30" ht="15" thickBot="1" x14ac:dyDescent="0.35">
      <c r="A522" t="s">
        <v>1076</v>
      </c>
      <c r="B522" s="2">
        <v>0</v>
      </c>
      <c r="C522" s="2" t="s">
        <v>1424</v>
      </c>
      <c r="D522" s="2" t="s">
        <v>1425</v>
      </c>
      <c r="E522" s="2" t="s">
        <v>1426</v>
      </c>
      <c r="F522" s="2" t="s">
        <v>1424</v>
      </c>
      <c r="G522" s="2" t="s">
        <v>1424</v>
      </c>
      <c r="H522" s="2">
        <v>0</v>
      </c>
      <c r="I522" s="2">
        <v>0</v>
      </c>
      <c r="J522" s="2">
        <v>0</v>
      </c>
      <c r="K522" s="2" t="s">
        <v>1424</v>
      </c>
      <c r="L522" s="2" t="s">
        <v>1427</v>
      </c>
      <c r="M522" s="2" t="s">
        <v>1428</v>
      </c>
      <c r="N522" s="2">
        <v>0</v>
      </c>
      <c r="O522" s="2" t="s">
        <v>1429</v>
      </c>
      <c r="P522" s="2">
        <v>0</v>
      </c>
      <c r="Q522" s="2" t="s">
        <v>1430</v>
      </c>
      <c r="R522" s="2" t="s">
        <v>1431</v>
      </c>
      <c r="S522" s="2">
        <v>0</v>
      </c>
      <c r="T522" s="2" t="s">
        <v>1432</v>
      </c>
      <c r="U522" s="2">
        <v>0</v>
      </c>
      <c r="V522" s="2">
        <v>0</v>
      </c>
      <c r="W522" s="2">
        <v>0</v>
      </c>
      <c r="X522" s="2">
        <v>0</v>
      </c>
      <c r="Y522" s="2" t="s">
        <v>1433</v>
      </c>
      <c r="Z522" s="2">
        <v>0</v>
      </c>
      <c r="AA522" s="2">
        <v>0</v>
      </c>
      <c r="AB522" s="2">
        <v>0</v>
      </c>
      <c r="AC522" s="2">
        <v>0</v>
      </c>
      <c r="AD522" s="2" t="s">
        <v>1431</v>
      </c>
    </row>
    <row r="523" spans="1:30" ht="15" thickBot="1" x14ac:dyDescent="0.35">
      <c r="A523" t="s">
        <v>1076</v>
      </c>
      <c r="B523" s="2">
        <v>0</v>
      </c>
      <c r="C523" s="2" t="s">
        <v>1424</v>
      </c>
      <c r="D523" s="2" t="s">
        <v>1425</v>
      </c>
      <c r="E523" s="2" t="s">
        <v>1426</v>
      </c>
      <c r="F523" s="2" t="s">
        <v>1424</v>
      </c>
      <c r="G523" s="2" t="s">
        <v>1424</v>
      </c>
      <c r="H523" s="2">
        <v>0</v>
      </c>
      <c r="I523" s="2">
        <v>0</v>
      </c>
      <c r="J523" s="2">
        <v>0</v>
      </c>
      <c r="K523" s="2" t="s">
        <v>1424</v>
      </c>
      <c r="L523" s="2" t="s">
        <v>1427</v>
      </c>
      <c r="M523" s="2" t="s">
        <v>1428</v>
      </c>
      <c r="N523" s="2">
        <v>0</v>
      </c>
      <c r="O523" s="2" t="s">
        <v>1429</v>
      </c>
      <c r="P523" s="2">
        <v>0</v>
      </c>
      <c r="Q523" s="2" t="s">
        <v>1430</v>
      </c>
      <c r="R523" s="2" t="s">
        <v>1431</v>
      </c>
      <c r="S523" s="2">
        <v>0</v>
      </c>
      <c r="T523" s="2" t="s">
        <v>1432</v>
      </c>
      <c r="U523" s="2">
        <v>0</v>
      </c>
      <c r="V523" s="2">
        <v>0</v>
      </c>
      <c r="W523" s="2">
        <v>0</v>
      </c>
      <c r="X523" s="2">
        <v>0</v>
      </c>
      <c r="Y523" s="2" t="s">
        <v>1433</v>
      </c>
      <c r="Z523" s="2">
        <v>0</v>
      </c>
      <c r="AA523" s="2">
        <v>0</v>
      </c>
      <c r="AB523" s="2">
        <v>0</v>
      </c>
      <c r="AC523" s="2">
        <v>0</v>
      </c>
      <c r="AD523" s="2" t="s">
        <v>1431</v>
      </c>
    </row>
    <row r="524" spans="1:30" ht="15" thickBot="1" x14ac:dyDescent="0.35">
      <c r="A524" t="s">
        <v>1076</v>
      </c>
      <c r="B524" s="2">
        <v>0</v>
      </c>
      <c r="C524" s="2" t="s">
        <v>1424</v>
      </c>
      <c r="D524" s="2" t="s">
        <v>1425</v>
      </c>
      <c r="E524" s="2" t="s">
        <v>1426</v>
      </c>
      <c r="F524" s="2" t="s">
        <v>1424</v>
      </c>
      <c r="G524" s="2" t="s">
        <v>1424</v>
      </c>
      <c r="H524" s="2">
        <v>0</v>
      </c>
      <c r="I524" s="2">
        <v>0</v>
      </c>
      <c r="J524" s="2">
        <v>0</v>
      </c>
      <c r="K524" s="2" t="s">
        <v>1424</v>
      </c>
      <c r="L524" s="2" t="s">
        <v>1427</v>
      </c>
      <c r="M524" s="2" t="s">
        <v>1428</v>
      </c>
      <c r="N524" s="2">
        <v>0</v>
      </c>
      <c r="O524" s="2" t="s">
        <v>1429</v>
      </c>
      <c r="P524" s="2">
        <v>0</v>
      </c>
      <c r="Q524" s="2" t="s">
        <v>1430</v>
      </c>
      <c r="R524" s="2" t="s">
        <v>1431</v>
      </c>
      <c r="S524" s="2">
        <v>0</v>
      </c>
      <c r="T524" s="2" t="s">
        <v>1432</v>
      </c>
      <c r="U524" s="2">
        <v>0</v>
      </c>
      <c r="V524" s="2">
        <v>0</v>
      </c>
      <c r="W524" s="2">
        <v>0</v>
      </c>
      <c r="X524" s="2">
        <v>0</v>
      </c>
      <c r="Y524" s="2" t="s">
        <v>1433</v>
      </c>
      <c r="Z524" s="2">
        <v>0</v>
      </c>
      <c r="AA524" s="2">
        <v>0</v>
      </c>
      <c r="AB524" s="2">
        <v>0</v>
      </c>
      <c r="AC524" s="2">
        <v>0</v>
      </c>
      <c r="AD524" s="2" t="s">
        <v>1431</v>
      </c>
    </row>
    <row r="525" spans="1:30" ht="15" thickBot="1" x14ac:dyDescent="0.35">
      <c r="A525" t="s">
        <v>1076</v>
      </c>
      <c r="B525" s="2">
        <v>0</v>
      </c>
      <c r="C525" s="2" t="s">
        <v>1424</v>
      </c>
      <c r="D525" s="2" t="s">
        <v>1425</v>
      </c>
      <c r="E525" s="2" t="s">
        <v>1426</v>
      </c>
      <c r="F525" s="2" t="s">
        <v>1424</v>
      </c>
      <c r="G525" s="2" t="s">
        <v>1424</v>
      </c>
      <c r="H525" s="2">
        <v>0</v>
      </c>
      <c r="I525" s="2">
        <v>0</v>
      </c>
      <c r="J525" s="2">
        <v>0</v>
      </c>
      <c r="K525" s="2" t="s">
        <v>1424</v>
      </c>
      <c r="L525" s="2" t="s">
        <v>1427</v>
      </c>
      <c r="M525" s="2" t="s">
        <v>1428</v>
      </c>
      <c r="N525" s="2">
        <v>0</v>
      </c>
      <c r="O525" s="2" t="s">
        <v>1429</v>
      </c>
      <c r="P525" s="2">
        <v>0</v>
      </c>
      <c r="Q525" s="2" t="s">
        <v>1430</v>
      </c>
      <c r="R525" s="2" t="s">
        <v>1431</v>
      </c>
      <c r="S525" s="2">
        <v>0</v>
      </c>
      <c r="T525" s="2" t="s">
        <v>1432</v>
      </c>
      <c r="U525" s="2">
        <v>0</v>
      </c>
      <c r="V525" s="2">
        <v>0</v>
      </c>
      <c r="W525" s="2">
        <v>0</v>
      </c>
      <c r="X525" s="2">
        <v>0</v>
      </c>
      <c r="Y525" s="2" t="s">
        <v>1433</v>
      </c>
      <c r="Z525" s="2">
        <v>0</v>
      </c>
      <c r="AA525" s="2">
        <v>0</v>
      </c>
      <c r="AB525" s="2">
        <v>0</v>
      </c>
      <c r="AC525" s="2">
        <v>0</v>
      </c>
      <c r="AD525" s="2" t="s">
        <v>1431</v>
      </c>
    </row>
    <row r="526" spans="1:30" ht="15" thickBot="1" x14ac:dyDescent="0.35">
      <c r="A526" t="s">
        <v>1076</v>
      </c>
      <c r="B526" s="2">
        <v>0</v>
      </c>
      <c r="C526" s="2" t="s">
        <v>1424</v>
      </c>
      <c r="D526" s="2" t="s">
        <v>1425</v>
      </c>
      <c r="E526" s="2" t="s">
        <v>1426</v>
      </c>
      <c r="F526" s="2" t="s">
        <v>1424</v>
      </c>
      <c r="G526" s="2" t="s">
        <v>1424</v>
      </c>
      <c r="H526" s="2">
        <v>0</v>
      </c>
      <c r="I526" s="2">
        <v>0</v>
      </c>
      <c r="J526" s="2">
        <v>0</v>
      </c>
      <c r="K526" s="2" t="s">
        <v>1424</v>
      </c>
      <c r="L526" s="2" t="s">
        <v>1427</v>
      </c>
      <c r="M526" s="2" t="s">
        <v>1428</v>
      </c>
      <c r="N526" s="2">
        <v>0</v>
      </c>
      <c r="O526" s="2" t="s">
        <v>1429</v>
      </c>
      <c r="P526" s="2">
        <v>0</v>
      </c>
      <c r="Q526" s="2" t="s">
        <v>1430</v>
      </c>
      <c r="R526" s="2" t="s">
        <v>1431</v>
      </c>
      <c r="S526" s="2">
        <v>0</v>
      </c>
      <c r="T526" s="2" t="s">
        <v>1432</v>
      </c>
      <c r="U526" s="2">
        <v>0</v>
      </c>
      <c r="V526" s="2">
        <v>0</v>
      </c>
      <c r="W526" s="2">
        <v>0</v>
      </c>
      <c r="X526" s="2">
        <v>0</v>
      </c>
      <c r="Y526" s="2" t="s">
        <v>1433</v>
      </c>
      <c r="Z526" s="2">
        <v>0</v>
      </c>
      <c r="AA526" s="2">
        <v>0</v>
      </c>
      <c r="AB526" s="2">
        <v>0</v>
      </c>
      <c r="AC526" s="2">
        <v>0</v>
      </c>
      <c r="AD526" s="2" t="s">
        <v>1431</v>
      </c>
    </row>
    <row r="527" spans="1:30" ht="15" thickBot="1" x14ac:dyDescent="0.35">
      <c r="A527" t="s">
        <v>1076</v>
      </c>
      <c r="B527" s="2">
        <v>0</v>
      </c>
      <c r="C527" s="2" t="s">
        <v>1424</v>
      </c>
      <c r="D527" s="2" t="s">
        <v>1425</v>
      </c>
      <c r="E527" s="2" t="s">
        <v>1426</v>
      </c>
      <c r="F527" s="2" t="s">
        <v>1424</v>
      </c>
      <c r="G527" s="2" t="s">
        <v>1424</v>
      </c>
      <c r="H527" s="2">
        <v>0</v>
      </c>
      <c r="I527" s="2">
        <v>0</v>
      </c>
      <c r="J527" s="2">
        <v>0</v>
      </c>
      <c r="K527" s="2" t="s">
        <v>1424</v>
      </c>
      <c r="L527" s="2" t="s">
        <v>1427</v>
      </c>
      <c r="M527" s="2" t="s">
        <v>1428</v>
      </c>
      <c r="N527" s="2">
        <v>0</v>
      </c>
      <c r="O527" s="2" t="s">
        <v>1429</v>
      </c>
      <c r="P527" s="2">
        <v>0</v>
      </c>
      <c r="Q527" s="2" t="s">
        <v>1430</v>
      </c>
      <c r="R527" s="2" t="s">
        <v>1431</v>
      </c>
      <c r="S527" s="2">
        <v>0</v>
      </c>
      <c r="T527" s="2" t="s">
        <v>1432</v>
      </c>
      <c r="U527" s="2">
        <v>0</v>
      </c>
      <c r="V527" s="2">
        <v>0</v>
      </c>
      <c r="W527" s="2">
        <v>0</v>
      </c>
      <c r="X527" s="2">
        <v>0</v>
      </c>
      <c r="Y527" s="2" t="s">
        <v>1433</v>
      </c>
      <c r="Z527" s="2">
        <v>0</v>
      </c>
      <c r="AA527" s="2">
        <v>0</v>
      </c>
      <c r="AB527" s="2">
        <v>0</v>
      </c>
      <c r="AC527" s="2">
        <v>0</v>
      </c>
      <c r="AD527" s="2" t="s">
        <v>1431</v>
      </c>
    </row>
    <row r="528" spans="1:30" ht="15" thickBot="1" x14ac:dyDescent="0.35">
      <c r="A528" t="s">
        <v>1076</v>
      </c>
      <c r="B528" s="2">
        <v>0</v>
      </c>
      <c r="C528" s="2" t="s">
        <v>1424</v>
      </c>
      <c r="D528" s="2" t="s">
        <v>1425</v>
      </c>
      <c r="E528" s="2" t="s">
        <v>1426</v>
      </c>
      <c r="F528" s="2" t="s">
        <v>1424</v>
      </c>
      <c r="G528" s="2" t="s">
        <v>1424</v>
      </c>
      <c r="H528" s="2">
        <v>0</v>
      </c>
      <c r="I528" s="2">
        <v>0</v>
      </c>
      <c r="J528" s="2">
        <v>0</v>
      </c>
      <c r="K528" s="2" t="s">
        <v>1424</v>
      </c>
      <c r="L528" s="2" t="s">
        <v>1427</v>
      </c>
      <c r="M528" s="2" t="s">
        <v>1428</v>
      </c>
      <c r="N528" s="2">
        <v>0</v>
      </c>
      <c r="O528" s="2" t="s">
        <v>1429</v>
      </c>
      <c r="P528" s="2">
        <v>0</v>
      </c>
      <c r="Q528" s="2" t="s">
        <v>1430</v>
      </c>
      <c r="R528" s="2" t="s">
        <v>1431</v>
      </c>
      <c r="S528" s="2">
        <v>0</v>
      </c>
      <c r="T528" s="2" t="s">
        <v>1432</v>
      </c>
      <c r="U528" s="2">
        <v>0</v>
      </c>
      <c r="V528" s="2">
        <v>0</v>
      </c>
      <c r="W528" s="2">
        <v>0</v>
      </c>
      <c r="X528" s="2">
        <v>0</v>
      </c>
      <c r="Y528" s="2" t="s">
        <v>1433</v>
      </c>
      <c r="Z528" s="2">
        <v>0</v>
      </c>
      <c r="AA528" s="2">
        <v>0</v>
      </c>
      <c r="AB528" s="2">
        <v>0</v>
      </c>
      <c r="AC528" s="2">
        <v>0</v>
      </c>
      <c r="AD528" s="2" t="s">
        <v>1431</v>
      </c>
    </row>
    <row r="529" spans="1:30" ht="15" thickBot="1" x14ac:dyDescent="0.35">
      <c r="A529" t="s">
        <v>1076</v>
      </c>
      <c r="B529" s="2">
        <v>0</v>
      </c>
      <c r="C529" s="2" t="s">
        <v>1424</v>
      </c>
      <c r="D529" s="2" t="s">
        <v>1425</v>
      </c>
      <c r="E529" s="2" t="s">
        <v>1426</v>
      </c>
      <c r="F529" s="2" t="s">
        <v>1424</v>
      </c>
      <c r="G529" s="2" t="s">
        <v>1424</v>
      </c>
      <c r="H529" s="2">
        <v>0</v>
      </c>
      <c r="I529" s="2">
        <v>0</v>
      </c>
      <c r="J529" s="2">
        <v>0</v>
      </c>
      <c r="K529" s="2" t="s">
        <v>1424</v>
      </c>
      <c r="L529" s="2" t="s">
        <v>1427</v>
      </c>
      <c r="M529" s="2" t="s">
        <v>1428</v>
      </c>
      <c r="N529" s="2">
        <v>0</v>
      </c>
      <c r="O529" s="2" t="s">
        <v>1429</v>
      </c>
      <c r="P529" s="2">
        <v>0</v>
      </c>
      <c r="Q529" s="2" t="s">
        <v>1430</v>
      </c>
      <c r="R529" s="2" t="s">
        <v>1431</v>
      </c>
      <c r="S529" s="2">
        <v>0</v>
      </c>
      <c r="T529" s="2" t="s">
        <v>1432</v>
      </c>
      <c r="U529" s="2">
        <v>0</v>
      </c>
      <c r="V529" s="2">
        <v>0</v>
      </c>
      <c r="W529" s="2">
        <v>0</v>
      </c>
      <c r="X529" s="2">
        <v>0</v>
      </c>
      <c r="Y529" s="2" t="s">
        <v>1433</v>
      </c>
      <c r="Z529" s="2">
        <v>0</v>
      </c>
      <c r="AA529" s="2">
        <v>0</v>
      </c>
      <c r="AB529" s="2">
        <v>0</v>
      </c>
      <c r="AC529" s="2">
        <v>0</v>
      </c>
      <c r="AD529" s="2" t="s">
        <v>1431</v>
      </c>
    </row>
    <row r="530" spans="1:30" ht="15" thickBot="1" x14ac:dyDescent="0.35">
      <c r="A530" t="s">
        <v>1076</v>
      </c>
      <c r="B530" s="2">
        <v>0</v>
      </c>
      <c r="C530" s="2" t="s">
        <v>1424</v>
      </c>
      <c r="D530" s="2" t="s">
        <v>1425</v>
      </c>
      <c r="E530" s="2" t="s">
        <v>1426</v>
      </c>
      <c r="F530" s="2" t="s">
        <v>1424</v>
      </c>
      <c r="G530" s="2" t="s">
        <v>1424</v>
      </c>
      <c r="H530" s="2">
        <v>0</v>
      </c>
      <c r="I530" s="2">
        <v>0</v>
      </c>
      <c r="J530" s="2">
        <v>0</v>
      </c>
      <c r="K530" s="2" t="s">
        <v>1424</v>
      </c>
      <c r="L530" s="2" t="s">
        <v>1427</v>
      </c>
      <c r="M530" s="2" t="s">
        <v>1428</v>
      </c>
      <c r="N530" s="2">
        <v>0</v>
      </c>
      <c r="O530" s="2" t="s">
        <v>1429</v>
      </c>
      <c r="P530" s="2">
        <v>0</v>
      </c>
      <c r="Q530" s="2" t="s">
        <v>1430</v>
      </c>
      <c r="R530" s="2" t="s">
        <v>1431</v>
      </c>
      <c r="S530" s="2">
        <v>0</v>
      </c>
      <c r="T530" s="2" t="s">
        <v>1432</v>
      </c>
      <c r="U530" s="2">
        <v>0</v>
      </c>
      <c r="V530" s="2">
        <v>0</v>
      </c>
      <c r="W530" s="2">
        <v>0</v>
      </c>
      <c r="X530" s="2">
        <v>0</v>
      </c>
      <c r="Y530" s="2" t="s">
        <v>1433</v>
      </c>
      <c r="Z530" s="2">
        <v>0</v>
      </c>
      <c r="AA530" s="2">
        <v>0</v>
      </c>
      <c r="AB530" s="2">
        <v>0</v>
      </c>
      <c r="AC530" s="2">
        <v>0</v>
      </c>
      <c r="AD530" s="2" t="s">
        <v>1431</v>
      </c>
    </row>
    <row r="531" spans="1:30" ht="15" thickBot="1" x14ac:dyDescent="0.35">
      <c r="A531" t="s">
        <v>1076</v>
      </c>
      <c r="B531" s="2">
        <v>0</v>
      </c>
      <c r="C531" s="2" t="s">
        <v>1424</v>
      </c>
      <c r="D531" s="2" t="s">
        <v>1425</v>
      </c>
      <c r="E531" s="2" t="s">
        <v>1426</v>
      </c>
      <c r="F531" s="2" t="s">
        <v>1424</v>
      </c>
      <c r="G531" s="2" t="s">
        <v>1424</v>
      </c>
      <c r="H531" s="2">
        <v>0</v>
      </c>
      <c r="I531" s="2">
        <v>0</v>
      </c>
      <c r="J531" s="2">
        <v>0</v>
      </c>
      <c r="K531" s="2" t="s">
        <v>1424</v>
      </c>
      <c r="L531" s="2" t="s">
        <v>1427</v>
      </c>
      <c r="M531" s="2" t="s">
        <v>1428</v>
      </c>
      <c r="N531" s="2">
        <v>0</v>
      </c>
      <c r="O531" s="2" t="s">
        <v>1429</v>
      </c>
      <c r="P531" s="2">
        <v>0</v>
      </c>
      <c r="Q531" s="2" t="s">
        <v>1430</v>
      </c>
      <c r="R531" s="2" t="s">
        <v>1431</v>
      </c>
      <c r="S531" s="2">
        <v>0</v>
      </c>
      <c r="T531" s="2" t="s">
        <v>1432</v>
      </c>
      <c r="U531" s="2">
        <v>0</v>
      </c>
      <c r="V531" s="2">
        <v>0</v>
      </c>
      <c r="W531" s="2">
        <v>0</v>
      </c>
      <c r="X531" s="2">
        <v>0</v>
      </c>
      <c r="Y531" s="2" t="s">
        <v>1433</v>
      </c>
      <c r="Z531" s="2">
        <v>0</v>
      </c>
      <c r="AA531" s="2">
        <v>0</v>
      </c>
      <c r="AB531" s="2">
        <v>0</v>
      </c>
      <c r="AC531" s="2">
        <v>0</v>
      </c>
      <c r="AD531" s="2" t="s">
        <v>1431</v>
      </c>
    </row>
    <row r="532" spans="1:30" ht="15" thickBot="1" x14ac:dyDescent="0.35">
      <c r="A532" t="s">
        <v>1076</v>
      </c>
      <c r="B532" s="2">
        <v>0</v>
      </c>
      <c r="C532" s="2" t="s">
        <v>1424</v>
      </c>
      <c r="D532" s="2" t="s">
        <v>1425</v>
      </c>
      <c r="E532" s="2" t="s">
        <v>1426</v>
      </c>
      <c r="F532" s="2" t="s">
        <v>1424</v>
      </c>
      <c r="G532" s="2" t="s">
        <v>1424</v>
      </c>
      <c r="H532" s="2">
        <v>0</v>
      </c>
      <c r="I532" s="2">
        <v>0</v>
      </c>
      <c r="J532" s="2">
        <v>0</v>
      </c>
      <c r="K532" s="2" t="s">
        <v>1424</v>
      </c>
      <c r="L532" s="2" t="s">
        <v>1427</v>
      </c>
      <c r="M532" s="2" t="s">
        <v>1428</v>
      </c>
      <c r="N532" s="2">
        <v>0</v>
      </c>
      <c r="O532" s="2" t="s">
        <v>1429</v>
      </c>
      <c r="P532" s="2">
        <v>0</v>
      </c>
      <c r="Q532" s="2" t="s">
        <v>1430</v>
      </c>
      <c r="R532" s="2" t="s">
        <v>1431</v>
      </c>
      <c r="S532" s="2">
        <v>0</v>
      </c>
      <c r="T532" s="2" t="s">
        <v>1432</v>
      </c>
      <c r="U532" s="2">
        <v>0</v>
      </c>
      <c r="V532" s="2">
        <v>0</v>
      </c>
      <c r="W532" s="2">
        <v>0</v>
      </c>
      <c r="X532" s="2">
        <v>0</v>
      </c>
      <c r="Y532" s="2" t="s">
        <v>1433</v>
      </c>
      <c r="Z532" s="2">
        <v>0</v>
      </c>
      <c r="AA532" s="2">
        <v>0</v>
      </c>
      <c r="AB532" s="2">
        <v>0</v>
      </c>
      <c r="AC532" s="2">
        <v>0</v>
      </c>
      <c r="AD532" s="2" t="s">
        <v>1431</v>
      </c>
    </row>
    <row r="533" spans="1:30" ht="15" thickBot="1" x14ac:dyDescent="0.35">
      <c r="A533" t="s">
        <v>1076</v>
      </c>
      <c r="B533" s="2">
        <v>0</v>
      </c>
      <c r="C533" s="2" t="s">
        <v>1424</v>
      </c>
      <c r="D533" s="2" t="s">
        <v>1425</v>
      </c>
      <c r="E533" s="2" t="s">
        <v>1426</v>
      </c>
      <c r="F533" s="2" t="s">
        <v>1424</v>
      </c>
      <c r="G533" s="2" t="s">
        <v>1424</v>
      </c>
      <c r="H533" s="2">
        <v>0</v>
      </c>
      <c r="I533" s="2">
        <v>0</v>
      </c>
      <c r="J533" s="2">
        <v>0</v>
      </c>
      <c r="K533" s="2" t="s">
        <v>1424</v>
      </c>
      <c r="L533" s="2" t="s">
        <v>1427</v>
      </c>
      <c r="M533" s="2" t="s">
        <v>1428</v>
      </c>
      <c r="N533" s="2">
        <v>0</v>
      </c>
      <c r="O533" s="2" t="s">
        <v>1429</v>
      </c>
      <c r="P533" s="2">
        <v>0</v>
      </c>
      <c r="Q533" s="2" t="s">
        <v>1430</v>
      </c>
      <c r="R533" s="2" t="s">
        <v>1431</v>
      </c>
      <c r="S533" s="2">
        <v>0</v>
      </c>
      <c r="T533" s="2" t="s">
        <v>1432</v>
      </c>
      <c r="U533" s="2">
        <v>0</v>
      </c>
      <c r="V533" s="2">
        <v>0</v>
      </c>
      <c r="W533" s="2">
        <v>0</v>
      </c>
      <c r="X533" s="2">
        <v>0</v>
      </c>
      <c r="Y533" s="2" t="s">
        <v>1433</v>
      </c>
      <c r="Z533" s="2">
        <v>0</v>
      </c>
      <c r="AA533" s="2">
        <v>0</v>
      </c>
      <c r="AB533" s="2">
        <v>0</v>
      </c>
      <c r="AC533" s="2">
        <v>0</v>
      </c>
      <c r="AD533" s="2" t="s">
        <v>1431</v>
      </c>
    </row>
    <row r="534" spans="1:30" ht="15" thickBot="1" x14ac:dyDescent="0.35">
      <c r="A534" t="s">
        <v>1076</v>
      </c>
      <c r="B534" s="2">
        <v>0</v>
      </c>
      <c r="C534" s="2" t="s">
        <v>1424</v>
      </c>
      <c r="D534" s="2" t="s">
        <v>1425</v>
      </c>
      <c r="E534" s="2" t="s">
        <v>1426</v>
      </c>
      <c r="F534" s="2" t="s">
        <v>1424</v>
      </c>
      <c r="G534" s="2" t="s">
        <v>1424</v>
      </c>
      <c r="H534" s="2">
        <v>0</v>
      </c>
      <c r="I534" s="2">
        <v>0</v>
      </c>
      <c r="J534" s="2">
        <v>0</v>
      </c>
      <c r="K534" s="2" t="s">
        <v>1424</v>
      </c>
      <c r="L534" s="2" t="s">
        <v>1427</v>
      </c>
      <c r="M534" s="2" t="s">
        <v>1428</v>
      </c>
      <c r="N534" s="2">
        <v>0</v>
      </c>
      <c r="O534" s="2" t="s">
        <v>1429</v>
      </c>
      <c r="P534" s="2">
        <v>0</v>
      </c>
      <c r="Q534" s="2" t="s">
        <v>1430</v>
      </c>
      <c r="R534" s="2" t="s">
        <v>1431</v>
      </c>
      <c r="S534" s="2">
        <v>0</v>
      </c>
      <c r="T534" s="2" t="s">
        <v>1432</v>
      </c>
      <c r="U534" s="2">
        <v>0</v>
      </c>
      <c r="V534" s="2">
        <v>0</v>
      </c>
      <c r="W534" s="2">
        <v>0</v>
      </c>
      <c r="X534" s="2">
        <v>0</v>
      </c>
      <c r="Y534" s="2" t="s">
        <v>1433</v>
      </c>
      <c r="Z534" s="2">
        <v>0</v>
      </c>
      <c r="AA534" s="2">
        <v>0</v>
      </c>
      <c r="AB534" s="2">
        <v>0</v>
      </c>
      <c r="AC534" s="2">
        <v>0</v>
      </c>
      <c r="AD534" s="2" t="s">
        <v>1431</v>
      </c>
    </row>
    <row r="535" spans="1:30" ht="15" thickBot="1" x14ac:dyDescent="0.35">
      <c r="A535" t="s">
        <v>1076</v>
      </c>
      <c r="B535" s="2">
        <v>0</v>
      </c>
      <c r="C535" s="2" t="s">
        <v>1424</v>
      </c>
      <c r="D535" s="2" t="s">
        <v>1425</v>
      </c>
      <c r="E535" s="2" t="s">
        <v>1426</v>
      </c>
      <c r="F535" s="2" t="s">
        <v>1424</v>
      </c>
      <c r="G535" s="2" t="s">
        <v>1424</v>
      </c>
      <c r="H535" s="2">
        <v>0</v>
      </c>
      <c r="I535" s="2">
        <v>0</v>
      </c>
      <c r="J535" s="2">
        <v>0</v>
      </c>
      <c r="K535" s="2" t="s">
        <v>1424</v>
      </c>
      <c r="L535" s="2" t="s">
        <v>1427</v>
      </c>
      <c r="M535" s="2" t="s">
        <v>1428</v>
      </c>
      <c r="N535" s="2">
        <v>0</v>
      </c>
      <c r="O535" s="2" t="s">
        <v>1429</v>
      </c>
      <c r="P535" s="2">
        <v>0</v>
      </c>
      <c r="Q535" s="2" t="s">
        <v>1430</v>
      </c>
      <c r="R535" s="2" t="s">
        <v>1431</v>
      </c>
      <c r="S535" s="2">
        <v>0</v>
      </c>
      <c r="T535" s="2" t="s">
        <v>1432</v>
      </c>
      <c r="U535" s="2">
        <v>0</v>
      </c>
      <c r="V535" s="2">
        <v>0</v>
      </c>
      <c r="W535" s="2">
        <v>0</v>
      </c>
      <c r="X535" s="2">
        <v>0</v>
      </c>
      <c r="Y535" s="2" t="s">
        <v>1433</v>
      </c>
      <c r="Z535" s="2">
        <v>0</v>
      </c>
      <c r="AA535" s="2">
        <v>0</v>
      </c>
      <c r="AB535" s="2">
        <v>0</v>
      </c>
      <c r="AC535" s="2">
        <v>0</v>
      </c>
      <c r="AD535" s="2" t="s">
        <v>1431</v>
      </c>
    </row>
    <row r="536" spans="1:30" ht="15" thickBot="1" x14ac:dyDescent="0.35">
      <c r="A536" t="s">
        <v>1076</v>
      </c>
      <c r="B536" s="2">
        <v>0</v>
      </c>
      <c r="C536" s="2" t="s">
        <v>1424</v>
      </c>
      <c r="D536" s="2" t="s">
        <v>1425</v>
      </c>
      <c r="E536" s="2" t="s">
        <v>1426</v>
      </c>
      <c r="F536" s="2" t="s">
        <v>1424</v>
      </c>
      <c r="G536" s="2" t="s">
        <v>1424</v>
      </c>
      <c r="H536" s="2">
        <v>0</v>
      </c>
      <c r="I536" s="2">
        <v>0</v>
      </c>
      <c r="J536" s="2">
        <v>0</v>
      </c>
      <c r="K536" s="2" t="s">
        <v>1424</v>
      </c>
      <c r="L536" s="2" t="s">
        <v>1427</v>
      </c>
      <c r="M536" s="2" t="s">
        <v>1428</v>
      </c>
      <c r="N536" s="2">
        <v>0</v>
      </c>
      <c r="O536" s="2" t="s">
        <v>1429</v>
      </c>
      <c r="P536" s="2">
        <v>0</v>
      </c>
      <c r="Q536" s="2" t="s">
        <v>1430</v>
      </c>
      <c r="R536" s="2" t="s">
        <v>1431</v>
      </c>
      <c r="S536" s="2">
        <v>0</v>
      </c>
      <c r="T536" s="2" t="s">
        <v>1432</v>
      </c>
      <c r="U536" s="2">
        <v>0</v>
      </c>
      <c r="V536" s="2">
        <v>0</v>
      </c>
      <c r="W536" s="2">
        <v>0</v>
      </c>
      <c r="X536" s="2">
        <v>0</v>
      </c>
      <c r="Y536" s="2" t="s">
        <v>1433</v>
      </c>
      <c r="Z536" s="2">
        <v>0</v>
      </c>
      <c r="AA536" s="2">
        <v>0</v>
      </c>
      <c r="AB536" s="2">
        <v>0</v>
      </c>
      <c r="AC536" s="2">
        <v>0</v>
      </c>
      <c r="AD536" s="2" t="s">
        <v>1431</v>
      </c>
    </row>
    <row r="537" spans="1:30" ht="15" thickBot="1" x14ac:dyDescent="0.35">
      <c r="A537" t="s">
        <v>1076</v>
      </c>
      <c r="B537" s="2">
        <v>0</v>
      </c>
      <c r="C537" s="2" t="s">
        <v>1424</v>
      </c>
      <c r="D537" s="2" t="s">
        <v>1425</v>
      </c>
      <c r="E537" s="2" t="s">
        <v>1426</v>
      </c>
      <c r="F537" s="2" t="s">
        <v>1424</v>
      </c>
      <c r="G537" s="2" t="s">
        <v>1424</v>
      </c>
      <c r="H537" s="2">
        <v>0</v>
      </c>
      <c r="I537" s="2">
        <v>0</v>
      </c>
      <c r="J537" s="2">
        <v>0</v>
      </c>
      <c r="K537" s="2" t="s">
        <v>1424</v>
      </c>
      <c r="L537" s="2" t="s">
        <v>1427</v>
      </c>
      <c r="M537" s="2" t="s">
        <v>1428</v>
      </c>
      <c r="N537" s="2">
        <v>0</v>
      </c>
      <c r="O537" s="2" t="s">
        <v>1429</v>
      </c>
      <c r="P537" s="2">
        <v>0</v>
      </c>
      <c r="Q537" s="2" t="s">
        <v>1430</v>
      </c>
      <c r="R537" s="2" t="s">
        <v>1431</v>
      </c>
      <c r="S537" s="2">
        <v>0</v>
      </c>
      <c r="T537" s="2" t="s">
        <v>1432</v>
      </c>
      <c r="U537" s="2">
        <v>0</v>
      </c>
      <c r="V537" s="2">
        <v>0</v>
      </c>
      <c r="W537" s="2">
        <v>0</v>
      </c>
      <c r="X537" s="2">
        <v>0</v>
      </c>
      <c r="Y537" s="2" t="s">
        <v>1433</v>
      </c>
      <c r="Z537" s="2">
        <v>0</v>
      </c>
      <c r="AA537" s="2">
        <v>0</v>
      </c>
      <c r="AB537" s="2">
        <v>0</v>
      </c>
      <c r="AC537" s="2">
        <v>0</v>
      </c>
      <c r="AD537" s="2" t="s">
        <v>1431</v>
      </c>
    </row>
    <row r="538" spans="1:30" ht="15" thickBot="1" x14ac:dyDescent="0.35">
      <c r="A538" t="s">
        <v>1076</v>
      </c>
      <c r="B538" s="2">
        <v>0</v>
      </c>
      <c r="C538" s="2" t="s">
        <v>1424</v>
      </c>
      <c r="D538" s="2" t="s">
        <v>1425</v>
      </c>
      <c r="E538" s="2" t="s">
        <v>1426</v>
      </c>
      <c r="F538" s="2" t="s">
        <v>1424</v>
      </c>
      <c r="G538" s="2" t="s">
        <v>1424</v>
      </c>
      <c r="H538" s="2">
        <v>0</v>
      </c>
      <c r="I538" s="2">
        <v>0</v>
      </c>
      <c r="J538" s="2">
        <v>0</v>
      </c>
      <c r="K538" s="2" t="s">
        <v>1424</v>
      </c>
      <c r="L538" s="2" t="s">
        <v>1427</v>
      </c>
      <c r="M538" s="2" t="s">
        <v>1428</v>
      </c>
      <c r="N538" s="2">
        <v>0</v>
      </c>
      <c r="O538" s="2" t="s">
        <v>1429</v>
      </c>
      <c r="P538" s="2">
        <v>0</v>
      </c>
      <c r="Q538" s="2" t="s">
        <v>1430</v>
      </c>
      <c r="R538" s="2" t="s">
        <v>1431</v>
      </c>
      <c r="S538" s="2">
        <v>0</v>
      </c>
      <c r="T538" s="2" t="s">
        <v>1432</v>
      </c>
      <c r="U538" s="2">
        <v>0</v>
      </c>
      <c r="V538" s="2">
        <v>0</v>
      </c>
      <c r="W538" s="2">
        <v>0</v>
      </c>
      <c r="X538" s="2">
        <v>0</v>
      </c>
      <c r="Y538" s="2" t="s">
        <v>1433</v>
      </c>
      <c r="Z538" s="2">
        <v>0</v>
      </c>
      <c r="AA538" s="2">
        <v>0</v>
      </c>
      <c r="AB538" s="2">
        <v>0</v>
      </c>
      <c r="AC538" s="2">
        <v>0</v>
      </c>
      <c r="AD538" s="2" t="s">
        <v>1431</v>
      </c>
    </row>
    <row r="539" spans="1:30" ht="15" thickBot="1" x14ac:dyDescent="0.35">
      <c r="A539" t="s">
        <v>1076</v>
      </c>
      <c r="B539" s="2">
        <v>0</v>
      </c>
      <c r="C539" s="2" t="s">
        <v>1424</v>
      </c>
      <c r="D539" s="2" t="s">
        <v>1425</v>
      </c>
      <c r="E539" s="2" t="s">
        <v>1426</v>
      </c>
      <c r="F539" s="2" t="s">
        <v>1424</v>
      </c>
      <c r="G539" s="2" t="s">
        <v>1424</v>
      </c>
      <c r="H539" s="2">
        <v>0</v>
      </c>
      <c r="I539" s="2">
        <v>0</v>
      </c>
      <c r="J539" s="2">
        <v>0</v>
      </c>
      <c r="K539" s="2" t="s">
        <v>1424</v>
      </c>
      <c r="L539" s="2" t="s">
        <v>1427</v>
      </c>
      <c r="M539" s="2" t="s">
        <v>1428</v>
      </c>
      <c r="N539" s="2">
        <v>0</v>
      </c>
      <c r="O539" s="2" t="s">
        <v>1429</v>
      </c>
      <c r="P539" s="2">
        <v>0</v>
      </c>
      <c r="Q539" s="2" t="s">
        <v>1430</v>
      </c>
      <c r="R539" s="2" t="s">
        <v>1431</v>
      </c>
      <c r="S539" s="2">
        <v>0</v>
      </c>
      <c r="T539" s="2" t="s">
        <v>1432</v>
      </c>
      <c r="U539" s="2">
        <v>0</v>
      </c>
      <c r="V539" s="2">
        <v>0</v>
      </c>
      <c r="W539" s="2">
        <v>0</v>
      </c>
      <c r="X539" s="2">
        <v>0</v>
      </c>
      <c r="Y539" s="2" t="s">
        <v>1433</v>
      </c>
      <c r="Z539" s="2">
        <v>0</v>
      </c>
      <c r="AA539" s="2">
        <v>0</v>
      </c>
      <c r="AB539" s="2">
        <v>0</v>
      </c>
      <c r="AC539" s="2">
        <v>0</v>
      </c>
      <c r="AD539" s="2" t="s">
        <v>1431</v>
      </c>
    </row>
    <row r="540" spans="1:30" ht="15" thickBot="1" x14ac:dyDescent="0.35">
      <c r="A540" t="s">
        <v>1076</v>
      </c>
      <c r="B540" s="2">
        <v>0</v>
      </c>
      <c r="C540" s="2" t="s">
        <v>1424</v>
      </c>
      <c r="D540" s="2" t="s">
        <v>1425</v>
      </c>
      <c r="E540" s="2" t="s">
        <v>1426</v>
      </c>
      <c r="F540" s="2" t="s">
        <v>1424</v>
      </c>
      <c r="G540" s="2" t="s">
        <v>1424</v>
      </c>
      <c r="H540" s="2">
        <v>0</v>
      </c>
      <c r="I540" s="2">
        <v>0</v>
      </c>
      <c r="J540" s="2">
        <v>0</v>
      </c>
      <c r="K540" s="2" t="s">
        <v>1424</v>
      </c>
      <c r="L540" s="2" t="s">
        <v>1427</v>
      </c>
      <c r="M540" s="2" t="s">
        <v>1428</v>
      </c>
      <c r="N540" s="2">
        <v>0</v>
      </c>
      <c r="O540" s="2" t="s">
        <v>1429</v>
      </c>
      <c r="P540" s="2">
        <v>0</v>
      </c>
      <c r="Q540" s="2" t="s">
        <v>1430</v>
      </c>
      <c r="R540" s="2" t="s">
        <v>1431</v>
      </c>
      <c r="S540" s="2">
        <v>0</v>
      </c>
      <c r="T540" s="2" t="s">
        <v>1432</v>
      </c>
      <c r="U540" s="2">
        <v>0</v>
      </c>
      <c r="V540" s="2">
        <v>0</v>
      </c>
      <c r="W540" s="2">
        <v>0</v>
      </c>
      <c r="X540" s="2">
        <v>0</v>
      </c>
      <c r="Y540" s="2" t="s">
        <v>1433</v>
      </c>
      <c r="Z540" s="2">
        <v>0</v>
      </c>
      <c r="AA540" s="2">
        <v>0</v>
      </c>
      <c r="AB540" s="2">
        <v>0</v>
      </c>
      <c r="AC540" s="2">
        <v>0</v>
      </c>
      <c r="AD540" s="2" t="s">
        <v>1431</v>
      </c>
    </row>
    <row r="541" spans="1:30" ht="15" thickBot="1" x14ac:dyDescent="0.35">
      <c r="A541" t="s">
        <v>1115</v>
      </c>
      <c r="B541" s="2">
        <v>0</v>
      </c>
      <c r="C541" s="2" t="s">
        <v>1378</v>
      </c>
      <c r="D541" s="2" t="s">
        <v>1416</v>
      </c>
      <c r="E541" s="2" t="s">
        <v>1418</v>
      </c>
      <c r="F541" s="2" t="s">
        <v>1379</v>
      </c>
      <c r="G541" s="2">
        <v>0</v>
      </c>
      <c r="H541" s="2">
        <v>0</v>
      </c>
      <c r="I541" s="2" t="s">
        <v>1378</v>
      </c>
      <c r="J541" s="2">
        <v>0</v>
      </c>
      <c r="K541" s="2" t="s">
        <v>1381</v>
      </c>
      <c r="L541" s="2" t="s">
        <v>1434</v>
      </c>
      <c r="M541" s="2" t="s">
        <v>1435</v>
      </c>
      <c r="N541" s="2">
        <v>0</v>
      </c>
      <c r="O541" s="2" t="s">
        <v>1378</v>
      </c>
      <c r="P541" s="2" t="s">
        <v>1378</v>
      </c>
      <c r="Q541" s="2" t="s">
        <v>1416</v>
      </c>
      <c r="R541" s="2" t="s">
        <v>1436</v>
      </c>
      <c r="S541" s="2" t="s">
        <v>1378</v>
      </c>
      <c r="T541" s="2" t="s">
        <v>1418</v>
      </c>
      <c r="U541" s="2">
        <v>0</v>
      </c>
      <c r="V541" s="2">
        <v>0</v>
      </c>
      <c r="W541" s="2">
        <v>0</v>
      </c>
      <c r="X541" s="2">
        <v>0</v>
      </c>
      <c r="Y541" s="2" t="s">
        <v>1419</v>
      </c>
      <c r="Z541" s="2">
        <v>0</v>
      </c>
      <c r="AA541" s="2">
        <v>0</v>
      </c>
      <c r="AB541" s="2">
        <v>0</v>
      </c>
      <c r="AC541" s="2" t="s">
        <v>1379</v>
      </c>
      <c r="AD541" s="2" t="s">
        <v>1434</v>
      </c>
    </row>
    <row r="542" spans="1:30" ht="15" thickBot="1" x14ac:dyDescent="0.35">
      <c r="A542" t="s">
        <v>1115</v>
      </c>
      <c r="B542" s="2">
        <v>0</v>
      </c>
      <c r="C542" s="2" t="s">
        <v>1378</v>
      </c>
      <c r="D542" s="2" t="s">
        <v>1416</v>
      </c>
      <c r="E542" s="2" t="s">
        <v>1418</v>
      </c>
      <c r="F542" s="2" t="s">
        <v>1379</v>
      </c>
      <c r="G542" s="2">
        <v>0</v>
      </c>
      <c r="H542" s="2">
        <v>0</v>
      </c>
      <c r="I542" s="2" t="s">
        <v>1378</v>
      </c>
      <c r="J542" s="2">
        <v>0</v>
      </c>
      <c r="K542" s="2" t="s">
        <v>1381</v>
      </c>
      <c r="L542" s="2" t="s">
        <v>1434</v>
      </c>
      <c r="M542" s="2" t="s">
        <v>1435</v>
      </c>
      <c r="N542" s="2">
        <v>0</v>
      </c>
      <c r="O542" s="2" t="s">
        <v>1378</v>
      </c>
      <c r="P542" s="2" t="s">
        <v>1378</v>
      </c>
      <c r="Q542" s="2" t="s">
        <v>1416</v>
      </c>
      <c r="R542" s="2" t="s">
        <v>1436</v>
      </c>
      <c r="S542" s="2" t="s">
        <v>1378</v>
      </c>
      <c r="T542" s="2" t="s">
        <v>1418</v>
      </c>
      <c r="U542" s="2">
        <v>0</v>
      </c>
      <c r="V542" s="2">
        <v>0</v>
      </c>
      <c r="W542" s="2">
        <v>0</v>
      </c>
      <c r="X542" s="2">
        <v>0</v>
      </c>
      <c r="Y542" s="2" t="s">
        <v>1419</v>
      </c>
      <c r="Z542" s="2">
        <v>0</v>
      </c>
      <c r="AA542" s="2">
        <v>0</v>
      </c>
      <c r="AB542" s="2">
        <v>0</v>
      </c>
      <c r="AC542" s="2" t="s">
        <v>1379</v>
      </c>
      <c r="AD542" s="2" t="s">
        <v>1434</v>
      </c>
    </row>
    <row r="543" spans="1:30" ht="15" thickBot="1" x14ac:dyDescent="0.35">
      <c r="A543" t="s">
        <v>1115</v>
      </c>
      <c r="B543" s="2">
        <v>0</v>
      </c>
      <c r="C543" s="2" t="s">
        <v>1378</v>
      </c>
      <c r="D543" s="2" t="s">
        <v>1416</v>
      </c>
      <c r="E543" s="2" t="s">
        <v>1418</v>
      </c>
      <c r="F543" s="2" t="s">
        <v>1379</v>
      </c>
      <c r="G543" s="2">
        <v>0</v>
      </c>
      <c r="H543" s="2">
        <v>0</v>
      </c>
      <c r="I543" s="2" t="s">
        <v>1378</v>
      </c>
      <c r="J543" s="2">
        <v>0</v>
      </c>
      <c r="K543" s="2" t="s">
        <v>1381</v>
      </c>
      <c r="L543" s="2" t="s">
        <v>1434</v>
      </c>
      <c r="M543" s="2" t="s">
        <v>1435</v>
      </c>
      <c r="N543" s="2">
        <v>0</v>
      </c>
      <c r="O543" s="2" t="s">
        <v>1378</v>
      </c>
      <c r="P543" s="2" t="s">
        <v>1378</v>
      </c>
      <c r="Q543" s="2" t="s">
        <v>1416</v>
      </c>
      <c r="R543" s="2" t="s">
        <v>1436</v>
      </c>
      <c r="S543" s="2" t="s">
        <v>1378</v>
      </c>
      <c r="T543" s="2" t="s">
        <v>1418</v>
      </c>
      <c r="U543" s="2">
        <v>0</v>
      </c>
      <c r="V543" s="2">
        <v>0</v>
      </c>
      <c r="W543" s="2">
        <v>0</v>
      </c>
      <c r="X543" s="2">
        <v>0</v>
      </c>
      <c r="Y543" s="2" t="s">
        <v>1419</v>
      </c>
      <c r="Z543" s="2">
        <v>0</v>
      </c>
      <c r="AA543" s="2">
        <v>0</v>
      </c>
      <c r="AB543" s="2">
        <v>0</v>
      </c>
      <c r="AC543" s="2" t="s">
        <v>1379</v>
      </c>
      <c r="AD543" s="2" t="s">
        <v>1434</v>
      </c>
    </row>
    <row r="544" spans="1:30" ht="15" thickBot="1" x14ac:dyDescent="0.35">
      <c r="A544" t="s">
        <v>1115</v>
      </c>
      <c r="B544" s="2">
        <v>0</v>
      </c>
      <c r="C544" s="2" t="s">
        <v>1378</v>
      </c>
      <c r="D544" s="2" t="s">
        <v>1416</v>
      </c>
      <c r="E544" s="2" t="s">
        <v>1418</v>
      </c>
      <c r="F544" s="2" t="s">
        <v>1379</v>
      </c>
      <c r="G544" s="2">
        <v>0</v>
      </c>
      <c r="H544" s="2">
        <v>0</v>
      </c>
      <c r="I544" s="2" t="s">
        <v>1378</v>
      </c>
      <c r="J544" s="2">
        <v>0</v>
      </c>
      <c r="K544" s="2" t="s">
        <v>1381</v>
      </c>
      <c r="L544" s="2" t="s">
        <v>1434</v>
      </c>
      <c r="M544" s="2" t="s">
        <v>1435</v>
      </c>
      <c r="N544" s="2">
        <v>0</v>
      </c>
      <c r="O544" s="2" t="s">
        <v>1378</v>
      </c>
      <c r="P544" s="2" t="s">
        <v>1378</v>
      </c>
      <c r="Q544" s="2" t="s">
        <v>1416</v>
      </c>
      <c r="R544" s="2" t="s">
        <v>1436</v>
      </c>
      <c r="S544" s="2" t="s">
        <v>1378</v>
      </c>
      <c r="T544" s="2" t="s">
        <v>1418</v>
      </c>
      <c r="U544" s="2">
        <v>0</v>
      </c>
      <c r="V544" s="2">
        <v>0</v>
      </c>
      <c r="W544" s="2">
        <v>0</v>
      </c>
      <c r="X544" s="2">
        <v>0</v>
      </c>
      <c r="Y544" s="2" t="s">
        <v>1419</v>
      </c>
      <c r="Z544" s="2">
        <v>0</v>
      </c>
      <c r="AA544" s="2">
        <v>0</v>
      </c>
      <c r="AB544" s="2">
        <v>0</v>
      </c>
      <c r="AC544" s="2" t="s">
        <v>1379</v>
      </c>
      <c r="AD544" s="2" t="s">
        <v>1434</v>
      </c>
    </row>
    <row r="545" spans="1:30" ht="15" thickBot="1" x14ac:dyDescent="0.35">
      <c r="A545" t="s">
        <v>1115</v>
      </c>
      <c r="B545" s="2">
        <v>0</v>
      </c>
      <c r="C545" s="2" t="s">
        <v>1378</v>
      </c>
      <c r="D545" s="2" t="s">
        <v>1416</v>
      </c>
      <c r="E545" s="2" t="s">
        <v>1418</v>
      </c>
      <c r="F545" s="2" t="s">
        <v>1379</v>
      </c>
      <c r="G545" s="2">
        <v>0</v>
      </c>
      <c r="H545" s="2">
        <v>0</v>
      </c>
      <c r="I545" s="2" t="s">
        <v>1378</v>
      </c>
      <c r="J545" s="2">
        <v>0</v>
      </c>
      <c r="K545" s="2" t="s">
        <v>1381</v>
      </c>
      <c r="L545" s="2" t="s">
        <v>1434</v>
      </c>
      <c r="M545" s="2" t="s">
        <v>1435</v>
      </c>
      <c r="N545" s="2">
        <v>0</v>
      </c>
      <c r="O545" s="2" t="s">
        <v>1378</v>
      </c>
      <c r="P545" s="2" t="s">
        <v>1378</v>
      </c>
      <c r="Q545" s="2" t="s">
        <v>1416</v>
      </c>
      <c r="R545" s="2" t="s">
        <v>1436</v>
      </c>
      <c r="S545" s="2" t="s">
        <v>1378</v>
      </c>
      <c r="T545" s="2" t="s">
        <v>1418</v>
      </c>
      <c r="U545" s="2">
        <v>0</v>
      </c>
      <c r="V545" s="2">
        <v>0</v>
      </c>
      <c r="W545" s="2">
        <v>0</v>
      </c>
      <c r="X545" s="2">
        <v>0</v>
      </c>
      <c r="Y545" s="2" t="s">
        <v>1419</v>
      </c>
      <c r="Z545" s="2">
        <v>0</v>
      </c>
      <c r="AA545" s="2">
        <v>0</v>
      </c>
      <c r="AB545" s="2">
        <v>0</v>
      </c>
      <c r="AC545" s="2" t="s">
        <v>1379</v>
      </c>
      <c r="AD545" s="2" t="s">
        <v>1434</v>
      </c>
    </row>
    <row r="546" spans="1:30" ht="15" thickBot="1" x14ac:dyDescent="0.35">
      <c r="A546" t="s">
        <v>1115</v>
      </c>
      <c r="B546" s="2">
        <v>0</v>
      </c>
      <c r="C546" s="2" t="s">
        <v>1378</v>
      </c>
      <c r="D546" s="2" t="s">
        <v>1416</v>
      </c>
      <c r="E546" s="2" t="s">
        <v>1418</v>
      </c>
      <c r="F546" s="2" t="s">
        <v>1379</v>
      </c>
      <c r="G546" s="2">
        <v>0</v>
      </c>
      <c r="H546" s="2">
        <v>0</v>
      </c>
      <c r="I546" s="2" t="s">
        <v>1378</v>
      </c>
      <c r="J546" s="2">
        <v>0</v>
      </c>
      <c r="K546" s="2" t="s">
        <v>1381</v>
      </c>
      <c r="L546" s="2" t="s">
        <v>1434</v>
      </c>
      <c r="M546" s="2" t="s">
        <v>1435</v>
      </c>
      <c r="N546" s="2">
        <v>0</v>
      </c>
      <c r="O546" s="2" t="s">
        <v>1378</v>
      </c>
      <c r="P546" s="2" t="s">
        <v>1378</v>
      </c>
      <c r="Q546" s="2" t="s">
        <v>1416</v>
      </c>
      <c r="R546" s="2" t="s">
        <v>1436</v>
      </c>
      <c r="S546" s="2" t="s">
        <v>1378</v>
      </c>
      <c r="T546" s="2" t="s">
        <v>1418</v>
      </c>
      <c r="U546" s="2">
        <v>0</v>
      </c>
      <c r="V546" s="2">
        <v>0</v>
      </c>
      <c r="W546" s="2">
        <v>0</v>
      </c>
      <c r="X546" s="2">
        <v>0</v>
      </c>
      <c r="Y546" s="2" t="s">
        <v>1419</v>
      </c>
      <c r="Z546" s="2">
        <v>0</v>
      </c>
      <c r="AA546" s="2">
        <v>0</v>
      </c>
      <c r="AB546" s="2">
        <v>0</v>
      </c>
      <c r="AC546" s="2" t="s">
        <v>1379</v>
      </c>
      <c r="AD546" s="2" t="s">
        <v>1434</v>
      </c>
    </row>
    <row r="547" spans="1:30" ht="15" thickBot="1" x14ac:dyDescent="0.35">
      <c r="A547" t="s">
        <v>1115</v>
      </c>
      <c r="B547" s="2">
        <v>0</v>
      </c>
      <c r="C547" s="2" t="s">
        <v>1378</v>
      </c>
      <c r="D547" s="2" t="s">
        <v>1416</v>
      </c>
      <c r="E547" s="2" t="s">
        <v>1418</v>
      </c>
      <c r="F547" s="2" t="s">
        <v>1379</v>
      </c>
      <c r="G547" s="2">
        <v>0</v>
      </c>
      <c r="H547" s="2">
        <v>0</v>
      </c>
      <c r="I547" s="2" t="s">
        <v>1378</v>
      </c>
      <c r="J547" s="2">
        <v>0</v>
      </c>
      <c r="K547" s="2" t="s">
        <v>1381</v>
      </c>
      <c r="L547" s="2" t="s">
        <v>1434</v>
      </c>
      <c r="M547" s="2" t="s">
        <v>1435</v>
      </c>
      <c r="N547" s="2">
        <v>0</v>
      </c>
      <c r="O547" s="2" t="s">
        <v>1378</v>
      </c>
      <c r="P547" s="2" t="s">
        <v>1378</v>
      </c>
      <c r="Q547" s="2" t="s">
        <v>1416</v>
      </c>
      <c r="R547" s="2" t="s">
        <v>1436</v>
      </c>
      <c r="S547" s="2" t="s">
        <v>1378</v>
      </c>
      <c r="T547" s="2" t="s">
        <v>1418</v>
      </c>
      <c r="U547" s="2">
        <v>0</v>
      </c>
      <c r="V547" s="2">
        <v>0</v>
      </c>
      <c r="W547" s="2">
        <v>0</v>
      </c>
      <c r="X547" s="2">
        <v>0</v>
      </c>
      <c r="Y547" s="2" t="s">
        <v>1419</v>
      </c>
      <c r="Z547" s="2">
        <v>0</v>
      </c>
      <c r="AA547" s="2">
        <v>0</v>
      </c>
      <c r="AB547" s="2">
        <v>0</v>
      </c>
      <c r="AC547" s="2" t="s">
        <v>1379</v>
      </c>
      <c r="AD547" s="2" t="s">
        <v>1434</v>
      </c>
    </row>
    <row r="548" spans="1:30" ht="15" thickBot="1" x14ac:dyDescent="0.35">
      <c r="A548" t="s">
        <v>1115</v>
      </c>
      <c r="B548" s="2">
        <v>0</v>
      </c>
      <c r="C548" s="2" t="s">
        <v>1378</v>
      </c>
      <c r="D548" s="2" t="s">
        <v>1416</v>
      </c>
      <c r="E548" s="2" t="s">
        <v>1418</v>
      </c>
      <c r="F548" s="2" t="s">
        <v>1379</v>
      </c>
      <c r="G548" s="2">
        <v>0</v>
      </c>
      <c r="H548" s="2">
        <v>0</v>
      </c>
      <c r="I548" s="2" t="s">
        <v>1378</v>
      </c>
      <c r="J548" s="2">
        <v>0</v>
      </c>
      <c r="K548" s="2" t="s">
        <v>1381</v>
      </c>
      <c r="L548" s="2" t="s">
        <v>1434</v>
      </c>
      <c r="M548" s="2" t="s">
        <v>1435</v>
      </c>
      <c r="N548" s="2">
        <v>0</v>
      </c>
      <c r="O548" s="2" t="s">
        <v>1378</v>
      </c>
      <c r="P548" s="2" t="s">
        <v>1378</v>
      </c>
      <c r="Q548" s="2" t="s">
        <v>1416</v>
      </c>
      <c r="R548" s="2" t="s">
        <v>1436</v>
      </c>
      <c r="S548" s="2" t="s">
        <v>1378</v>
      </c>
      <c r="T548" s="2" t="s">
        <v>1418</v>
      </c>
      <c r="U548" s="2">
        <v>0</v>
      </c>
      <c r="V548" s="2">
        <v>0</v>
      </c>
      <c r="W548" s="2">
        <v>0</v>
      </c>
      <c r="X548" s="2">
        <v>0</v>
      </c>
      <c r="Y548" s="2" t="s">
        <v>1419</v>
      </c>
      <c r="Z548" s="2">
        <v>0</v>
      </c>
      <c r="AA548" s="2">
        <v>0</v>
      </c>
      <c r="AB548" s="2">
        <v>0</v>
      </c>
      <c r="AC548" s="2" t="s">
        <v>1379</v>
      </c>
      <c r="AD548" s="2" t="s">
        <v>1434</v>
      </c>
    </row>
    <row r="549" spans="1:30" ht="15" thickBot="1" x14ac:dyDescent="0.35">
      <c r="A549" t="s">
        <v>1115</v>
      </c>
      <c r="B549" s="2">
        <v>0</v>
      </c>
      <c r="C549" s="2" t="s">
        <v>1378</v>
      </c>
      <c r="D549" s="2" t="s">
        <v>1416</v>
      </c>
      <c r="E549" s="2" t="s">
        <v>1418</v>
      </c>
      <c r="F549" s="2" t="s">
        <v>1379</v>
      </c>
      <c r="G549" s="2">
        <v>0</v>
      </c>
      <c r="H549" s="2">
        <v>0</v>
      </c>
      <c r="I549" s="2" t="s">
        <v>1378</v>
      </c>
      <c r="J549" s="2">
        <v>0</v>
      </c>
      <c r="K549" s="2" t="s">
        <v>1381</v>
      </c>
      <c r="L549" s="2" t="s">
        <v>1434</v>
      </c>
      <c r="M549" s="2" t="s">
        <v>1435</v>
      </c>
      <c r="N549" s="2">
        <v>0</v>
      </c>
      <c r="O549" s="2" t="s">
        <v>1378</v>
      </c>
      <c r="P549" s="2" t="s">
        <v>1378</v>
      </c>
      <c r="Q549" s="2" t="s">
        <v>1416</v>
      </c>
      <c r="R549" s="2" t="s">
        <v>1436</v>
      </c>
      <c r="S549" s="2" t="s">
        <v>1378</v>
      </c>
      <c r="T549" s="2" t="s">
        <v>1418</v>
      </c>
      <c r="U549" s="2">
        <v>0</v>
      </c>
      <c r="V549" s="2">
        <v>0</v>
      </c>
      <c r="W549" s="2">
        <v>0</v>
      </c>
      <c r="X549" s="2">
        <v>0</v>
      </c>
      <c r="Y549" s="2" t="s">
        <v>1419</v>
      </c>
      <c r="Z549" s="2">
        <v>0</v>
      </c>
      <c r="AA549" s="2">
        <v>0</v>
      </c>
      <c r="AB549" s="2">
        <v>0</v>
      </c>
      <c r="AC549" s="2" t="s">
        <v>1379</v>
      </c>
      <c r="AD549" s="2" t="s">
        <v>1434</v>
      </c>
    </row>
    <row r="550" spans="1:30" ht="15" thickBot="1" x14ac:dyDescent="0.35">
      <c r="A550" t="s">
        <v>1115</v>
      </c>
      <c r="B550" s="2">
        <v>0</v>
      </c>
      <c r="C550" s="2" t="s">
        <v>1378</v>
      </c>
      <c r="D550" s="2" t="s">
        <v>1416</v>
      </c>
      <c r="E550" s="2" t="s">
        <v>1418</v>
      </c>
      <c r="F550" s="2" t="s">
        <v>1379</v>
      </c>
      <c r="G550" s="2">
        <v>0</v>
      </c>
      <c r="H550" s="2">
        <v>0</v>
      </c>
      <c r="I550" s="2" t="s">
        <v>1378</v>
      </c>
      <c r="J550" s="2">
        <v>0</v>
      </c>
      <c r="K550" s="2" t="s">
        <v>1381</v>
      </c>
      <c r="L550" s="2" t="s">
        <v>1434</v>
      </c>
      <c r="M550" s="2" t="s">
        <v>1435</v>
      </c>
      <c r="N550" s="2">
        <v>0</v>
      </c>
      <c r="O550" s="2" t="s">
        <v>1378</v>
      </c>
      <c r="P550" s="2" t="s">
        <v>1378</v>
      </c>
      <c r="Q550" s="2" t="s">
        <v>1416</v>
      </c>
      <c r="R550" s="2" t="s">
        <v>1436</v>
      </c>
      <c r="S550" s="2" t="s">
        <v>1378</v>
      </c>
      <c r="T550" s="2" t="s">
        <v>1418</v>
      </c>
      <c r="U550" s="2">
        <v>0</v>
      </c>
      <c r="V550" s="2">
        <v>0</v>
      </c>
      <c r="W550" s="2">
        <v>0</v>
      </c>
      <c r="X550" s="2">
        <v>0</v>
      </c>
      <c r="Y550" s="2" t="s">
        <v>1419</v>
      </c>
      <c r="Z550" s="2">
        <v>0</v>
      </c>
      <c r="AA550" s="2">
        <v>0</v>
      </c>
      <c r="AB550" s="2">
        <v>0</v>
      </c>
      <c r="AC550" s="2" t="s">
        <v>1379</v>
      </c>
      <c r="AD550" s="2" t="s">
        <v>1434</v>
      </c>
    </row>
    <row r="551" spans="1:30" ht="15" thickBot="1" x14ac:dyDescent="0.35">
      <c r="A551" t="s">
        <v>1115</v>
      </c>
      <c r="B551" s="2">
        <v>0</v>
      </c>
      <c r="C551" s="2" t="s">
        <v>1378</v>
      </c>
      <c r="D551" s="2" t="s">
        <v>1416</v>
      </c>
      <c r="E551" s="2" t="s">
        <v>1418</v>
      </c>
      <c r="F551" s="2" t="s">
        <v>1379</v>
      </c>
      <c r="G551" s="2">
        <v>0</v>
      </c>
      <c r="H551" s="2">
        <v>0</v>
      </c>
      <c r="I551" s="2" t="s">
        <v>1378</v>
      </c>
      <c r="J551" s="2">
        <v>0</v>
      </c>
      <c r="K551" s="2" t="s">
        <v>1381</v>
      </c>
      <c r="L551" s="2" t="s">
        <v>1434</v>
      </c>
      <c r="M551" s="2" t="s">
        <v>1435</v>
      </c>
      <c r="N551" s="2">
        <v>0</v>
      </c>
      <c r="O551" s="2" t="s">
        <v>1378</v>
      </c>
      <c r="P551" s="2" t="s">
        <v>1378</v>
      </c>
      <c r="Q551" s="2" t="s">
        <v>1416</v>
      </c>
      <c r="R551" s="2" t="s">
        <v>1436</v>
      </c>
      <c r="S551" s="2" t="s">
        <v>1378</v>
      </c>
      <c r="T551" s="2" t="s">
        <v>1418</v>
      </c>
      <c r="U551" s="2">
        <v>0</v>
      </c>
      <c r="V551" s="2">
        <v>0</v>
      </c>
      <c r="W551" s="2">
        <v>0</v>
      </c>
      <c r="X551" s="2">
        <v>0</v>
      </c>
      <c r="Y551" s="2" t="s">
        <v>1419</v>
      </c>
      <c r="Z551" s="2">
        <v>0</v>
      </c>
      <c r="AA551" s="2">
        <v>0</v>
      </c>
      <c r="AB551" s="2">
        <v>0</v>
      </c>
      <c r="AC551" s="2" t="s">
        <v>1379</v>
      </c>
      <c r="AD551" s="2" t="s">
        <v>1434</v>
      </c>
    </row>
    <row r="552" spans="1:30" ht="15" thickBot="1" x14ac:dyDescent="0.35">
      <c r="A552" t="s">
        <v>1115</v>
      </c>
      <c r="B552" s="2">
        <v>0</v>
      </c>
      <c r="C552" s="2" t="s">
        <v>1378</v>
      </c>
      <c r="D552" s="2" t="s">
        <v>1416</v>
      </c>
      <c r="E552" s="2" t="s">
        <v>1418</v>
      </c>
      <c r="F552" s="2" t="s">
        <v>1379</v>
      </c>
      <c r="G552" s="2">
        <v>0</v>
      </c>
      <c r="H552" s="2">
        <v>0</v>
      </c>
      <c r="I552" s="2" t="s">
        <v>1378</v>
      </c>
      <c r="J552" s="2">
        <v>0</v>
      </c>
      <c r="K552" s="2" t="s">
        <v>1381</v>
      </c>
      <c r="L552" s="2" t="s">
        <v>1434</v>
      </c>
      <c r="M552" s="2" t="s">
        <v>1435</v>
      </c>
      <c r="N552" s="2">
        <v>0</v>
      </c>
      <c r="O552" s="2" t="s">
        <v>1378</v>
      </c>
      <c r="P552" s="2" t="s">
        <v>1378</v>
      </c>
      <c r="Q552" s="2" t="s">
        <v>1416</v>
      </c>
      <c r="R552" s="2" t="s">
        <v>1436</v>
      </c>
      <c r="S552" s="2" t="s">
        <v>1378</v>
      </c>
      <c r="T552" s="2" t="s">
        <v>1418</v>
      </c>
      <c r="U552" s="2">
        <v>0</v>
      </c>
      <c r="V552" s="2">
        <v>0</v>
      </c>
      <c r="W552" s="2">
        <v>0</v>
      </c>
      <c r="X552" s="2">
        <v>0</v>
      </c>
      <c r="Y552" s="2" t="s">
        <v>1419</v>
      </c>
      <c r="Z552" s="2">
        <v>0</v>
      </c>
      <c r="AA552" s="2">
        <v>0</v>
      </c>
      <c r="AB552" s="2">
        <v>0</v>
      </c>
      <c r="AC552" s="2" t="s">
        <v>1379</v>
      </c>
      <c r="AD552" s="2" t="s">
        <v>1434</v>
      </c>
    </row>
    <row r="553" spans="1:30" ht="15" thickBot="1" x14ac:dyDescent="0.35">
      <c r="A553" t="s">
        <v>1115</v>
      </c>
      <c r="B553" s="2">
        <v>0</v>
      </c>
      <c r="C553" s="2" t="s">
        <v>1378</v>
      </c>
      <c r="D553" s="2" t="s">
        <v>1416</v>
      </c>
      <c r="E553" s="2" t="s">
        <v>1418</v>
      </c>
      <c r="F553" s="2" t="s">
        <v>1379</v>
      </c>
      <c r="G553" s="2">
        <v>0</v>
      </c>
      <c r="H553" s="2">
        <v>0</v>
      </c>
      <c r="I553" s="2" t="s">
        <v>1378</v>
      </c>
      <c r="J553" s="2">
        <v>0</v>
      </c>
      <c r="K553" s="2" t="s">
        <v>1381</v>
      </c>
      <c r="L553" s="2" t="s">
        <v>1434</v>
      </c>
      <c r="M553" s="2" t="s">
        <v>1435</v>
      </c>
      <c r="N553" s="2">
        <v>0</v>
      </c>
      <c r="O553" s="2" t="s">
        <v>1378</v>
      </c>
      <c r="P553" s="2" t="s">
        <v>1378</v>
      </c>
      <c r="Q553" s="2" t="s">
        <v>1416</v>
      </c>
      <c r="R553" s="2" t="s">
        <v>1436</v>
      </c>
      <c r="S553" s="2" t="s">
        <v>1378</v>
      </c>
      <c r="T553" s="2" t="s">
        <v>1418</v>
      </c>
      <c r="U553" s="2">
        <v>0</v>
      </c>
      <c r="V553" s="2">
        <v>0</v>
      </c>
      <c r="W553" s="2">
        <v>0</v>
      </c>
      <c r="X553" s="2">
        <v>0</v>
      </c>
      <c r="Y553" s="2" t="s">
        <v>1419</v>
      </c>
      <c r="Z553" s="2">
        <v>0</v>
      </c>
      <c r="AA553" s="2">
        <v>0</v>
      </c>
      <c r="AB553" s="2">
        <v>0</v>
      </c>
      <c r="AC553" s="2" t="s">
        <v>1379</v>
      </c>
      <c r="AD553" s="2" t="s">
        <v>1434</v>
      </c>
    </row>
    <row r="554" spans="1:30" ht="15" thickBot="1" x14ac:dyDescent="0.35">
      <c r="A554" t="s">
        <v>1115</v>
      </c>
      <c r="B554" s="2">
        <v>0</v>
      </c>
      <c r="C554" s="2" t="s">
        <v>1378</v>
      </c>
      <c r="D554" s="2" t="s">
        <v>1416</v>
      </c>
      <c r="E554" s="2" t="s">
        <v>1418</v>
      </c>
      <c r="F554" s="2" t="s">
        <v>1379</v>
      </c>
      <c r="G554" s="2">
        <v>0</v>
      </c>
      <c r="H554" s="2">
        <v>0</v>
      </c>
      <c r="I554" s="2" t="s">
        <v>1378</v>
      </c>
      <c r="J554" s="2">
        <v>0</v>
      </c>
      <c r="K554" s="2" t="s">
        <v>1381</v>
      </c>
      <c r="L554" s="2" t="s">
        <v>1434</v>
      </c>
      <c r="M554" s="2" t="s">
        <v>1435</v>
      </c>
      <c r="N554" s="2">
        <v>0</v>
      </c>
      <c r="O554" s="2" t="s">
        <v>1378</v>
      </c>
      <c r="P554" s="2" t="s">
        <v>1378</v>
      </c>
      <c r="Q554" s="2" t="s">
        <v>1416</v>
      </c>
      <c r="R554" s="2" t="s">
        <v>1436</v>
      </c>
      <c r="S554" s="2" t="s">
        <v>1378</v>
      </c>
      <c r="T554" s="2" t="s">
        <v>1418</v>
      </c>
      <c r="U554" s="2">
        <v>0</v>
      </c>
      <c r="V554" s="2">
        <v>0</v>
      </c>
      <c r="W554" s="2">
        <v>0</v>
      </c>
      <c r="X554" s="2">
        <v>0</v>
      </c>
      <c r="Y554" s="2" t="s">
        <v>1419</v>
      </c>
      <c r="Z554" s="2">
        <v>0</v>
      </c>
      <c r="AA554" s="2">
        <v>0</v>
      </c>
      <c r="AB554" s="2">
        <v>0</v>
      </c>
      <c r="AC554" s="2" t="s">
        <v>1379</v>
      </c>
      <c r="AD554" s="2" t="s">
        <v>1434</v>
      </c>
    </row>
    <row r="555" spans="1:30" ht="15" thickBot="1" x14ac:dyDescent="0.35">
      <c r="A555" t="s">
        <v>1115</v>
      </c>
      <c r="B555" s="2">
        <v>0</v>
      </c>
      <c r="C555" s="2" t="s">
        <v>1378</v>
      </c>
      <c r="D555" s="2" t="s">
        <v>1416</v>
      </c>
      <c r="E555" s="2" t="s">
        <v>1418</v>
      </c>
      <c r="F555" s="2" t="s">
        <v>1379</v>
      </c>
      <c r="G555" s="2">
        <v>0</v>
      </c>
      <c r="H555" s="2">
        <v>0</v>
      </c>
      <c r="I555" s="2" t="s">
        <v>1378</v>
      </c>
      <c r="J555" s="2">
        <v>0</v>
      </c>
      <c r="K555" s="2" t="s">
        <v>1381</v>
      </c>
      <c r="L555" s="2" t="s">
        <v>1434</v>
      </c>
      <c r="M555" s="2" t="s">
        <v>1435</v>
      </c>
      <c r="N555" s="2">
        <v>0</v>
      </c>
      <c r="O555" s="2" t="s">
        <v>1378</v>
      </c>
      <c r="P555" s="2" t="s">
        <v>1378</v>
      </c>
      <c r="Q555" s="2" t="s">
        <v>1416</v>
      </c>
      <c r="R555" s="2" t="s">
        <v>1436</v>
      </c>
      <c r="S555" s="2" t="s">
        <v>1378</v>
      </c>
      <c r="T555" s="2" t="s">
        <v>1418</v>
      </c>
      <c r="U555" s="2">
        <v>0</v>
      </c>
      <c r="V555" s="2">
        <v>0</v>
      </c>
      <c r="W555" s="2">
        <v>0</v>
      </c>
      <c r="X555" s="2">
        <v>0</v>
      </c>
      <c r="Y555" s="2" t="s">
        <v>1419</v>
      </c>
      <c r="Z555" s="2">
        <v>0</v>
      </c>
      <c r="AA555" s="2">
        <v>0</v>
      </c>
      <c r="AB555" s="2">
        <v>0</v>
      </c>
      <c r="AC555" s="2" t="s">
        <v>1379</v>
      </c>
      <c r="AD555" s="2" t="s">
        <v>1434</v>
      </c>
    </row>
    <row r="556" spans="1:30" ht="15" thickBot="1" x14ac:dyDescent="0.35">
      <c r="A556" t="s">
        <v>1115</v>
      </c>
      <c r="B556" s="2">
        <v>0</v>
      </c>
      <c r="C556" s="2" t="s">
        <v>1378</v>
      </c>
      <c r="D556" s="2" t="s">
        <v>1416</v>
      </c>
      <c r="E556" s="2" t="s">
        <v>1418</v>
      </c>
      <c r="F556" s="2" t="s">
        <v>1379</v>
      </c>
      <c r="G556" s="2">
        <v>0</v>
      </c>
      <c r="H556" s="2">
        <v>0</v>
      </c>
      <c r="I556" s="2" t="s">
        <v>1378</v>
      </c>
      <c r="J556" s="2">
        <v>0</v>
      </c>
      <c r="K556" s="2" t="s">
        <v>1381</v>
      </c>
      <c r="L556" s="2" t="s">
        <v>1434</v>
      </c>
      <c r="M556" s="2" t="s">
        <v>1435</v>
      </c>
      <c r="N556" s="2">
        <v>0</v>
      </c>
      <c r="O556" s="2" t="s">
        <v>1378</v>
      </c>
      <c r="P556" s="2" t="s">
        <v>1378</v>
      </c>
      <c r="Q556" s="2" t="s">
        <v>1416</v>
      </c>
      <c r="R556" s="2" t="s">
        <v>1436</v>
      </c>
      <c r="S556" s="2" t="s">
        <v>1378</v>
      </c>
      <c r="T556" s="2" t="s">
        <v>1418</v>
      </c>
      <c r="U556" s="2">
        <v>0</v>
      </c>
      <c r="V556" s="2">
        <v>0</v>
      </c>
      <c r="W556" s="2">
        <v>0</v>
      </c>
      <c r="X556" s="2">
        <v>0</v>
      </c>
      <c r="Y556" s="2" t="s">
        <v>1419</v>
      </c>
      <c r="Z556" s="2">
        <v>0</v>
      </c>
      <c r="AA556" s="2">
        <v>0</v>
      </c>
      <c r="AB556" s="2">
        <v>0</v>
      </c>
      <c r="AC556" s="2" t="s">
        <v>1379</v>
      </c>
      <c r="AD556" s="2" t="s">
        <v>1434</v>
      </c>
    </row>
    <row r="557" spans="1:30" ht="15" thickBot="1" x14ac:dyDescent="0.35">
      <c r="A557" t="s">
        <v>1115</v>
      </c>
      <c r="B557" s="2">
        <v>0</v>
      </c>
      <c r="C557" s="2" t="s">
        <v>1378</v>
      </c>
      <c r="D557" s="2" t="s">
        <v>1416</v>
      </c>
      <c r="E557" s="2" t="s">
        <v>1418</v>
      </c>
      <c r="F557" s="2" t="s">
        <v>1379</v>
      </c>
      <c r="G557" s="2">
        <v>0</v>
      </c>
      <c r="H557" s="2">
        <v>0</v>
      </c>
      <c r="I557" s="2" t="s">
        <v>1378</v>
      </c>
      <c r="J557" s="2">
        <v>0</v>
      </c>
      <c r="K557" s="2" t="s">
        <v>1381</v>
      </c>
      <c r="L557" s="2" t="s">
        <v>1434</v>
      </c>
      <c r="M557" s="2" t="s">
        <v>1435</v>
      </c>
      <c r="N557" s="2">
        <v>0</v>
      </c>
      <c r="O557" s="2" t="s">
        <v>1378</v>
      </c>
      <c r="P557" s="2" t="s">
        <v>1378</v>
      </c>
      <c r="Q557" s="2" t="s">
        <v>1416</v>
      </c>
      <c r="R557" s="2" t="s">
        <v>1436</v>
      </c>
      <c r="S557" s="2" t="s">
        <v>1378</v>
      </c>
      <c r="T557" s="2" t="s">
        <v>1418</v>
      </c>
      <c r="U557" s="2">
        <v>0</v>
      </c>
      <c r="V557" s="2">
        <v>0</v>
      </c>
      <c r="W557" s="2">
        <v>0</v>
      </c>
      <c r="X557" s="2">
        <v>0</v>
      </c>
      <c r="Y557" s="2" t="s">
        <v>1419</v>
      </c>
      <c r="Z557" s="2">
        <v>0</v>
      </c>
      <c r="AA557" s="2">
        <v>0</v>
      </c>
      <c r="AB557" s="2">
        <v>0</v>
      </c>
      <c r="AC557" s="2" t="s">
        <v>1379</v>
      </c>
      <c r="AD557" s="2" t="s">
        <v>1434</v>
      </c>
    </row>
    <row r="558" spans="1:30" ht="15" thickBot="1" x14ac:dyDescent="0.35">
      <c r="A558" t="s">
        <v>1150</v>
      </c>
      <c r="B558" s="2">
        <v>0</v>
      </c>
      <c r="C558" s="2" t="s">
        <v>1330</v>
      </c>
      <c r="D558" s="2" t="s">
        <v>1437</v>
      </c>
      <c r="E558" s="2" t="s">
        <v>1437</v>
      </c>
      <c r="F558" s="2" t="s">
        <v>1387</v>
      </c>
      <c r="G558" s="2" t="s">
        <v>1386</v>
      </c>
      <c r="H558" s="2">
        <v>0</v>
      </c>
      <c r="I558" s="2">
        <v>0</v>
      </c>
      <c r="J558" s="2">
        <v>0</v>
      </c>
      <c r="K558" s="2">
        <v>0</v>
      </c>
      <c r="L558" s="2" t="s">
        <v>1386</v>
      </c>
      <c r="M558" s="2" t="s">
        <v>1386</v>
      </c>
      <c r="N558" s="2">
        <v>0</v>
      </c>
      <c r="O558" s="2" t="s">
        <v>1387</v>
      </c>
      <c r="P558" s="2">
        <v>0</v>
      </c>
      <c r="Q558" s="2">
        <v>0</v>
      </c>
      <c r="R558" s="2" t="s">
        <v>1392</v>
      </c>
      <c r="S558" s="2">
        <v>0</v>
      </c>
      <c r="T558" s="2" t="s">
        <v>1386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 t="s">
        <v>1437</v>
      </c>
    </row>
    <row r="559" spans="1:30" ht="15" thickBot="1" x14ac:dyDescent="0.35">
      <c r="A559" t="s">
        <v>1150</v>
      </c>
      <c r="B559" s="2">
        <v>0</v>
      </c>
      <c r="C559" s="2" t="s">
        <v>1330</v>
      </c>
      <c r="D559" s="2" t="s">
        <v>1437</v>
      </c>
      <c r="E559" s="2" t="s">
        <v>1437</v>
      </c>
      <c r="F559" s="2" t="s">
        <v>1387</v>
      </c>
      <c r="G559" s="2" t="s">
        <v>1386</v>
      </c>
      <c r="H559" s="2">
        <v>0</v>
      </c>
      <c r="I559" s="2">
        <v>0</v>
      </c>
      <c r="J559" s="2">
        <v>0</v>
      </c>
      <c r="K559" s="2">
        <v>0</v>
      </c>
      <c r="L559" s="2" t="s">
        <v>1386</v>
      </c>
      <c r="M559" s="2" t="s">
        <v>1386</v>
      </c>
      <c r="N559" s="2">
        <v>0</v>
      </c>
      <c r="O559" s="2" t="s">
        <v>1387</v>
      </c>
      <c r="P559" s="2">
        <v>0</v>
      </c>
      <c r="Q559" s="2">
        <v>0</v>
      </c>
      <c r="R559" s="2" t="s">
        <v>1392</v>
      </c>
      <c r="S559" s="2">
        <v>0</v>
      </c>
      <c r="T559" s="2" t="s">
        <v>1386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 t="s">
        <v>1437</v>
      </c>
    </row>
    <row r="560" spans="1:30" ht="15" thickBot="1" x14ac:dyDescent="0.35">
      <c r="A560" t="s">
        <v>1150</v>
      </c>
      <c r="B560" s="2">
        <v>0</v>
      </c>
      <c r="C560" s="2" t="s">
        <v>1330</v>
      </c>
      <c r="D560" s="2" t="s">
        <v>1437</v>
      </c>
      <c r="E560" s="2" t="s">
        <v>1437</v>
      </c>
      <c r="F560" s="2" t="s">
        <v>1387</v>
      </c>
      <c r="G560" s="2" t="s">
        <v>1386</v>
      </c>
      <c r="H560" s="2">
        <v>0</v>
      </c>
      <c r="I560" s="2">
        <v>0</v>
      </c>
      <c r="J560" s="2">
        <v>0</v>
      </c>
      <c r="K560" s="2">
        <v>0</v>
      </c>
      <c r="L560" s="2" t="s">
        <v>1386</v>
      </c>
      <c r="M560" s="2" t="s">
        <v>1386</v>
      </c>
      <c r="N560" s="2">
        <v>0</v>
      </c>
      <c r="O560" s="2" t="s">
        <v>1387</v>
      </c>
      <c r="P560" s="2">
        <v>0</v>
      </c>
      <c r="Q560" s="2">
        <v>0</v>
      </c>
      <c r="R560" s="2" t="s">
        <v>1392</v>
      </c>
      <c r="S560" s="2">
        <v>0</v>
      </c>
      <c r="T560" s="2" t="s">
        <v>1386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 t="s">
        <v>1437</v>
      </c>
    </row>
    <row r="561" spans="1:30" ht="15" thickBot="1" x14ac:dyDescent="0.35">
      <c r="A561" t="s">
        <v>1150</v>
      </c>
      <c r="B561" s="2">
        <v>0</v>
      </c>
      <c r="C561" s="2" t="s">
        <v>1330</v>
      </c>
      <c r="D561" s="2" t="s">
        <v>1437</v>
      </c>
      <c r="E561" s="2" t="s">
        <v>1437</v>
      </c>
      <c r="F561" s="2" t="s">
        <v>1387</v>
      </c>
      <c r="G561" s="2" t="s">
        <v>1386</v>
      </c>
      <c r="H561" s="2">
        <v>0</v>
      </c>
      <c r="I561" s="2">
        <v>0</v>
      </c>
      <c r="J561" s="2">
        <v>0</v>
      </c>
      <c r="K561" s="2">
        <v>0</v>
      </c>
      <c r="L561" s="2" t="s">
        <v>1386</v>
      </c>
      <c r="M561" s="2" t="s">
        <v>1386</v>
      </c>
      <c r="N561" s="2">
        <v>0</v>
      </c>
      <c r="O561" s="2" t="s">
        <v>1387</v>
      </c>
      <c r="P561" s="2">
        <v>0</v>
      </c>
      <c r="Q561" s="2">
        <v>0</v>
      </c>
      <c r="R561" s="2" t="s">
        <v>1392</v>
      </c>
      <c r="S561" s="2">
        <v>0</v>
      </c>
      <c r="T561" s="2" t="s">
        <v>1386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 t="s">
        <v>1437</v>
      </c>
    </row>
    <row r="562" spans="1:30" ht="15" thickBot="1" x14ac:dyDescent="0.35">
      <c r="A562" t="s">
        <v>1150</v>
      </c>
      <c r="B562" s="2">
        <v>0</v>
      </c>
      <c r="C562" s="2" t="s">
        <v>1330</v>
      </c>
      <c r="D562" s="2" t="s">
        <v>1437</v>
      </c>
      <c r="E562" s="2" t="s">
        <v>1437</v>
      </c>
      <c r="F562" s="2" t="s">
        <v>1387</v>
      </c>
      <c r="G562" s="2" t="s">
        <v>1386</v>
      </c>
      <c r="H562" s="2">
        <v>0</v>
      </c>
      <c r="I562" s="2">
        <v>0</v>
      </c>
      <c r="J562" s="2">
        <v>0</v>
      </c>
      <c r="K562" s="2">
        <v>0</v>
      </c>
      <c r="L562" s="2" t="s">
        <v>1386</v>
      </c>
      <c r="M562" s="2" t="s">
        <v>1386</v>
      </c>
      <c r="N562" s="2">
        <v>0</v>
      </c>
      <c r="O562" s="2" t="s">
        <v>1387</v>
      </c>
      <c r="P562" s="2">
        <v>0</v>
      </c>
      <c r="Q562" s="2">
        <v>0</v>
      </c>
      <c r="R562" s="2" t="s">
        <v>1392</v>
      </c>
      <c r="S562" s="2">
        <v>0</v>
      </c>
      <c r="T562" s="2" t="s">
        <v>1386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 t="s">
        <v>1437</v>
      </c>
    </row>
    <row r="563" spans="1:30" ht="15" thickBot="1" x14ac:dyDescent="0.35">
      <c r="A563" t="s">
        <v>1150</v>
      </c>
      <c r="B563" s="2">
        <v>0</v>
      </c>
      <c r="C563" s="2" t="s">
        <v>1330</v>
      </c>
      <c r="D563" s="2" t="s">
        <v>1437</v>
      </c>
      <c r="E563" s="2" t="s">
        <v>1437</v>
      </c>
      <c r="F563" s="2" t="s">
        <v>1387</v>
      </c>
      <c r="G563" s="2" t="s">
        <v>1386</v>
      </c>
      <c r="H563" s="2">
        <v>0</v>
      </c>
      <c r="I563" s="2">
        <v>0</v>
      </c>
      <c r="J563" s="2">
        <v>0</v>
      </c>
      <c r="K563" s="2">
        <v>0</v>
      </c>
      <c r="L563" s="2" t="s">
        <v>1386</v>
      </c>
      <c r="M563" s="2" t="s">
        <v>1386</v>
      </c>
      <c r="N563" s="2">
        <v>0</v>
      </c>
      <c r="O563" s="2" t="s">
        <v>1387</v>
      </c>
      <c r="P563" s="2">
        <v>0</v>
      </c>
      <c r="Q563" s="2">
        <v>0</v>
      </c>
      <c r="R563" s="2" t="s">
        <v>1392</v>
      </c>
      <c r="S563" s="2">
        <v>0</v>
      </c>
      <c r="T563" s="2" t="s">
        <v>1386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 t="s">
        <v>1437</v>
      </c>
    </row>
    <row r="564" spans="1:30" ht="15" thickBot="1" x14ac:dyDescent="0.35">
      <c r="A564" t="s">
        <v>1150</v>
      </c>
      <c r="B564" s="2">
        <v>0</v>
      </c>
      <c r="C564" s="2" t="s">
        <v>1330</v>
      </c>
      <c r="D564" s="2" t="s">
        <v>1437</v>
      </c>
      <c r="E564" s="2" t="s">
        <v>1437</v>
      </c>
      <c r="F564" s="2" t="s">
        <v>1387</v>
      </c>
      <c r="G564" s="2" t="s">
        <v>1386</v>
      </c>
      <c r="H564" s="2">
        <v>0</v>
      </c>
      <c r="I564" s="2">
        <v>0</v>
      </c>
      <c r="J564" s="2">
        <v>0</v>
      </c>
      <c r="K564" s="2">
        <v>0</v>
      </c>
      <c r="L564" s="2" t="s">
        <v>1386</v>
      </c>
      <c r="M564" s="2" t="s">
        <v>1386</v>
      </c>
      <c r="N564" s="2">
        <v>0</v>
      </c>
      <c r="O564" s="2" t="s">
        <v>1387</v>
      </c>
      <c r="P564" s="2">
        <v>0</v>
      </c>
      <c r="Q564" s="2">
        <v>0</v>
      </c>
      <c r="R564" s="2" t="s">
        <v>1392</v>
      </c>
      <c r="S564" s="2">
        <v>0</v>
      </c>
      <c r="T564" s="2" t="s">
        <v>1386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 t="s">
        <v>1437</v>
      </c>
    </row>
    <row r="565" spans="1:30" ht="15" thickBot="1" x14ac:dyDescent="0.35">
      <c r="A565" t="s">
        <v>1150</v>
      </c>
      <c r="B565" s="2">
        <v>0</v>
      </c>
      <c r="C565" s="2" t="s">
        <v>1330</v>
      </c>
      <c r="D565" s="2" t="s">
        <v>1437</v>
      </c>
      <c r="E565" s="2" t="s">
        <v>1437</v>
      </c>
      <c r="F565" s="2" t="s">
        <v>1387</v>
      </c>
      <c r="G565" s="2" t="s">
        <v>1386</v>
      </c>
      <c r="H565" s="2">
        <v>0</v>
      </c>
      <c r="I565" s="2">
        <v>0</v>
      </c>
      <c r="J565" s="2">
        <v>0</v>
      </c>
      <c r="K565" s="2">
        <v>0</v>
      </c>
      <c r="L565" s="2" t="s">
        <v>1386</v>
      </c>
      <c r="M565" s="2" t="s">
        <v>1386</v>
      </c>
      <c r="N565" s="2">
        <v>0</v>
      </c>
      <c r="O565" s="2" t="s">
        <v>1387</v>
      </c>
      <c r="P565" s="2">
        <v>0</v>
      </c>
      <c r="Q565" s="2">
        <v>0</v>
      </c>
      <c r="R565" s="2" t="s">
        <v>1392</v>
      </c>
      <c r="S565" s="2">
        <v>0</v>
      </c>
      <c r="T565" s="2" t="s">
        <v>1386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 t="s">
        <v>1437</v>
      </c>
    </row>
    <row r="566" spans="1:30" ht="15" thickBot="1" x14ac:dyDescent="0.35">
      <c r="A566" t="s">
        <v>1150</v>
      </c>
      <c r="B566" s="2">
        <v>0</v>
      </c>
      <c r="C566" s="2" t="s">
        <v>1330</v>
      </c>
      <c r="D566" s="2" t="s">
        <v>1437</v>
      </c>
      <c r="E566" s="2" t="s">
        <v>1437</v>
      </c>
      <c r="F566" s="2" t="s">
        <v>1387</v>
      </c>
      <c r="G566" s="2" t="s">
        <v>1386</v>
      </c>
      <c r="H566" s="2">
        <v>0</v>
      </c>
      <c r="I566" s="2">
        <v>0</v>
      </c>
      <c r="J566" s="2">
        <v>0</v>
      </c>
      <c r="K566" s="2">
        <v>0</v>
      </c>
      <c r="L566" s="2" t="s">
        <v>1386</v>
      </c>
      <c r="M566" s="2" t="s">
        <v>1386</v>
      </c>
      <c r="N566" s="2">
        <v>0</v>
      </c>
      <c r="O566" s="2" t="s">
        <v>1387</v>
      </c>
      <c r="P566" s="2">
        <v>0</v>
      </c>
      <c r="Q566" s="2">
        <v>0</v>
      </c>
      <c r="R566" s="2" t="s">
        <v>1392</v>
      </c>
      <c r="S566" s="2">
        <v>0</v>
      </c>
      <c r="T566" s="2" t="s">
        <v>1386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 t="s">
        <v>1437</v>
      </c>
    </row>
    <row r="567" spans="1:30" ht="15" thickBot="1" x14ac:dyDescent="0.35">
      <c r="A567" t="s">
        <v>1150</v>
      </c>
      <c r="B567" s="2">
        <v>0</v>
      </c>
      <c r="C567" s="2" t="s">
        <v>1330</v>
      </c>
      <c r="D567" s="2" t="s">
        <v>1437</v>
      </c>
      <c r="E567" s="2" t="s">
        <v>1437</v>
      </c>
      <c r="F567" s="2" t="s">
        <v>1387</v>
      </c>
      <c r="G567" s="2" t="s">
        <v>1386</v>
      </c>
      <c r="H567" s="2">
        <v>0</v>
      </c>
      <c r="I567" s="2">
        <v>0</v>
      </c>
      <c r="J567" s="2">
        <v>0</v>
      </c>
      <c r="K567" s="2">
        <v>0</v>
      </c>
      <c r="L567" s="2" t="s">
        <v>1386</v>
      </c>
      <c r="M567" s="2" t="s">
        <v>1386</v>
      </c>
      <c r="N567" s="2">
        <v>0</v>
      </c>
      <c r="O567" s="2" t="s">
        <v>1387</v>
      </c>
      <c r="P567" s="2">
        <v>0</v>
      </c>
      <c r="Q567" s="2">
        <v>0</v>
      </c>
      <c r="R567" s="2" t="s">
        <v>1392</v>
      </c>
      <c r="S567" s="2">
        <v>0</v>
      </c>
      <c r="T567" s="2" t="s">
        <v>1386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 t="s">
        <v>1437</v>
      </c>
    </row>
    <row r="568" spans="1:30" ht="15" thickBot="1" x14ac:dyDescent="0.35">
      <c r="A568" t="s">
        <v>1150</v>
      </c>
      <c r="B568" s="2">
        <v>0</v>
      </c>
      <c r="C568" s="2" t="s">
        <v>1330</v>
      </c>
      <c r="D568" s="2" t="s">
        <v>1437</v>
      </c>
      <c r="E568" s="2" t="s">
        <v>1437</v>
      </c>
      <c r="F568" s="2" t="s">
        <v>1387</v>
      </c>
      <c r="G568" s="2" t="s">
        <v>1386</v>
      </c>
      <c r="H568" s="2">
        <v>0</v>
      </c>
      <c r="I568" s="2">
        <v>0</v>
      </c>
      <c r="J568" s="2">
        <v>0</v>
      </c>
      <c r="K568" s="2">
        <v>0</v>
      </c>
      <c r="L568" s="2" t="s">
        <v>1386</v>
      </c>
      <c r="M568" s="2" t="s">
        <v>1386</v>
      </c>
      <c r="N568" s="2">
        <v>0</v>
      </c>
      <c r="O568" s="2" t="s">
        <v>1387</v>
      </c>
      <c r="P568" s="2">
        <v>0</v>
      </c>
      <c r="Q568" s="2">
        <v>0</v>
      </c>
      <c r="R568" s="2" t="s">
        <v>1392</v>
      </c>
      <c r="S568" s="2">
        <v>0</v>
      </c>
      <c r="T568" s="2" t="s">
        <v>1386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 t="s">
        <v>1437</v>
      </c>
    </row>
    <row r="569" spans="1:30" ht="15" thickBot="1" x14ac:dyDescent="0.35">
      <c r="A569" t="s">
        <v>1150</v>
      </c>
      <c r="B569" s="2">
        <v>0</v>
      </c>
      <c r="C569" s="2" t="s">
        <v>1330</v>
      </c>
      <c r="D569" s="2" t="s">
        <v>1437</v>
      </c>
      <c r="E569" s="2" t="s">
        <v>1437</v>
      </c>
      <c r="F569" s="2" t="s">
        <v>1387</v>
      </c>
      <c r="G569" s="2" t="s">
        <v>1386</v>
      </c>
      <c r="H569" s="2">
        <v>0</v>
      </c>
      <c r="I569" s="2">
        <v>0</v>
      </c>
      <c r="J569" s="2">
        <v>0</v>
      </c>
      <c r="K569" s="2">
        <v>0</v>
      </c>
      <c r="L569" s="2" t="s">
        <v>1386</v>
      </c>
      <c r="M569" s="2" t="s">
        <v>1386</v>
      </c>
      <c r="N569" s="2">
        <v>0</v>
      </c>
      <c r="O569" s="2" t="s">
        <v>1387</v>
      </c>
      <c r="P569" s="2">
        <v>0</v>
      </c>
      <c r="Q569" s="2">
        <v>0</v>
      </c>
      <c r="R569" s="2" t="s">
        <v>1392</v>
      </c>
      <c r="S569" s="2">
        <v>0</v>
      </c>
      <c r="T569" s="2" t="s">
        <v>1386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 t="s">
        <v>1437</v>
      </c>
    </row>
    <row r="570" spans="1:30" ht="15" thickBot="1" x14ac:dyDescent="0.35">
      <c r="A570" t="s">
        <v>1150</v>
      </c>
      <c r="B570" s="2">
        <v>0</v>
      </c>
      <c r="C570" s="2" t="s">
        <v>1330</v>
      </c>
      <c r="D570" s="2" t="s">
        <v>1437</v>
      </c>
      <c r="E570" s="2" t="s">
        <v>1437</v>
      </c>
      <c r="F570" s="2" t="s">
        <v>1387</v>
      </c>
      <c r="G570" s="2" t="s">
        <v>1386</v>
      </c>
      <c r="H570" s="2">
        <v>0</v>
      </c>
      <c r="I570" s="2">
        <v>0</v>
      </c>
      <c r="J570" s="2">
        <v>0</v>
      </c>
      <c r="K570" s="2">
        <v>0</v>
      </c>
      <c r="L570" s="2" t="s">
        <v>1386</v>
      </c>
      <c r="M570" s="2" t="s">
        <v>1386</v>
      </c>
      <c r="N570" s="2">
        <v>0</v>
      </c>
      <c r="O570" s="2" t="s">
        <v>1387</v>
      </c>
      <c r="P570" s="2">
        <v>0</v>
      </c>
      <c r="Q570" s="2">
        <v>0</v>
      </c>
      <c r="R570" s="2" t="s">
        <v>1392</v>
      </c>
      <c r="S570" s="2">
        <v>0</v>
      </c>
      <c r="T570" s="2" t="s">
        <v>1386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 t="s">
        <v>1437</v>
      </c>
    </row>
    <row r="571" spans="1:30" ht="15" thickBot="1" x14ac:dyDescent="0.35">
      <c r="A571" t="s">
        <v>1150</v>
      </c>
      <c r="B571" s="2">
        <v>0</v>
      </c>
      <c r="C571" s="2" t="s">
        <v>1330</v>
      </c>
      <c r="D571" s="2" t="s">
        <v>1437</v>
      </c>
      <c r="E571" s="2" t="s">
        <v>1437</v>
      </c>
      <c r="F571" s="2" t="s">
        <v>1387</v>
      </c>
      <c r="G571" s="2" t="s">
        <v>1386</v>
      </c>
      <c r="H571" s="2">
        <v>0</v>
      </c>
      <c r="I571" s="2">
        <v>0</v>
      </c>
      <c r="J571" s="2">
        <v>0</v>
      </c>
      <c r="K571" s="2">
        <v>0</v>
      </c>
      <c r="L571" s="2" t="s">
        <v>1386</v>
      </c>
      <c r="M571" s="2" t="s">
        <v>1386</v>
      </c>
      <c r="N571" s="2">
        <v>0</v>
      </c>
      <c r="O571" s="2" t="s">
        <v>1387</v>
      </c>
      <c r="P571" s="2">
        <v>0</v>
      </c>
      <c r="Q571" s="2">
        <v>0</v>
      </c>
      <c r="R571" s="2" t="s">
        <v>1392</v>
      </c>
      <c r="S571" s="2">
        <v>0</v>
      </c>
      <c r="T571" s="2" t="s">
        <v>1386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 t="s">
        <v>1437</v>
      </c>
    </row>
    <row r="572" spans="1:30" ht="15" thickBot="1" x14ac:dyDescent="0.35">
      <c r="A572" t="s">
        <v>1150</v>
      </c>
      <c r="B572" s="2">
        <v>0</v>
      </c>
      <c r="C572" s="2" t="s">
        <v>1330</v>
      </c>
      <c r="D572" s="2" t="s">
        <v>1437</v>
      </c>
      <c r="E572" s="2" t="s">
        <v>1437</v>
      </c>
      <c r="F572" s="2" t="s">
        <v>1387</v>
      </c>
      <c r="G572" s="2" t="s">
        <v>1386</v>
      </c>
      <c r="H572" s="2">
        <v>0</v>
      </c>
      <c r="I572" s="2">
        <v>0</v>
      </c>
      <c r="J572" s="2">
        <v>0</v>
      </c>
      <c r="K572" s="2">
        <v>0</v>
      </c>
      <c r="L572" s="2" t="s">
        <v>1386</v>
      </c>
      <c r="M572" s="2" t="s">
        <v>1386</v>
      </c>
      <c r="N572" s="2">
        <v>0</v>
      </c>
      <c r="O572" s="2" t="s">
        <v>1387</v>
      </c>
      <c r="P572" s="2">
        <v>0</v>
      </c>
      <c r="Q572" s="2">
        <v>0</v>
      </c>
      <c r="R572" s="2" t="s">
        <v>1392</v>
      </c>
      <c r="S572" s="2">
        <v>0</v>
      </c>
      <c r="T572" s="2" t="s">
        <v>1386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 t="s">
        <v>1437</v>
      </c>
    </row>
    <row r="573" spans="1:30" ht="15" thickBot="1" x14ac:dyDescent="0.35">
      <c r="A573" t="s">
        <v>1181</v>
      </c>
      <c r="B573" s="2">
        <v>0</v>
      </c>
      <c r="C573" s="2" t="s">
        <v>1369</v>
      </c>
      <c r="D573" s="2" t="s">
        <v>1373</v>
      </c>
      <c r="E573" s="2" t="s">
        <v>1372</v>
      </c>
      <c r="F573" s="2" t="s">
        <v>1373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 t="s">
        <v>1438</v>
      </c>
      <c r="M573" s="2" t="s">
        <v>1372</v>
      </c>
      <c r="N573" s="2">
        <v>0</v>
      </c>
      <c r="O573" s="2" t="s">
        <v>1369</v>
      </c>
      <c r="P573" s="2">
        <v>0</v>
      </c>
      <c r="Q573" s="2">
        <v>0</v>
      </c>
      <c r="R573" s="2" t="s">
        <v>1374</v>
      </c>
      <c r="S573" s="2">
        <v>0</v>
      </c>
      <c r="T573" s="2" t="s">
        <v>1369</v>
      </c>
      <c r="U573" s="2">
        <v>0</v>
      </c>
      <c r="V573" s="2">
        <v>0</v>
      </c>
      <c r="W573" s="2">
        <v>0</v>
      </c>
      <c r="X573" s="2">
        <v>0</v>
      </c>
      <c r="Y573" s="2" t="s">
        <v>1372</v>
      </c>
      <c r="Z573" s="2">
        <v>0</v>
      </c>
      <c r="AA573" s="2">
        <v>0</v>
      </c>
      <c r="AB573" s="2">
        <v>0</v>
      </c>
      <c r="AC573" s="2">
        <v>0</v>
      </c>
      <c r="AD573" s="2" t="s">
        <v>1439</v>
      </c>
    </row>
    <row r="574" spans="1:30" ht="15" thickBot="1" x14ac:dyDescent="0.35">
      <c r="A574" t="s">
        <v>1181</v>
      </c>
      <c r="B574" s="2">
        <v>0</v>
      </c>
      <c r="C574" s="2" t="s">
        <v>1369</v>
      </c>
      <c r="D574" s="2" t="s">
        <v>1373</v>
      </c>
      <c r="E574" s="2" t="s">
        <v>1372</v>
      </c>
      <c r="F574" s="2" t="s">
        <v>1373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 t="s">
        <v>1438</v>
      </c>
      <c r="M574" s="2" t="s">
        <v>1372</v>
      </c>
      <c r="N574" s="2">
        <v>0</v>
      </c>
      <c r="O574" s="2" t="s">
        <v>1369</v>
      </c>
      <c r="P574" s="2">
        <v>0</v>
      </c>
      <c r="Q574" s="2">
        <v>0</v>
      </c>
      <c r="R574" s="2" t="s">
        <v>1374</v>
      </c>
      <c r="S574" s="2">
        <v>0</v>
      </c>
      <c r="T574" s="2" t="s">
        <v>1369</v>
      </c>
      <c r="U574" s="2">
        <v>0</v>
      </c>
      <c r="V574" s="2">
        <v>0</v>
      </c>
      <c r="W574" s="2">
        <v>0</v>
      </c>
      <c r="X574" s="2">
        <v>0</v>
      </c>
      <c r="Y574" s="2" t="s">
        <v>1372</v>
      </c>
      <c r="Z574" s="2">
        <v>0</v>
      </c>
      <c r="AA574" s="2">
        <v>0</v>
      </c>
      <c r="AB574" s="2">
        <v>0</v>
      </c>
      <c r="AC574" s="2">
        <v>0</v>
      </c>
      <c r="AD574" s="2" t="s">
        <v>1439</v>
      </c>
    </row>
    <row r="575" spans="1:30" ht="15" thickBot="1" x14ac:dyDescent="0.35">
      <c r="A575" t="s">
        <v>1181</v>
      </c>
      <c r="B575" s="2">
        <v>0</v>
      </c>
      <c r="C575" s="2" t="s">
        <v>1369</v>
      </c>
      <c r="D575" s="2" t="s">
        <v>1373</v>
      </c>
      <c r="E575" s="2" t="s">
        <v>1372</v>
      </c>
      <c r="F575" s="2" t="s">
        <v>1373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 t="s">
        <v>1438</v>
      </c>
      <c r="M575" s="2" t="s">
        <v>1372</v>
      </c>
      <c r="N575" s="2">
        <v>0</v>
      </c>
      <c r="O575" s="2" t="s">
        <v>1369</v>
      </c>
      <c r="P575" s="2">
        <v>0</v>
      </c>
      <c r="Q575" s="2">
        <v>0</v>
      </c>
      <c r="R575" s="2" t="s">
        <v>1374</v>
      </c>
      <c r="S575" s="2">
        <v>0</v>
      </c>
      <c r="T575" s="2" t="s">
        <v>1369</v>
      </c>
      <c r="U575" s="2">
        <v>0</v>
      </c>
      <c r="V575" s="2">
        <v>0</v>
      </c>
      <c r="W575" s="2">
        <v>0</v>
      </c>
      <c r="X575" s="2">
        <v>0</v>
      </c>
      <c r="Y575" s="2" t="s">
        <v>1372</v>
      </c>
      <c r="Z575" s="2">
        <v>0</v>
      </c>
      <c r="AA575" s="2">
        <v>0</v>
      </c>
      <c r="AB575" s="2">
        <v>0</v>
      </c>
      <c r="AC575" s="2">
        <v>0</v>
      </c>
      <c r="AD575" s="2" t="s">
        <v>1439</v>
      </c>
    </row>
    <row r="576" spans="1:30" ht="15" thickBot="1" x14ac:dyDescent="0.35">
      <c r="A576" t="s">
        <v>1181</v>
      </c>
      <c r="B576" s="2">
        <v>0</v>
      </c>
      <c r="C576" s="2" t="s">
        <v>1369</v>
      </c>
      <c r="D576" s="2" t="s">
        <v>1373</v>
      </c>
      <c r="E576" s="2" t="s">
        <v>1372</v>
      </c>
      <c r="F576" s="2" t="s">
        <v>1373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 t="s">
        <v>1438</v>
      </c>
      <c r="M576" s="2" t="s">
        <v>1372</v>
      </c>
      <c r="N576" s="2">
        <v>0</v>
      </c>
      <c r="O576" s="2" t="s">
        <v>1369</v>
      </c>
      <c r="P576" s="2">
        <v>0</v>
      </c>
      <c r="Q576" s="2">
        <v>0</v>
      </c>
      <c r="R576" s="2" t="s">
        <v>1374</v>
      </c>
      <c r="S576" s="2">
        <v>0</v>
      </c>
      <c r="T576" s="2" t="s">
        <v>1369</v>
      </c>
      <c r="U576" s="2">
        <v>0</v>
      </c>
      <c r="V576" s="2">
        <v>0</v>
      </c>
      <c r="W576" s="2">
        <v>0</v>
      </c>
      <c r="X576" s="2">
        <v>0</v>
      </c>
      <c r="Y576" s="2" t="s">
        <v>1372</v>
      </c>
      <c r="Z576" s="2">
        <v>0</v>
      </c>
      <c r="AA576" s="2">
        <v>0</v>
      </c>
      <c r="AB576" s="2">
        <v>0</v>
      </c>
      <c r="AC576" s="2">
        <v>0</v>
      </c>
      <c r="AD576" s="2" t="s">
        <v>1439</v>
      </c>
    </row>
    <row r="577" spans="1:30" ht="15" thickBot="1" x14ac:dyDescent="0.35">
      <c r="A577" t="s">
        <v>1181</v>
      </c>
      <c r="B577" s="2">
        <v>0</v>
      </c>
      <c r="C577" s="2" t="s">
        <v>1369</v>
      </c>
      <c r="D577" s="2" t="s">
        <v>1373</v>
      </c>
      <c r="E577" s="2" t="s">
        <v>1372</v>
      </c>
      <c r="F577" s="2" t="s">
        <v>1373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 t="s">
        <v>1438</v>
      </c>
      <c r="M577" s="2" t="s">
        <v>1372</v>
      </c>
      <c r="N577" s="2">
        <v>0</v>
      </c>
      <c r="O577" s="2" t="s">
        <v>1369</v>
      </c>
      <c r="P577" s="2">
        <v>0</v>
      </c>
      <c r="Q577" s="2">
        <v>0</v>
      </c>
      <c r="R577" s="2" t="s">
        <v>1374</v>
      </c>
      <c r="S577" s="2">
        <v>0</v>
      </c>
      <c r="T577" s="2" t="s">
        <v>1369</v>
      </c>
      <c r="U577" s="2">
        <v>0</v>
      </c>
      <c r="V577" s="2">
        <v>0</v>
      </c>
      <c r="W577" s="2">
        <v>0</v>
      </c>
      <c r="X577" s="2">
        <v>0</v>
      </c>
      <c r="Y577" s="2" t="s">
        <v>1372</v>
      </c>
      <c r="Z577" s="2">
        <v>0</v>
      </c>
      <c r="AA577" s="2">
        <v>0</v>
      </c>
      <c r="AB577" s="2">
        <v>0</v>
      </c>
      <c r="AC577" s="2">
        <v>0</v>
      </c>
      <c r="AD577" s="2" t="s">
        <v>1439</v>
      </c>
    </row>
    <row r="578" spans="1:30" ht="15" thickBot="1" x14ac:dyDescent="0.35">
      <c r="A578" t="s">
        <v>1181</v>
      </c>
      <c r="B578" s="2">
        <v>0</v>
      </c>
      <c r="C578" s="2" t="s">
        <v>1369</v>
      </c>
      <c r="D578" s="2" t="s">
        <v>1373</v>
      </c>
      <c r="E578" s="2" t="s">
        <v>1372</v>
      </c>
      <c r="F578" s="2" t="s">
        <v>1373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 t="s">
        <v>1438</v>
      </c>
      <c r="M578" s="2" t="s">
        <v>1372</v>
      </c>
      <c r="N578" s="2">
        <v>0</v>
      </c>
      <c r="O578" s="2" t="s">
        <v>1369</v>
      </c>
      <c r="P578" s="2">
        <v>0</v>
      </c>
      <c r="Q578" s="2">
        <v>0</v>
      </c>
      <c r="R578" s="2" t="s">
        <v>1374</v>
      </c>
      <c r="S578" s="2">
        <v>0</v>
      </c>
      <c r="T578" s="2" t="s">
        <v>1369</v>
      </c>
      <c r="U578" s="2">
        <v>0</v>
      </c>
      <c r="V578" s="2">
        <v>0</v>
      </c>
      <c r="W578" s="2">
        <v>0</v>
      </c>
      <c r="X578" s="2">
        <v>0</v>
      </c>
      <c r="Y578" s="2" t="s">
        <v>1372</v>
      </c>
      <c r="Z578" s="2">
        <v>0</v>
      </c>
      <c r="AA578" s="2">
        <v>0</v>
      </c>
      <c r="AB578" s="2">
        <v>0</v>
      </c>
      <c r="AC578" s="2">
        <v>0</v>
      </c>
      <c r="AD578" s="2" t="s">
        <v>1439</v>
      </c>
    </row>
    <row r="579" spans="1:30" ht="15" thickBot="1" x14ac:dyDescent="0.35">
      <c r="A579" t="s">
        <v>1181</v>
      </c>
      <c r="B579" s="2">
        <v>0</v>
      </c>
      <c r="C579" s="2" t="s">
        <v>1369</v>
      </c>
      <c r="D579" s="2" t="s">
        <v>1373</v>
      </c>
      <c r="E579" s="2" t="s">
        <v>1372</v>
      </c>
      <c r="F579" s="2" t="s">
        <v>1373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 t="s">
        <v>1438</v>
      </c>
      <c r="M579" s="2" t="s">
        <v>1372</v>
      </c>
      <c r="N579" s="2">
        <v>0</v>
      </c>
      <c r="O579" s="2" t="s">
        <v>1369</v>
      </c>
      <c r="P579" s="2">
        <v>0</v>
      </c>
      <c r="Q579" s="2">
        <v>0</v>
      </c>
      <c r="R579" s="2" t="s">
        <v>1374</v>
      </c>
      <c r="S579" s="2">
        <v>0</v>
      </c>
      <c r="T579" s="2" t="s">
        <v>1369</v>
      </c>
      <c r="U579" s="2">
        <v>0</v>
      </c>
      <c r="V579" s="2">
        <v>0</v>
      </c>
      <c r="W579" s="2">
        <v>0</v>
      </c>
      <c r="X579" s="2">
        <v>0</v>
      </c>
      <c r="Y579" s="2" t="s">
        <v>1372</v>
      </c>
      <c r="Z579" s="2">
        <v>0</v>
      </c>
      <c r="AA579" s="2">
        <v>0</v>
      </c>
      <c r="AB579" s="2">
        <v>0</v>
      </c>
      <c r="AC579" s="2">
        <v>0</v>
      </c>
      <c r="AD579" s="2" t="s">
        <v>1439</v>
      </c>
    </row>
    <row r="580" spans="1:30" ht="15" thickBot="1" x14ac:dyDescent="0.35">
      <c r="A580" t="s">
        <v>1181</v>
      </c>
      <c r="B580" s="2">
        <v>0</v>
      </c>
      <c r="C580" s="2" t="s">
        <v>1369</v>
      </c>
      <c r="D580" s="2" t="s">
        <v>1373</v>
      </c>
      <c r="E580" s="2" t="s">
        <v>1372</v>
      </c>
      <c r="F580" s="2" t="s">
        <v>1373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 t="s">
        <v>1438</v>
      </c>
      <c r="M580" s="2" t="s">
        <v>1372</v>
      </c>
      <c r="N580" s="2">
        <v>0</v>
      </c>
      <c r="O580" s="2" t="s">
        <v>1369</v>
      </c>
      <c r="P580" s="2">
        <v>0</v>
      </c>
      <c r="Q580" s="2">
        <v>0</v>
      </c>
      <c r="R580" s="2" t="s">
        <v>1374</v>
      </c>
      <c r="S580" s="2">
        <v>0</v>
      </c>
      <c r="T580" s="2" t="s">
        <v>1369</v>
      </c>
      <c r="U580" s="2">
        <v>0</v>
      </c>
      <c r="V580" s="2">
        <v>0</v>
      </c>
      <c r="W580" s="2">
        <v>0</v>
      </c>
      <c r="X580" s="2">
        <v>0</v>
      </c>
      <c r="Y580" s="2" t="s">
        <v>1372</v>
      </c>
      <c r="Z580" s="2">
        <v>0</v>
      </c>
      <c r="AA580" s="2">
        <v>0</v>
      </c>
      <c r="AB580" s="2">
        <v>0</v>
      </c>
      <c r="AC580" s="2">
        <v>0</v>
      </c>
      <c r="AD580" s="2" t="s">
        <v>1439</v>
      </c>
    </row>
    <row r="581" spans="1:30" ht="15" thickBot="1" x14ac:dyDescent="0.35">
      <c r="A581" t="s">
        <v>1181</v>
      </c>
      <c r="B581" s="2">
        <v>0</v>
      </c>
      <c r="C581" s="2" t="s">
        <v>1369</v>
      </c>
      <c r="D581" s="2" t="s">
        <v>1373</v>
      </c>
      <c r="E581" s="2" t="s">
        <v>1372</v>
      </c>
      <c r="F581" s="2" t="s">
        <v>1373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 t="s">
        <v>1438</v>
      </c>
      <c r="M581" s="2" t="s">
        <v>1372</v>
      </c>
      <c r="N581" s="2">
        <v>0</v>
      </c>
      <c r="O581" s="2" t="s">
        <v>1369</v>
      </c>
      <c r="P581" s="2">
        <v>0</v>
      </c>
      <c r="Q581" s="2">
        <v>0</v>
      </c>
      <c r="R581" s="2" t="s">
        <v>1374</v>
      </c>
      <c r="S581" s="2">
        <v>0</v>
      </c>
      <c r="T581" s="2" t="s">
        <v>1369</v>
      </c>
      <c r="U581" s="2">
        <v>0</v>
      </c>
      <c r="V581" s="2">
        <v>0</v>
      </c>
      <c r="W581" s="2">
        <v>0</v>
      </c>
      <c r="X581" s="2">
        <v>0</v>
      </c>
      <c r="Y581" s="2" t="s">
        <v>1372</v>
      </c>
      <c r="Z581" s="2">
        <v>0</v>
      </c>
      <c r="AA581" s="2">
        <v>0</v>
      </c>
      <c r="AB581" s="2">
        <v>0</v>
      </c>
      <c r="AC581" s="2">
        <v>0</v>
      </c>
      <c r="AD581" s="2" t="s">
        <v>1439</v>
      </c>
    </row>
    <row r="582" spans="1:30" ht="15" thickBot="1" x14ac:dyDescent="0.35">
      <c r="A582" t="s">
        <v>1181</v>
      </c>
      <c r="B582" s="2">
        <v>0</v>
      </c>
      <c r="C582" s="2" t="s">
        <v>1369</v>
      </c>
      <c r="D582" s="2" t="s">
        <v>1373</v>
      </c>
      <c r="E582" s="2" t="s">
        <v>1372</v>
      </c>
      <c r="F582" s="2" t="s">
        <v>1373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 t="s">
        <v>1438</v>
      </c>
      <c r="M582" s="2" t="s">
        <v>1372</v>
      </c>
      <c r="N582" s="2">
        <v>0</v>
      </c>
      <c r="O582" s="2" t="s">
        <v>1369</v>
      </c>
      <c r="P582" s="2">
        <v>0</v>
      </c>
      <c r="Q582" s="2">
        <v>0</v>
      </c>
      <c r="R582" s="2" t="s">
        <v>1374</v>
      </c>
      <c r="S582" s="2">
        <v>0</v>
      </c>
      <c r="T582" s="2" t="s">
        <v>1369</v>
      </c>
      <c r="U582" s="2">
        <v>0</v>
      </c>
      <c r="V582" s="2">
        <v>0</v>
      </c>
      <c r="W582" s="2">
        <v>0</v>
      </c>
      <c r="X582" s="2">
        <v>0</v>
      </c>
      <c r="Y582" s="2" t="s">
        <v>1372</v>
      </c>
      <c r="Z582" s="2">
        <v>0</v>
      </c>
      <c r="AA582" s="2">
        <v>0</v>
      </c>
      <c r="AB582" s="2">
        <v>0</v>
      </c>
      <c r="AC582" s="2">
        <v>0</v>
      </c>
      <c r="AD582" s="2" t="s">
        <v>1439</v>
      </c>
    </row>
    <row r="583" spans="1:30" ht="15" thickBot="1" x14ac:dyDescent="0.35">
      <c r="A583" t="s">
        <v>1181</v>
      </c>
      <c r="B583" s="2">
        <v>0</v>
      </c>
      <c r="C583" s="2" t="s">
        <v>1369</v>
      </c>
      <c r="D583" s="2" t="s">
        <v>1373</v>
      </c>
      <c r="E583" s="2" t="s">
        <v>1372</v>
      </c>
      <c r="F583" s="2" t="s">
        <v>1373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 t="s">
        <v>1438</v>
      </c>
      <c r="M583" s="2" t="s">
        <v>1372</v>
      </c>
      <c r="N583" s="2">
        <v>0</v>
      </c>
      <c r="O583" s="2" t="s">
        <v>1369</v>
      </c>
      <c r="P583" s="2">
        <v>0</v>
      </c>
      <c r="Q583" s="2">
        <v>0</v>
      </c>
      <c r="R583" s="2" t="s">
        <v>1374</v>
      </c>
      <c r="S583" s="2">
        <v>0</v>
      </c>
      <c r="T583" s="2" t="s">
        <v>1369</v>
      </c>
      <c r="U583" s="2">
        <v>0</v>
      </c>
      <c r="V583" s="2">
        <v>0</v>
      </c>
      <c r="W583" s="2">
        <v>0</v>
      </c>
      <c r="X583" s="2">
        <v>0</v>
      </c>
      <c r="Y583" s="2" t="s">
        <v>1372</v>
      </c>
      <c r="Z583" s="2">
        <v>0</v>
      </c>
      <c r="AA583" s="2">
        <v>0</v>
      </c>
      <c r="AB583" s="2">
        <v>0</v>
      </c>
      <c r="AC583" s="2">
        <v>0</v>
      </c>
      <c r="AD583" s="2" t="s">
        <v>1439</v>
      </c>
    </row>
    <row r="584" spans="1:30" ht="15" thickBot="1" x14ac:dyDescent="0.35">
      <c r="A584" t="s">
        <v>1181</v>
      </c>
      <c r="B584" s="2">
        <v>0</v>
      </c>
      <c r="C584" s="2" t="s">
        <v>1369</v>
      </c>
      <c r="D584" s="2" t="s">
        <v>1373</v>
      </c>
      <c r="E584" s="2" t="s">
        <v>1372</v>
      </c>
      <c r="F584" s="2" t="s">
        <v>1373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 t="s">
        <v>1438</v>
      </c>
      <c r="M584" s="2" t="s">
        <v>1372</v>
      </c>
      <c r="N584" s="2">
        <v>0</v>
      </c>
      <c r="O584" s="2" t="s">
        <v>1369</v>
      </c>
      <c r="P584" s="2">
        <v>0</v>
      </c>
      <c r="Q584" s="2">
        <v>0</v>
      </c>
      <c r="R584" s="2" t="s">
        <v>1374</v>
      </c>
      <c r="S584" s="2">
        <v>0</v>
      </c>
      <c r="T584" s="2" t="s">
        <v>1369</v>
      </c>
      <c r="U584" s="2">
        <v>0</v>
      </c>
      <c r="V584" s="2">
        <v>0</v>
      </c>
      <c r="W584" s="2">
        <v>0</v>
      </c>
      <c r="X584" s="2">
        <v>0</v>
      </c>
      <c r="Y584" s="2" t="s">
        <v>1372</v>
      </c>
      <c r="Z584" s="2">
        <v>0</v>
      </c>
      <c r="AA584" s="2">
        <v>0</v>
      </c>
      <c r="AB584" s="2">
        <v>0</v>
      </c>
      <c r="AC584" s="2">
        <v>0</v>
      </c>
      <c r="AD584" s="2" t="s">
        <v>1439</v>
      </c>
    </row>
    <row r="585" spans="1:30" ht="15" thickBot="1" x14ac:dyDescent="0.35">
      <c r="A585" t="s">
        <v>1181</v>
      </c>
      <c r="B585" s="2">
        <v>0</v>
      </c>
      <c r="C585" s="2" t="s">
        <v>1369</v>
      </c>
      <c r="D585" s="2" t="s">
        <v>1373</v>
      </c>
      <c r="E585" s="2" t="s">
        <v>1372</v>
      </c>
      <c r="F585" s="2" t="s">
        <v>1373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 t="s">
        <v>1438</v>
      </c>
      <c r="M585" s="2" t="s">
        <v>1372</v>
      </c>
      <c r="N585" s="2">
        <v>0</v>
      </c>
      <c r="O585" s="2" t="s">
        <v>1369</v>
      </c>
      <c r="P585" s="2">
        <v>0</v>
      </c>
      <c r="Q585" s="2">
        <v>0</v>
      </c>
      <c r="R585" s="2" t="s">
        <v>1374</v>
      </c>
      <c r="S585" s="2">
        <v>0</v>
      </c>
      <c r="T585" s="2" t="s">
        <v>1369</v>
      </c>
      <c r="U585" s="2">
        <v>0</v>
      </c>
      <c r="V585" s="2">
        <v>0</v>
      </c>
      <c r="W585" s="2">
        <v>0</v>
      </c>
      <c r="X585" s="2">
        <v>0</v>
      </c>
      <c r="Y585" s="2" t="s">
        <v>1372</v>
      </c>
      <c r="Z585" s="2">
        <v>0</v>
      </c>
      <c r="AA585" s="2">
        <v>0</v>
      </c>
      <c r="AB585" s="2">
        <v>0</v>
      </c>
      <c r="AC585" s="2">
        <v>0</v>
      </c>
      <c r="AD585" s="2" t="s">
        <v>1439</v>
      </c>
    </row>
    <row r="586" spans="1:30" ht="15" thickBot="1" x14ac:dyDescent="0.35">
      <c r="A586" t="s">
        <v>1207</v>
      </c>
      <c r="B586" s="2">
        <v>0</v>
      </c>
      <c r="C586" s="2" t="s">
        <v>1354</v>
      </c>
      <c r="D586" s="2" t="s">
        <v>1344</v>
      </c>
      <c r="E586" s="2" t="s">
        <v>1400</v>
      </c>
      <c r="F586" s="2" t="s">
        <v>1384</v>
      </c>
      <c r="G586" s="2">
        <v>0</v>
      </c>
      <c r="H586" s="2">
        <v>0</v>
      </c>
      <c r="I586" s="2">
        <v>0</v>
      </c>
      <c r="J586" s="2">
        <v>0</v>
      </c>
      <c r="K586" s="2" t="s">
        <v>1382</v>
      </c>
      <c r="L586" s="2" t="s">
        <v>1385</v>
      </c>
      <c r="M586" s="2" t="s">
        <v>1399</v>
      </c>
      <c r="N586" s="2">
        <v>0</v>
      </c>
      <c r="O586" s="2" t="s">
        <v>1383</v>
      </c>
      <c r="P586" s="2">
        <v>0</v>
      </c>
      <c r="Q586" s="2" t="s">
        <v>1383</v>
      </c>
      <c r="R586" s="2" t="s">
        <v>1400</v>
      </c>
      <c r="S586" s="2">
        <v>0</v>
      </c>
      <c r="T586" s="2" t="s">
        <v>1399</v>
      </c>
      <c r="U586" s="2">
        <v>0</v>
      </c>
      <c r="V586" s="2">
        <v>0</v>
      </c>
      <c r="W586" s="2">
        <v>0</v>
      </c>
      <c r="X586" s="2">
        <v>0</v>
      </c>
      <c r="Y586" s="2" t="s">
        <v>1354</v>
      </c>
      <c r="Z586" s="2">
        <v>0</v>
      </c>
      <c r="AA586" s="2">
        <v>0</v>
      </c>
      <c r="AB586" s="2">
        <v>0</v>
      </c>
      <c r="AC586" s="2">
        <v>0</v>
      </c>
      <c r="AD586" s="2" t="s">
        <v>1400</v>
      </c>
    </row>
    <row r="587" spans="1:30" ht="15" thickBot="1" x14ac:dyDescent="0.35">
      <c r="A587" t="s">
        <v>1207</v>
      </c>
      <c r="B587" s="2">
        <v>0</v>
      </c>
      <c r="C587" s="2" t="s">
        <v>1354</v>
      </c>
      <c r="D587" s="2" t="s">
        <v>1344</v>
      </c>
      <c r="E587" s="2" t="s">
        <v>1400</v>
      </c>
      <c r="F587" s="2" t="s">
        <v>1384</v>
      </c>
      <c r="G587" s="2">
        <v>0</v>
      </c>
      <c r="H587" s="2">
        <v>0</v>
      </c>
      <c r="I587" s="2">
        <v>0</v>
      </c>
      <c r="J587" s="2">
        <v>0</v>
      </c>
      <c r="K587" s="2" t="s">
        <v>1382</v>
      </c>
      <c r="L587" s="2" t="s">
        <v>1385</v>
      </c>
      <c r="M587" s="2" t="s">
        <v>1399</v>
      </c>
      <c r="N587" s="2">
        <v>0</v>
      </c>
      <c r="O587" s="2" t="s">
        <v>1383</v>
      </c>
      <c r="P587" s="2">
        <v>0</v>
      </c>
      <c r="Q587" s="2" t="s">
        <v>1383</v>
      </c>
      <c r="R587" s="2" t="s">
        <v>1400</v>
      </c>
      <c r="S587" s="2">
        <v>0</v>
      </c>
      <c r="T587" s="2" t="s">
        <v>1399</v>
      </c>
      <c r="U587" s="2">
        <v>0</v>
      </c>
      <c r="V587" s="2">
        <v>0</v>
      </c>
      <c r="W587" s="2">
        <v>0</v>
      </c>
      <c r="X587" s="2">
        <v>0</v>
      </c>
      <c r="Y587" s="2" t="s">
        <v>1354</v>
      </c>
      <c r="Z587" s="2">
        <v>0</v>
      </c>
      <c r="AA587" s="2">
        <v>0</v>
      </c>
      <c r="AB587" s="2">
        <v>0</v>
      </c>
      <c r="AC587" s="2">
        <v>0</v>
      </c>
      <c r="AD587" s="2" t="s">
        <v>1400</v>
      </c>
    </row>
    <row r="588" spans="1:30" ht="15" thickBot="1" x14ac:dyDescent="0.35">
      <c r="A588" t="s">
        <v>1207</v>
      </c>
      <c r="B588" s="2">
        <v>0</v>
      </c>
      <c r="C588" s="2" t="s">
        <v>1354</v>
      </c>
      <c r="D588" s="2" t="s">
        <v>1344</v>
      </c>
      <c r="E588" s="2" t="s">
        <v>1400</v>
      </c>
      <c r="F588" s="2" t="s">
        <v>1384</v>
      </c>
      <c r="G588" s="2">
        <v>0</v>
      </c>
      <c r="H588" s="2">
        <v>0</v>
      </c>
      <c r="I588" s="2">
        <v>0</v>
      </c>
      <c r="J588" s="2">
        <v>0</v>
      </c>
      <c r="K588" s="2" t="s">
        <v>1382</v>
      </c>
      <c r="L588" s="2" t="s">
        <v>1385</v>
      </c>
      <c r="M588" s="2" t="s">
        <v>1399</v>
      </c>
      <c r="N588" s="2">
        <v>0</v>
      </c>
      <c r="O588" s="2" t="s">
        <v>1383</v>
      </c>
      <c r="P588" s="2">
        <v>0</v>
      </c>
      <c r="Q588" s="2" t="s">
        <v>1383</v>
      </c>
      <c r="R588" s="2" t="s">
        <v>1400</v>
      </c>
      <c r="S588" s="2">
        <v>0</v>
      </c>
      <c r="T588" s="2" t="s">
        <v>1399</v>
      </c>
      <c r="U588" s="2">
        <v>0</v>
      </c>
      <c r="V588" s="2">
        <v>0</v>
      </c>
      <c r="W588" s="2">
        <v>0</v>
      </c>
      <c r="X588" s="2">
        <v>0</v>
      </c>
      <c r="Y588" s="2" t="s">
        <v>1354</v>
      </c>
      <c r="Z588" s="2">
        <v>0</v>
      </c>
      <c r="AA588" s="2">
        <v>0</v>
      </c>
      <c r="AB588" s="2">
        <v>0</v>
      </c>
      <c r="AC588" s="2">
        <v>0</v>
      </c>
      <c r="AD588" s="2" t="s">
        <v>1400</v>
      </c>
    </row>
    <row r="589" spans="1:30" ht="15" thickBot="1" x14ac:dyDescent="0.35">
      <c r="A589" t="s">
        <v>1207</v>
      </c>
      <c r="B589" s="2">
        <v>0</v>
      </c>
      <c r="C589" s="2" t="s">
        <v>1354</v>
      </c>
      <c r="D589" s="2" t="s">
        <v>1344</v>
      </c>
      <c r="E589" s="2" t="s">
        <v>1400</v>
      </c>
      <c r="F589" s="2" t="s">
        <v>1384</v>
      </c>
      <c r="G589" s="2">
        <v>0</v>
      </c>
      <c r="H589" s="2">
        <v>0</v>
      </c>
      <c r="I589" s="2">
        <v>0</v>
      </c>
      <c r="J589" s="2">
        <v>0</v>
      </c>
      <c r="K589" s="2" t="s">
        <v>1382</v>
      </c>
      <c r="L589" s="2" t="s">
        <v>1385</v>
      </c>
      <c r="M589" s="2" t="s">
        <v>1399</v>
      </c>
      <c r="N589" s="2">
        <v>0</v>
      </c>
      <c r="O589" s="2" t="s">
        <v>1383</v>
      </c>
      <c r="P589" s="2">
        <v>0</v>
      </c>
      <c r="Q589" s="2" t="s">
        <v>1383</v>
      </c>
      <c r="R589" s="2" t="s">
        <v>1400</v>
      </c>
      <c r="S589" s="2">
        <v>0</v>
      </c>
      <c r="T589" s="2" t="s">
        <v>1399</v>
      </c>
      <c r="U589" s="2">
        <v>0</v>
      </c>
      <c r="V589" s="2">
        <v>0</v>
      </c>
      <c r="W589" s="2">
        <v>0</v>
      </c>
      <c r="X589" s="2">
        <v>0</v>
      </c>
      <c r="Y589" s="2" t="s">
        <v>1354</v>
      </c>
      <c r="Z589" s="2">
        <v>0</v>
      </c>
      <c r="AA589" s="2">
        <v>0</v>
      </c>
      <c r="AB589" s="2">
        <v>0</v>
      </c>
      <c r="AC589" s="2">
        <v>0</v>
      </c>
      <c r="AD589" s="2" t="s">
        <v>1400</v>
      </c>
    </row>
    <row r="590" spans="1:30" ht="15" thickBot="1" x14ac:dyDescent="0.35">
      <c r="A590" t="s">
        <v>1207</v>
      </c>
      <c r="B590" s="2">
        <v>0</v>
      </c>
      <c r="C590" s="2" t="s">
        <v>1354</v>
      </c>
      <c r="D590" s="2" t="s">
        <v>1344</v>
      </c>
      <c r="E590" s="2" t="s">
        <v>1400</v>
      </c>
      <c r="F590" s="2" t="s">
        <v>1384</v>
      </c>
      <c r="G590" s="2">
        <v>0</v>
      </c>
      <c r="H590" s="2">
        <v>0</v>
      </c>
      <c r="I590" s="2">
        <v>0</v>
      </c>
      <c r="J590" s="2">
        <v>0</v>
      </c>
      <c r="K590" s="2" t="s">
        <v>1382</v>
      </c>
      <c r="L590" s="2" t="s">
        <v>1385</v>
      </c>
      <c r="M590" s="2" t="s">
        <v>1399</v>
      </c>
      <c r="N590" s="2">
        <v>0</v>
      </c>
      <c r="O590" s="2" t="s">
        <v>1383</v>
      </c>
      <c r="P590" s="2">
        <v>0</v>
      </c>
      <c r="Q590" s="2" t="s">
        <v>1383</v>
      </c>
      <c r="R590" s="2" t="s">
        <v>1400</v>
      </c>
      <c r="S590" s="2">
        <v>0</v>
      </c>
      <c r="T590" s="2" t="s">
        <v>1399</v>
      </c>
      <c r="U590" s="2">
        <v>0</v>
      </c>
      <c r="V590" s="2">
        <v>0</v>
      </c>
      <c r="W590" s="2">
        <v>0</v>
      </c>
      <c r="X590" s="2">
        <v>0</v>
      </c>
      <c r="Y590" s="2" t="s">
        <v>1354</v>
      </c>
      <c r="Z590" s="2">
        <v>0</v>
      </c>
      <c r="AA590" s="2">
        <v>0</v>
      </c>
      <c r="AB590" s="2">
        <v>0</v>
      </c>
      <c r="AC590" s="2">
        <v>0</v>
      </c>
      <c r="AD590" s="2" t="s">
        <v>1400</v>
      </c>
    </row>
    <row r="591" spans="1:30" ht="15" thickBot="1" x14ac:dyDescent="0.35">
      <c r="A591" t="s">
        <v>1207</v>
      </c>
      <c r="B591" s="2">
        <v>0</v>
      </c>
      <c r="C591" s="2" t="s">
        <v>1354</v>
      </c>
      <c r="D591" s="2" t="s">
        <v>1344</v>
      </c>
      <c r="E591" s="2" t="s">
        <v>1400</v>
      </c>
      <c r="F591" s="2" t="s">
        <v>1384</v>
      </c>
      <c r="G591" s="2">
        <v>0</v>
      </c>
      <c r="H591" s="2">
        <v>0</v>
      </c>
      <c r="I591" s="2">
        <v>0</v>
      </c>
      <c r="J591" s="2">
        <v>0</v>
      </c>
      <c r="K591" s="2" t="s">
        <v>1382</v>
      </c>
      <c r="L591" s="2" t="s">
        <v>1385</v>
      </c>
      <c r="M591" s="2" t="s">
        <v>1399</v>
      </c>
      <c r="N591" s="2">
        <v>0</v>
      </c>
      <c r="O591" s="2" t="s">
        <v>1383</v>
      </c>
      <c r="P591" s="2">
        <v>0</v>
      </c>
      <c r="Q591" s="2" t="s">
        <v>1383</v>
      </c>
      <c r="R591" s="2" t="s">
        <v>1400</v>
      </c>
      <c r="S591" s="2">
        <v>0</v>
      </c>
      <c r="T591" s="2" t="s">
        <v>1399</v>
      </c>
      <c r="U591" s="2">
        <v>0</v>
      </c>
      <c r="V591" s="2">
        <v>0</v>
      </c>
      <c r="W591" s="2">
        <v>0</v>
      </c>
      <c r="X591" s="2">
        <v>0</v>
      </c>
      <c r="Y591" s="2" t="s">
        <v>1354</v>
      </c>
      <c r="Z591" s="2">
        <v>0</v>
      </c>
      <c r="AA591" s="2">
        <v>0</v>
      </c>
      <c r="AB591" s="2">
        <v>0</v>
      </c>
      <c r="AC591" s="2">
        <v>0</v>
      </c>
      <c r="AD591" s="2" t="s">
        <v>1400</v>
      </c>
    </row>
    <row r="592" spans="1:30" ht="15" thickBot="1" x14ac:dyDescent="0.35">
      <c r="A592" t="s">
        <v>1207</v>
      </c>
      <c r="B592" s="2">
        <v>0</v>
      </c>
      <c r="C592" s="2" t="s">
        <v>1354</v>
      </c>
      <c r="D592" s="2" t="s">
        <v>1344</v>
      </c>
      <c r="E592" s="2" t="s">
        <v>1400</v>
      </c>
      <c r="F592" s="2" t="s">
        <v>1384</v>
      </c>
      <c r="G592" s="2">
        <v>0</v>
      </c>
      <c r="H592" s="2">
        <v>0</v>
      </c>
      <c r="I592" s="2">
        <v>0</v>
      </c>
      <c r="J592" s="2">
        <v>0</v>
      </c>
      <c r="K592" s="2" t="s">
        <v>1382</v>
      </c>
      <c r="L592" s="2" t="s">
        <v>1385</v>
      </c>
      <c r="M592" s="2" t="s">
        <v>1399</v>
      </c>
      <c r="N592" s="2">
        <v>0</v>
      </c>
      <c r="O592" s="2" t="s">
        <v>1383</v>
      </c>
      <c r="P592" s="2">
        <v>0</v>
      </c>
      <c r="Q592" s="2" t="s">
        <v>1383</v>
      </c>
      <c r="R592" s="2" t="s">
        <v>1400</v>
      </c>
      <c r="S592" s="2">
        <v>0</v>
      </c>
      <c r="T592" s="2" t="s">
        <v>1399</v>
      </c>
      <c r="U592" s="2">
        <v>0</v>
      </c>
      <c r="V592" s="2">
        <v>0</v>
      </c>
      <c r="W592" s="2">
        <v>0</v>
      </c>
      <c r="X592" s="2">
        <v>0</v>
      </c>
      <c r="Y592" s="2" t="s">
        <v>1354</v>
      </c>
      <c r="Z592" s="2">
        <v>0</v>
      </c>
      <c r="AA592" s="2">
        <v>0</v>
      </c>
      <c r="AB592" s="2">
        <v>0</v>
      </c>
      <c r="AC592" s="2">
        <v>0</v>
      </c>
      <c r="AD592" s="2" t="s">
        <v>1400</v>
      </c>
    </row>
    <row r="593" spans="1:30" ht="15" thickBot="1" x14ac:dyDescent="0.35">
      <c r="A593" t="s">
        <v>1207</v>
      </c>
      <c r="B593" s="2">
        <v>0</v>
      </c>
      <c r="C593" s="2" t="s">
        <v>1354</v>
      </c>
      <c r="D593" s="2" t="s">
        <v>1344</v>
      </c>
      <c r="E593" s="2" t="s">
        <v>1400</v>
      </c>
      <c r="F593" s="2" t="s">
        <v>1384</v>
      </c>
      <c r="G593" s="2">
        <v>0</v>
      </c>
      <c r="H593" s="2">
        <v>0</v>
      </c>
      <c r="I593" s="2">
        <v>0</v>
      </c>
      <c r="J593" s="2">
        <v>0</v>
      </c>
      <c r="K593" s="2" t="s">
        <v>1382</v>
      </c>
      <c r="L593" s="2" t="s">
        <v>1385</v>
      </c>
      <c r="M593" s="2" t="s">
        <v>1399</v>
      </c>
      <c r="N593" s="2">
        <v>0</v>
      </c>
      <c r="O593" s="2" t="s">
        <v>1383</v>
      </c>
      <c r="P593" s="2">
        <v>0</v>
      </c>
      <c r="Q593" s="2" t="s">
        <v>1383</v>
      </c>
      <c r="R593" s="2" t="s">
        <v>1400</v>
      </c>
      <c r="S593" s="2">
        <v>0</v>
      </c>
      <c r="T593" s="2" t="s">
        <v>1399</v>
      </c>
      <c r="U593" s="2">
        <v>0</v>
      </c>
      <c r="V593" s="2">
        <v>0</v>
      </c>
      <c r="W593" s="2">
        <v>0</v>
      </c>
      <c r="X593" s="2">
        <v>0</v>
      </c>
      <c r="Y593" s="2" t="s">
        <v>1354</v>
      </c>
      <c r="Z593" s="2">
        <v>0</v>
      </c>
      <c r="AA593" s="2">
        <v>0</v>
      </c>
      <c r="AB593" s="2">
        <v>0</v>
      </c>
      <c r="AC593" s="2">
        <v>0</v>
      </c>
      <c r="AD593" s="2" t="s">
        <v>1400</v>
      </c>
    </row>
    <row r="594" spans="1:30" ht="15" thickBot="1" x14ac:dyDescent="0.35">
      <c r="A594" t="s">
        <v>1207</v>
      </c>
      <c r="B594" s="2">
        <v>0</v>
      </c>
      <c r="C594" s="2" t="s">
        <v>1354</v>
      </c>
      <c r="D594" s="2" t="s">
        <v>1344</v>
      </c>
      <c r="E594" s="2" t="s">
        <v>1400</v>
      </c>
      <c r="F594" s="2" t="s">
        <v>1384</v>
      </c>
      <c r="G594" s="2">
        <v>0</v>
      </c>
      <c r="H594" s="2">
        <v>0</v>
      </c>
      <c r="I594" s="2">
        <v>0</v>
      </c>
      <c r="J594" s="2">
        <v>0</v>
      </c>
      <c r="K594" s="2" t="s">
        <v>1382</v>
      </c>
      <c r="L594" s="2" t="s">
        <v>1385</v>
      </c>
      <c r="M594" s="2" t="s">
        <v>1399</v>
      </c>
      <c r="N594" s="2">
        <v>0</v>
      </c>
      <c r="O594" s="2" t="s">
        <v>1383</v>
      </c>
      <c r="P594" s="2">
        <v>0</v>
      </c>
      <c r="Q594" s="2" t="s">
        <v>1383</v>
      </c>
      <c r="R594" s="2" t="s">
        <v>1400</v>
      </c>
      <c r="S594" s="2">
        <v>0</v>
      </c>
      <c r="T594" s="2" t="s">
        <v>1399</v>
      </c>
      <c r="U594" s="2">
        <v>0</v>
      </c>
      <c r="V594" s="2">
        <v>0</v>
      </c>
      <c r="W594" s="2">
        <v>0</v>
      </c>
      <c r="X594" s="2">
        <v>0</v>
      </c>
      <c r="Y594" s="2" t="s">
        <v>1354</v>
      </c>
      <c r="Z594" s="2">
        <v>0</v>
      </c>
      <c r="AA594" s="2">
        <v>0</v>
      </c>
      <c r="AB594" s="2">
        <v>0</v>
      </c>
      <c r="AC594" s="2">
        <v>0</v>
      </c>
      <c r="AD594" s="2" t="s">
        <v>1400</v>
      </c>
    </row>
    <row r="595" spans="1:30" ht="15" thickBot="1" x14ac:dyDescent="0.35">
      <c r="A595" t="s">
        <v>1207</v>
      </c>
      <c r="B595" s="2">
        <v>0</v>
      </c>
      <c r="C595" s="2" t="s">
        <v>1354</v>
      </c>
      <c r="D595" s="2" t="s">
        <v>1344</v>
      </c>
      <c r="E595" s="2" t="s">
        <v>1400</v>
      </c>
      <c r="F595" s="2" t="s">
        <v>1384</v>
      </c>
      <c r="G595" s="2">
        <v>0</v>
      </c>
      <c r="H595" s="2">
        <v>0</v>
      </c>
      <c r="I595" s="2">
        <v>0</v>
      </c>
      <c r="J595" s="2">
        <v>0</v>
      </c>
      <c r="K595" s="2" t="s">
        <v>1382</v>
      </c>
      <c r="L595" s="2" t="s">
        <v>1385</v>
      </c>
      <c r="M595" s="2" t="s">
        <v>1399</v>
      </c>
      <c r="N595" s="2">
        <v>0</v>
      </c>
      <c r="O595" s="2" t="s">
        <v>1383</v>
      </c>
      <c r="P595" s="2">
        <v>0</v>
      </c>
      <c r="Q595" s="2" t="s">
        <v>1383</v>
      </c>
      <c r="R595" s="2" t="s">
        <v>1400</v>
      </c>
      <c r="S595" s="2">
        <v>0</v>
      </c>
      <c r="T595" s="2" t="s">
        <v>1399</v>
      </c>
      <c r="U595" s="2">
        <v>0</v>
      </c>
      <c r="V595" s="2">
        <v>0</v>
      </c>
      <c r="W595" s="2">
        <v>0</v>
      </c>
      <c r="X595" s="2">
        <v>0</v>
      </c>
      <c r="Y595" s="2" t="s">
        <v>1354</v>
      </c>
      <c r="Z595" s="2">
        <v>0</v>
      </c>
      <c r="AA595" s="2">
        <v>0</v>
      </c>
      <c r="AB595" s="2">
        <v>0</v>
      </c>
      <c r="AC595" s="2">
        <v>0</v>
      </c>
      <c r="AD595" s="2" t="s">
        <v>1400</v>
      </c>
    </row>
    <row r="596" spans="1:30" ht="15" thickBot="1" x14ac:dyDescent="0.35">
      <c r="A596" t="s">
        <v>1207</v>
      </c>
      <c r="B596" s="2">
        <v>0</v>
      </c>
      <c r="C596" s="2" t="s">
        <v>1354</v>
      </c>
      <c r="D596" s="2" t="s">
        <v>1344</v>
      </c>
      <c r="E596" s="2" t="s">
        <v>1400</v>
      </c>
      <c r="F596" s="2" t="s">
        <v>1384</v>
      </c>
      <c r="G596" s="2">
        <v>0</v>
      </c>
      <c r="H596" s="2">
        <v>0</v>
      </c>
      <c r="I596" s="2">
        <v>0</v>
      </c>
      <c r="J596" s="2">
        <v>0</v>
      </c>
      <c r="K596" s="2" t="s">
        <v>1382</v>
      </c>
      <c r="L596" s="2" t="s">
        <v>1385</v>
      </c>
      <c r="M596" s="2" t="s">
        <v>1399</v>
      </c>
      <c r="N596" s="2">
        <v>0</v>
      </c>
      <c r="O596" s="2" t="s">
        <v>1383</v>
      </c>
      <c r="P596" s="2">
        <v>0</v>
      </c>
      <c r="Q596" s="2" t="s">
        <v>1383</v>
      </c>
      <c r="R596" s="2" t="s">
        <v>1400</v>
      </c>
      <c r="S596" s="2">
        <v>0</v>
      </c>
      <c r="T596" s="2" t="s">
        <v>1399</v>
      </c>
      <c r="U596" s="2">
        <v>0</v>
      </c>
      <c r="V596" s="2">
        <v>0</v>
      </c>
      <c r="W596" s="2">
        <v>0</v>
      </c>
      <c r="X596" s="2">
        <v>0</v>
      </c>
      <c r="Y596" s="2" t="s">
        <v>1354</v>
      </c>
      <c r="Z596" s="2">
        <v>0</v>
      </c>
      <c r="AA596" s="2">
        <v>0</v>
      </c>
      <c r="AB596" s="2">
        <v>0</v>
      </c>
      <c r="AC596" s="2">
        <v>0</v>
      </c>
      <c r="AD596" s="2" t="s">
        <v>1400</v>
      </c>
    </row>
    <row r="597" spans="1:30" ht="15" thickBot="1" x14ac:dyDescent="0.35">
      <c r="A597" t="s">
        <v>1207</v>
      </c>
      <c r="B597" s="2">
        <v>0</v>
      </c>
      <c r="C597" s="2" t="s">
        <v>1354</v>
      </c>
      <c r="D597" s="2" t="s">
        <v>1344</v>
      </c>
      <c r="E597" s="2" t="s">
        <v>1400</v>
      </c>
      <c r="F597" s="2" t="s">
        <v>1384</v>
      </c>
      <c r="G597" s="2">
        <v>0</v>
      </c>
      <c r="H597" s="2">
        <v>0</v>
      </c>
      <c r="I597" s="2">
        <v>0</v>
      </c>
      <c r="J597" s="2">
        <v>0</v>
      </c>
      <c r="K597" s="2" t="s">
        <v>1382</v>
      </c>
      <c r="L597" s="2" t="s">
        <v>1385</v>
      </c>
      <c r="M597" s="2" t="s">
        <v>1399</v>
      </c>
      <c r="N597" s="2">
        <v>0</v>
      </c>
      <c r="O597" s="2" t="s">
        <v>1383</v>
      </c>
      <c r="P597" s="2">
        <v>0</v>
      </c>
      <c r="Q597" s="2" t="s">
        <v>1383</v>
      </c>
      <c r="R597" s="2" t="s">
        <v>1400</v>
      </c>
      <c r="S597" s="2">
        <v>0</v>
      </c>
      <c r="T597" s="2" t="s">
        <v>1399</v>
      </c>
      <c r="U597" s="2">
        <v>0</v>
      </c>
      <c r="V597" s="2">
        <v>0</v>
      </c>
      <c r="W597" s="2">
        <v>0</v>
      </c>
      <c r="X597" s="2">
        <v>0</v>
      </c>
      <c r="Y597" s="2" t="s">
        <v>1354</v>
      </c>
      <c r="Z597" s="2">
        <v>0</v>
      </c>
      <c r="AA597" s="2">
        <v>0</v>
      </c>
      <c r="AB597" s="2">
        <v>0</v>
      </c>
      <c r="AC597" s="2">
        <v>0</v>
      </c>
      <c r="AD597" s="2" t="s">
        <v>1400</v>
      </c>
    </row>
    <row r="598" spans="1:30" ht="15" thickBot="1" x14ac:dyDescent="0.35">
      <c r="A598" t="s">
        <v>1207</v>
      </c>
      <c r="B598" s="2">
        <v>0</v>
      </c>
      <c r="C598" s="2" t="s">
        <v>1354</v>
      </c>
      <c r="D598" s="2" t="s">
        <v>1344</v>
      </c>
      <c r="E598" s="2" t="s">
        <v>1400</v>
      </c>
      <c r="F598" s="2" t="s">
        <v>1384</v>
      </c>
      <c r="G598" s="2">
        <v>0</v>
      </c>
      <c r="H598" s="2">
        <v>0</v>
      </c>
      <c r="I598" s="2">
        <v>0</v>
      </c>
      <c r="J598" s="2">
        <v>0</v>
      </c>
      <c r="K598" s="2" t="s">
        <v>1382</v>
      </c>
      <c r="L598" s="2" t="s">
        <v>1385</v>
      </c>
      <c r="M598" s="2" t="s">
        <v>1399</v>
      </c>
      <c r="N598" s="2">
        <v>0</v>
      </c>
      <c r="O598" s="2" t="s">
        <v>1383</v>
      </c>
      <c r="P598" s="2">
        <v>0</v>
      </c>
      <c r="Q598" s="2" t="s">
        <v>1383</v>
      </c>
      <c r="R598" s="2" t="s">
        <v>1400</v>
      </c>
      <c r="S598" s="2">
        <v>0</v>
      </c>
      <c r="T598" s="2" t="s">
        <v>1399</v>
      </c>
      <c r="U598" s="2">
        <v>0</v>
      </c>
      <c r="V598" s="2">
        <v>0</v>
      </c>
      <c r="W598" s="2">
        <v>0</v>
      </c>
      <c r="X598" s="2">
        <v>0</v>
      </c>
      <c r="Y598" s="2" t="s">
        <v>1354</v>
      </c>
      <c r="Z598" s="2">
        <v>0</v>
      </c>
      <c r="AA598" s="2">
        <v>0</v>
      </c>
      <c r="AB598" s="2">
        <v>0</v>
      </c>
      <c r="AC598" s="2">
        <v>0</v>
      </c>
      <c r="AD598" s="2" t="s">
        <v>1400</v>
      </c>
    </row>
    <row r="599" spans="1:30" ht="15" thickBot="1" x14ac:dyDescent="0.35">
      <c r="A599" t="s">
        <v>1207</v>
      </c>
      <c r="B599" s="2">
        <v>0</v>
      </c>
      <c r="C599" s="2" t="s">
        <v>1354</v>
      </c>
      <c r="D599" s="2" t="s">
        <v>1344</v>
      </c>
      <c r="E599" s="2" t="s">
        <v>1400</v>
      </c>
      <c r="F599" s="2" t="s">
        <v>1384</v>
      </c>
      <c r="G599" s="2">
        <v>0</v>
      </c>
      <c r="H599" s="2">
        <v>0</v>
      </c>
      <c r="I599" s="2">
        <v>0</v>
      </c>
      <c r="J599" s="2">
        <v>0</v>
      </c>
      <c r="K599" s="2" t="s">
        <v>1382</v>
      </c>
      <c r="L599" s="2" t="s">
        <v>1385</v>
      </c>
      <c r="M599" s="2" t="s">
        <v>1399</v>
      </c>
      <c r="N599" s="2">
        <v>0</v>
      </c>
      <c r="O599" s="2" t="s">
        <v>1383</v>
      </c>
      <c r="P599" s="2">
        <v>0</v>
      </c>
      <c r="Q599" s="2" t="s">
        <v>1383</v>
      </c>
      <c r="R599" s="2" t="s">
        <v>1400</v>
      </c>
      <c r="S599" s="2">
        <v>0</v>
      </c>
      <c r="T599" s="2" t="s">
        <v>1399</v>
      </c>
      <c r="U599" s="2">
        <v>0</v>
      </c>
      <c r="V599" s="2">
        <v>0</v>
      </c>
      <c r="W599" s="2">
        <v>0</v>
      </c>
      <c r="X599" s="2">
        <v>0</v>
      </c>
      <c r="Y599" s="2" t="s">
        <v>1354</v>
      </c>
      <c r="Z599" s="2">
        <v>0</v>
      </c>
      <c r="AA599" s="2">
        <v>0</v>
      </c>
      <c r="AB599" s="2">
        <v>0</v>
      </c>
      <c r="AC599" s="2">
        <v>0</v>
      </c>
      <c r="AD599" s="2" t="s">
        <v>1400</v>
      </c>
    </row>
    <row r="600" spans="1:30" ht="15" thickBot="1" x14ac:dyDescent="0.35">
      <c r="A600" t="s">
        <v>1207</v>
      </c>
      <c r="B600" s="2">
        <v>0</v>
      </c>
      <c r="C600" s="2" t="s">
        <v>1354</v>
      </c>
      <c r="D600" s="2" t="s">
        <v>1344</v>
      </c>
      <c r="E600" s="2" t="s">
        <v>1400</v>
      </c>
      <c r="F600" s="2" t="s">
        <v>1384</v>
      </c>
      <c r="G600" s="2">
        <v>0</v>
      </c>
      <c r="H600" s="2">
        <v>0</v>
      </c>
      <c r="I600" s="2">
        <v>0</v>
      </c>
      <c r="J600" s="2">
        <v>0</v>
      </c>
      <c r="K600" s="2" t="s">
        <v>1382</v>
      </c>
      <c r="L600" s="2" t="s">
        <v>1385</v>
      </c>
      <c r="M600" s="2" t="s">
        <v>1399</v>
      </c>
      <c r="N600" s="2">
        <v>0</v>
      </c>
      <c r="O600" s="2" t="s">
        <v>1383</v>
      </c>
      <c r="P600" s="2">
        <v>0</v>
      </c>
      <c r="Q600" s="2" t="s">
        <v>1383</v>
      </c>
      <c r="R600" s="2" t="s">
        <v>1400</v>
      </c>
      <c r="S600" s="2">
        <v>0</v>
      </c>
      <c r="T600" s="2" t="s">
        <v>1399</v>
      </c>
      <c r="U600" s="2">
        <v>0</v>
      </c>
      <c r="V600" s="2">
        <v>0</v>
      </c>
      <c r="W600" s="2">
        <v>0</v>
      </c>
      <c r="X600" s="2">
        <v>0</v>
      </c>
      <c r="Y600" s="2" t="s">
        <v>1354</v>
      </c>
      <c r="Z600" s="2">
        <v>0</v>
      </c>
      <c r="AA600" s="2">
        <v>0</v>
      </c>
      <c r="AB600" s="2">
        <v>0</v>
      </c>
      <c r="AC600" s="2">
        <v>0</v>
      </c>
      <c r="AD600" s="2" t="s">
        <v>1400</v>
      </c>
    </row>
    <row r="601" spans="1:30" ht="15" thickBot="1" x14ac:dyDescent="0.35">
      <c r="A601" t="s">
        <v>1207</v>
      </c>
      <c r="B601" s="2">
        <v>0</v>
      </c>
      <c r="C601" s="2" t="s">
        <v>1354</v>
      </c>
      <c r="D601" s="2" t="s">
        <v>1344</v>
      </c>
      <c r="E601" s="2" t="s">
        <v>1400</v>
      </c>
      <c r="F601" s="2" t="s">
        <v>1384</v>
      </c>
      <c r="G601" s="2">
        <v>0</v>
      </c>
      <c r="H601" s="2">
        <v>0</v>
      </c>
      <c r="I601" s="2">
        <v>0</v>
      </c>
      <c r="J601" s="2">
        <v>0</v>
      </c>
      <c r="K601" s="2" t="s">
        <v>1382</v>
      </c>
      <c r="L601" s="2" t="s">
        <v>1385</v>
      </c>
      <c r="M601" s="2" t="s">
        <v>1399</v>
      </c>
      <c r="N601" s="2">
        <v>0</v>
      </c>
      <c r="O601" s="2" t="s">
        <v>1383</v>
      </c>
      <c r="P601" s="2">
        <v>0</v>
      </c>
      <c r="Q601" s="2" t="s">
        <v>1383</v>
      </c>
      <c r="R601" s="2" t="s">
        <v>1400</v>
      </c>
      <c r="S601" s="2">
        <v>0</v>
      </c>
      <c r="T601" s="2" t="s">
        <v>1399</v>
      </c>
      <c r="U601" s="2">
        <v>0</v>
      </c>
      <c r="V601" s="2">
        <v>0</v>
      </c>
      <c r="W601" s="2">
        <v>0</v>
      </c>
      <c r="X601" s="2">
        <v>0</v>
      </c>
      <c r="Y601" s="2" t="s">
        <v>1354</v>
      </c>
      <c r="Z601" s="2">
        <v>0</v>
      </c>
      <c r="AA601" s="2">
        <v>0</v>
      </c>
      <c r="AB601" s="2">
        <v>0</v>
      </c>
      <c r="AC601" s="2">
        <v>0</v>
      </c>
      <c r="AD601" s="2" t="s">
        <v>1400</v>
      </c>
    </row>
    <row r="602" spans="1:30" ht="15" thickBot="1" x14ac:dyDescent="0.35">
      <c r="A602" t="s">
        <v>1240</v>
      </c>
      <c r="B602" s="2">
        <v>0</v>
      </c>
      <c r="C602" s="2">
        <v>0</v>
      </c>
      <c r="D602" s="2" t="s">
        <v>1330</v>
      </c>
      <c r="E602" s="2" t="s">
        <v>1386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 t="s">
        <v>1389</v>
      </c>
      <c r="M602" s="2" t="s">
        <v>1387</v>
      </c>
      <c r="N602" s="2">
        <v>0</v>
      </c>
      <c r="O602" s="2">
        <v>0</v>
      </c>
      <c r="P602" s="2">
        <v>0</v>
      </c>
      <c r="Q602" s="2">
        <v>0</v>
      </c>
      <c r="R602" s="2">
        <v>1</v>
      </c>
      <c r="S602" s="2">
        <v>0</v>
      </c>
      <c r="T602" s="2" t="s">
        <v>1386</v>
      </c>
      <c r="U602" s="2">
        <v>0</v>
      </c>
      <c r="V602" s="2">
        <v>0</v>
      </c>
      <c r="W602" s="2">
        <v>0</v>
      </c>
      <c r="X602" s="2">
        <v>0</v>
      </c>
      <c r="Y602" s="2" t="s">
        <v>1392</v>
      </c>
      <c r="Z602" s="2">
        <v>0</v>
      </c>
      <c r="AA602" s="2">
        <v>0</v>
      </c>
      <c r="AB602" s="2">
        <v>0</v>
      </c>
      <c r="AC602" s="2">
        <v>0</v>
      </c>
      <c r="AD602" s="2">
        <v>1</v>
      </c>
    </row>
    <row r="603" spans="1:30" ht="15" thickBot="1" x14ac:dyDescent="0.35">
      <c r="A603" t="s">
        <v>1240</v>
      </c>
      <c r="B603" s="2">
        <v>0</v>
      </c>
      <c r="C603" s="2">
        <v>0</v>
      </c>
      <c r="D603" s="2" t="s">
        <v>1330</v>
      </c>
      <c r="E603" s="2" t="s">
        <v>1386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 t="s">
        <v>1389</v>
      </c>
      <c r="M603" s="2" t="s">
        <v>1387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2">
        <v>0</v>
      </c>
      <c r="T603" s="2" t="s">
        <v>1386</v>
      </c>
      <c r="U603" s="2">
        <v>0</v>
      </c>
      <c r="V603" s="2">
        <v>0</v>
      </c>
      <c r="W603" s="2">
        <v>0</v>
      </c>
      <c r="X603" s="2">
        <v>0</v>
      </c>
      <c r="Y603" s="2" t="s">
        <v>1392</v>
      </c>
      <c r="Z603" s="2">
        <v>0</v>
      </c>
      <c r="AA603" s="2">
        <v>0</v>
      </c>
      <c r="AB603" s="2">
        <v>0</v>
      </c>
      <c r="AC603" s="2">
        <v>0</v>
      </c>
      <c r="AD603" s="2">
        <v>1</v>
      </c>
    </row>
    <row r="604" spans="1:30" ht="15" thickBot="1" x14ac:dyDescent="0.35">
      <c r="A604" t="s">
        <v>1240</v>
      </c>
      <c r="B604" s="2">
        <v>0</v>
      </c>
      <c r="C604" s="2">
        <v>0</v>
      </c>
      <c r="D604" s="2" t="s">
        <v>1330</v>
      </c>
      <c r="E604" s="2" t="s">
        <v>1386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 t="s">
        <v>1389</v>
      </c>
      <c r="M604" s="2" t="s">
        <v>1387</v>
      </c>
      <c r="N604" s="2">
        <v>0</v>
      </c>
      <c r="O604" s="2">
        <v>0</v>
      </c>
      <c r="P604" s="2">
        <v>0</v>
      </c>
      <c r="Q604" s="2">
        <v>0</v>
      </c>
      <c r="R604" s="2">
        <v>1</v>
      </c>
      <c r="S604" s="2">
        <v>0</v>
      </c>
      <c r="T604" s="2" t="s">
        <v>1386</v>
      </c>
      <c r="U604" s="2">
        <v>0</v>
      </c>
      <c r="V604" s="2">
        <v>0</v>
      </c>
      <c r="W604" s="2">
        <v>0</v>
      </c>
      <c r="X604" s="2">
        <v>0</v>
      </c>
      <c r="Y604" s="2" t="s">
        <v>1392</v>
      </c>
      <c r="Z604" s="2">
        <v>0</v>
      </c>
      <c r="AA604" s="2">
        <v>0</v>
      </c>
      <c r="AB604" s="2">
        <v>0</v>
      </c>
      <c r="AC604" s="2">
        <v>0</v>
      </c>
      <c r="AD604" s="2">
        <v>1</v>
      </c>
    </row>
    <row r="605" spans="1:30" ht="15" thickBot="1" x14ac:dyDescent="0.35">
      <c r="A605" t="s">
        <v>1240</v>
      </c>
      <c r="B605" s="2">
        <v>0</v>
      </c>
      <c r="C605" s="2">
        <v>0</v>
      </c>
      <c r="D605" s="2" t="s">
        <v>1330</v>
      </c>
      <c r="E605" s="2" t="s">
        <v>1386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 t="s">
        <v>1389</v>
      </c>
      <c r="M605" s="2" t="s">
        <v>1387</v>
      </c>
      <c r="N605" s="2">
        <v>0</v>
      </c>
      <c r="O605" s="2">
        <v>0</v>
      </c>
      <c r="P605" s="2">
        <v>0</v>
      </c>
      <c r="Q605" s="2">
        <v>0</v>
      </c>
      <c r="R605" s="2">
        <v>1</v>
      </c>
      <c r="S605" s="2">
        <v>0</v>
      </c>
      <c r="T605" s="2" t="s">
        <v>1386</v>
      </c>
      <c r="U605" s="2">
        <v>0</v>
      </c>
      <c r="V605" s="2">
        <v>0</v>
      </c>
      <c r="W605" s="2">
        <v>0</v>
      </c>
      <c r="X605" s="2">
        <v>0</v>
      </c>
      <c r="Y605" s="2" t="s">
        <v>1392</v>
      </c>
      <c r="Z605" s="2">
        <v>0</v>
      </c>
      <c r="AA605" s="2">
        <v>0</v>
      </c>
      <c r="AB605" s="2">
        <v>0</v>
      </c>
      <c r="AC605" s="2">
        <v>0</v>
      </c>
      <c r="AD605" s="2">
        <v>1</v>
      </c>
    </row>
    <row r="606" spans="1:30" ht="15" thickBot="1" x14ac:dyDescent="0.35">
      <c r="A606" t="s">
        <v>1240</v>
      </c>
      <c r="B606" s="2">
        <v>0</v>
      </c>
      <c r="C606" s="2">
        <v>0</v>
      </c>
      <c r="D606" s="2" t="s">
        <v>1330</v>
      </c>
      <c r="E606" s="2" t="s">
        <v>1386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 t="s">
        <v>1389</v>
      </c>
      <c r="M606" s="2" t="s">
        <v>1387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 t="s">
        <v>1386</v>
      </c>
      <c r="U606" s="2">
        <v>0</v>
      </c>
      <c r="V606" s="2">
        <v>0</v>
      </c>
      <c r="W606" s="2">
        <v>0</v>
      </c>
      <c r="X606" s="2">
        <v>0</v>
      </c>
      <c r="Y606" s="2" t="s">
        <v>1392</v>
      </c>
      <c r="Z606" s="2">
        <v>0</v>
      </c>
      <c r="AA606" s="2">
        <v>0</v>
      </c>
      <c r="AB606" s="2">
        <v>0</v>
      </c>
      <c r="AC606" s="2">
        <v>0</v>
      </c>
      <c r="AD606" s="2">
        <v>1</v>
      </c>
    </row>
    <row r="607" spans="1:30" ht="15" thickBot="1" x14ac:dyDescent="0.35">
      <c r="A607" t="s">
        <v>1240</v>
      </c>
      <c r="B607" s="2">
        <v>0</v>
      </c>
      <c r="C607" s="2">
        <v>0</v>
      </c>
      <c r="D607" s="2" t="s">
        <v>1330</v>
      </c>
      <c r="E607" s="2" t="s">
        <v>1386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 t="s">
        <v>1389</v>
      </c>
      <c r="M607" s="2" t="s">
        <v>1387</v>
      </c>
      <c r="N607" s="2">
        <v>0</v>
      </c>
      <c r="O607" s="2">
        <v>0</v>
      </c>
      <c r="P607" s="2">
        <v>0</v>
      </c>
      <c r="Q607" s="2">
        <v>0</v>
      </c>
      <c r="R607" s="2">
        <v>1</v>
      </c>
      <c r="S607" s="2">
        <v>0</v>
      </c>
      <c r="T607" s="2" t="s">
        <v>1386</v>
      </c>
      <c r="U607" s="2">
        <v>0</v>
      </c>
      <c r="V607" s="2">
        <v>0</v>
      </c>
      <c r="W607" s="2">
        <v>0</v>
      </c>
      <c r="X607" s="2">
        <v>0</v>
      </c>
      <c r="Y607" s="2" t="s">
        <v>1392</v>
      </c>
      <c r="Z607" s="2">
        <v>0</v>
      </c>
      <c r="AA607" s="2">
        <v>0</v>
      </c>
      <c r="AB607" s="2">
        <v>0</v>
      </c>
      <c r="AC607" s="2">
        <v>0</v>
      </c>
      <c r="AD607" s="2">
        <v>1</v>
      </c>
    </row>
    <row r="608" spans="1:30" ht="15" thickBot="1" x14ac:dyDescent="0.35">
      <c r="A608" t="s">
        <v>1240</v>
      </c>
      <c r="B608" s="2">
        <v>0</v>
      </c>
      <c r="C608" s="2">
        <v>0</v>
      </c>
      <c r="D608" s="2" t="s">
        <v>1330</v>
      </c>
      <c r="E608" s="2" t="s">
        <v>1386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 t="s">
        <v>1389</v>
      </c>
      <c r="M608" s="2" t="s">
        <v>1387</v>
      </c>
      <c r="N608" s="2">
        <v>0</v>
      </c>
      <c r="O608" s="2">
        <v>0</v>
      </c>
      <c r="P608" s="2">
        <v>0</v>
      </c>
      <c r="Q608" s="2">
        <v>0</v>
      </c>
      <c r="R608" s="2">
        <v>1</v>
      </c>
      <c r="S608" s="2">
        <v>0</v>
      </c>
      <c r="T608" s="2" t="s">
        <v>1386</v>
      </c>
      <c r="U608" s="2">
        <v>0</v>
      </c>
      <c r="V608" s="2">
        <v>0</v>
      </c>
      <c r="W608" s="2">
        <v>0</v>
      </c>
      <c r="X608" s="2">
        <v>0</v>
      </c>
      <c r="Y608" s="2" t="s">
        <v>1392</v>
      </c>
      <c r="Z608" s="2">
        <v>0</v>
      </c>
      <c r="AA608" s="2">
        <v>0</v>
      </c>
      <c r="AB608" s="2">
        <v>0</v>
      </c>
      <c r="AC608" s="2">
        <v>0</v>
      </c>
      <c r="AD608" s="2">
        <v>1</v>
      </c>
    </row>
    <row r="609" spans="1:30" ht="15" thickBot="1" x14ac:dyDescent="0.35">
      <c r="A609" t="s">
        <v>1240</v>
      </c>
      <c r="B609" s="2">
        <v>0</v>
      </c>
      <c r="C609" s="2">
        <v>0</v>
      </c>
      <c r="D609" s="2" t="s">
        <v>1330</v>
      </c>
      <c r="E609" s="2" t="s">
        <v>1386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 t="s">
        <v>1389</v>
      </c>
      <c r="M609" s="2" t="s">
        <v>1387</v>
      </c>
      <c r="N609" s="2">
        <v>0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 t="s">
        <v>1386</v>
      </c>
      <c r="U609" s="2">
        <v>0</v>
      </c>
      <c r="V609" s="2">
        <v>0</v>
      </c>
      <c r="W609" s="2">
        <v>0</v>
      </c>
      <c r="X609" s="2">
        <v>0</v>
      </c>
      <c r="Y609" s="2" t="s">
        <v>1392</v>
      </c>
      <c r="Z609" s="2">
        <v>0</v>
      </c>
      <c r="AA609" s="2">
        <v>0</v>
      </c>
      <c r="AB609" s="2">
        <v>0</v>
      </c>
      <c r="AC609" s="2">
        <v>0</v>
      </c>
      <c r="AD609" s="2">
        <v>1</v>
      </c>
    </row>
    <row r="610" spans="1:30" ht="15" thickBot="1" x14ac:dyDescent="0.35">
      <c r="A610" t="s">
        <v>1240</v>
      </c>
      <c r="B610" s="2">
        <v>0</v>
      </c>
      <c r="C610" s="2">
        <v>0</v>
      </c>
      <c r="D610" s="2" t="s">
        <v>1330</v>
      </c>
      <c r="E610" s="2" t="s">
        <v>1386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 t="s">
        <v>1389</v>
      </c>
      <c r="M610" s="2" t="s">
        <v>1387</v>
      </c>
      <c r="N610" s="2">
        <v>0</v>
      </c>
      <c r="O610" s="2">
        <v>0</v>
      </c>
      <c r="P610" s="2">
        <v>0</v>
      </c>
      <c r="Q610" s="2">
        <v>0</v>
      </c>
      <c r="R610" s="2">
        <v>1</v>
      </c>
      <c r="S610" s="2">
        <v>0</v>
      </c>
      <c r="T610" s="2" t="s">
        <v>1386</v>
      </c>
      <c r="U610" s="2">
        <v>0</v>
      </c>
      <c r="V610" s="2">
        <v>0</v>
      </c>
      <c r="W610" s="2">
        <v>0</v>
      </c>
      <c r="X610" s="2">
        <v>0</v>
      </c>
      <c r="Y610" s="2" t="s">
        <v>1392</v>
      </c>
      <c r="Z610" s="2">
        <v>0</v>
      </c>
      <c r="AA610" s="2">
        <v>0</v>
      </c>
      <c r="AB610" s="2">
        <v>0</v>
      </c>
      <c r="AC610" s="2">
        <v>0</v>
      </c>
      <c r="AD610" s="2">
        <v>1</v>
      </c>
    </row>
    <row r="611" spans="1:30" ht="15" thickBot="1" x14ac:dyDescent="0.35">
      <c r="A611" t="s">
        <v>1240</v>
      </c>
      <c r="B611" s="2">
        <v>0</v>
      </c>
      <c r="C611" s="2">
        <v>0</v>
      </c>
      <c r="D611" s="2" t="s">
        <v>1330</v>
      </c>
      <c r="E611" s="2" t="s">
        <v>1386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 t="s">
        <v>1389</v>
      </c>
      <c r="M611" s="2" t="s">
        <v>1387</v>
      </c>
      <c r="N611" s="2">
        <v>0</v>
      </c>
      <c r="O611" s="2">
        <v>0</v>
      </c>
      <c r="P611" s="2">
        <v>0</v>
      </c>
      <c r="Q611" s="2">
        <v>0</v>
      </c>
      <c r="R611" s="2">
        <v>1</v>
      </c>
      <c r="S611" s="2">
        <v>0</v>
      </c>
      <c r="T611" s="2" t="s">
        <v>1386</v>
      </c>
      <c r="U611" s="2">
        <v>0</v>
      </c>
      <c r="V611" s="2">
        <v>0</v>
      </c>
      <c r="W611" s="2">
        <v>0</v>
      </c>
      <c r="X611" s="2">
        <v>0</v>
      </c>
      <c r="Y611" s="2" t="s">
        <v>1392</v>
      </c>
      <c r="Z611" s="2">
        <v>0</v>
      </c>
      <c r="AA611" s="2">
        <v>0</v>
      </c>
      <c r="AB611" s="2">
        <v>0</v>
      </c>
      <c r="AC611" s="2">
        <v>0</v>
      </c>
      <c r="AD611" s="2">
        <v>1</v>
      </c>
    </row>
    <row r="612" spans="1:30" ht="15" thickBot="1" x14ac:dyDescent="0.35">
      <c r="A612" t="s">
        <v>1240</v>
      </c>
      <c r="B612" s="2">
        <v>0</v>
      </c>
      <c r="C612" s="2">
        <v>0</v>
      </c>
      <c r="D612" s="2" t="s">
        <v>1330</v>
      </c>
      <c r="E612" s="2" t="s">
        <v>1386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 t="s">
        <v>1389</v>
      </c>
      <c r="M612" s="2" t="s">
        <v>1387</v>
      </c>
      <c r="N612" s="2">
        <v>0</v>
      </c>
      <c r="O612" s="2">
        <v>0</v>
      </c>
      <c r="P612" s="2">
        <v>0</v>
      </c>
      <c r="Q612" s="2">
        <v>0</v>
      </c>
      <c r="R612" s="2">
        <v>1</v>
      </c>
      <c r="S612" s="2">
        <v>0</v>
      </c>
      <c r="T612" s="2" t="s">
        <v>1386</v>
      </c>
      <c r="U612" s="2">
        <v>0</v>
      </c>
      <c r="V612" s="2">
        <v>0</v>
      </c>
      <c r="W612" s="2">
        <v>0</v>
      </c>
      <c r="X612" s="2">
        <v>0</v>
      </c>
      <c r="Y612" s="2" t="s">
        <v>1392</v>
      </c>
      <c r="Z612" s="2">
        <v>0</v>
      </c>
      <c r="AA612" s="2">
        <v>0</v>
      </c>
      <c r="AB612" s="2">
        <v>0</v>
      </c>
      <c r="AC612" s="2">
        <v>0</v>
      </c>
      <c r="AD612" s="2">
        <v>1</v>
      </c>
    </row>
    <row r="613" spans="1:30" ht="15" thickBot="1" x14ac:dyDescent="0.35">
      <c r="A613" t="s">
        <v>1240</v>
      </c>
      <c r="B613" s="2">
        <v>0</v>
      </c>
      <c r="C613" s="2">
        <v>0</v>
      </c>
      <c r="D613" s="2" t="s">
        <v>1330</v>
      </c>
      <c r="E613" s="2" t="s">
        <v>1386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 t="s">
        <v>1389</v>
      </c>
      <c r="M613" s="2" t="s">
        <v>1387</v>
      </c>
      <c r="N613" s="2">
        <v>0</v>
      </c>
      <c r="O613" s="2">
        <v>0</v>
      </c>
      <c r="P613" s="2">
        <v>0</v>
      </c>
      <c r="Q613" s="2">
        <v>0</v>
      </c>
      <c r="R613" s="2">
        <v>1</v>
      </c>
      <c r="S613" s="2">
        <v>0</v>
      </c>
      <c r="T613" s="2" t="s">
        <v>1386</v>
      </c>
      <c r="U613" s="2">
        <v>0</v>
      </c>
      <c r="V613" s="2">
        <v>0</v>
      </c>
      <c r="W613" s="2">
        <v>0</v>
      </c>
      <c r="X613" s="2">
        <v>0</v>
      </c>
      <c r="Y613" s="2" t="s">
        <v>1392</v>
      </c>
      <c r="Z613" s="2">
        <v>0</v>
      </c>
      <c r="AA613" s="2">
        <v>0</v>
      </c>
      <c r="AB613" s="2">
        <v>0</v>
      </c>
      <c r="AC613" s="2">
        <v>0</v>
      </c>
      <c r="AD613" s="2">
        <v>1</v>
      </c>
    </row>
    <row r="614" spans="1:30" ht="15" thickBot="1" x14ac:dyDescent="0.35">
      <c r="A614" t="s">
        <v>1240</v>
      </c>
      <c r="B614" s="2">
        <v>0</v>
      </c>
      <c r="C614" s="2">
        <v>0</v>
      </c>
      <c r="D614" s="2" t="s">
        <v>1330</v>
      </c>
      <c r="E614" s="2" t="s">
        <v>1386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 t="s">
        <v>1389</v>
      </c>
      <c r="M614" s="2" t="s">
        <v>1387</v>
      </c>
      <c r="N614" s="2">
        <v>0</v>
      </c>
      <c r="O614" s="2">
        <v>0</v>
      </c>
      <c r="P614" s="2">
        <v>0</v>
      </c>
      <c r="Q614" s="2">
        <v>0</v>
      </c>
      <c r="R614" s="2">
        <v>1</v>
      </c>
      <c r="S614" s="2">
        <v>0</v>
      </c>
      <c r="T614" s="2" t="s">
        <v>1386</v>
      </c>
      <c r="U614" s="2">
        <v>0</v>
      </c>
      <c r="V614" s="2">
        <v>0</v>
      </c>
      <c r="W614" s="2">
        <v>0</v>
      </c>
      <c r="X614" s="2">
        <v>0</v>
      </c>
      <c r="Y614" s="2" t="s">
        <v>1392</v>
      </c>
      <c r="Z614" s="2">
        <v>0</v>
      </c>
      <c r="AA614" s="2">
        <v>0</v>
      </c>
      <c r="AB614" s="2">
        <v>0</v>
      </c>
      <c r="AC614" s="2">
        <v>0</v>
      </c>
      <c r="AD614" s="2">
        <v>1</v>
      </c>
    </row>
    <row r="615" spans="1:30" ht="15" thickBot="1" x14ac:dyDescent="0.35">
      <c r="A615" t="s">
        <v>1240</v>
      </c>
      <c r="B615" s="2">
        <v>0</v>
      </c>
      <c r="C615" s="2">
        <v>0</v>
      </c>
      <c r="D615" s="2" t="s">
        <v>1330</v>
      </c>
      <c r="E615" s="2" t="s">
        <v>1386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 t="s">
        <v>1389</v>
      </c>
      <c r="M615" s="2" t="s">
        <v>1387</v>
      </c>
      <c r="N615" s="2">
        <v>0</v>
      </c>
      <c r="O615" s="2">
        <v>0</v>
      </c>
      <c r="P615" s="2">
        <v>0</v>
      </c>
      <c r="Q615" s="2">
        <v>0</v>
      </c>
      <c r="R615" s="2">
        <v>1</v>
      </c>
      <c r="S615" s="2">
        <v>0</v>
      </c>
      <c r="T615" s="2" t="s">
        <v>1386</v>
      </c>
      <c r="U615" s="2">
        <v>0</v>
      </c>
      <c r="V615" s="2">
        <v>0</v>
      </c>
      <c r="W615" s="2">
        <v>0</v>
      </c>
      <c r="X615" s="2">
        <v>0</v>
      </c>
      <c r="Y615" s="2" t="s">
        <v>1392</v>
      </c>
      <c r="Z615" s="2">
        <v>0</v>
      </c>
      <c r="AA615" s="2">
        <v>0</v>
      </c>
      <c r="AB615" s="2">
        <v>0</v>
      </c>
      <c r="AC615" s="2">
        <v>0</v>
      </c>
      <c r="AD615" s="2">
        <v>1</v>
      </c>
    </row>
    <row r="616" spans="1:30" ht="15" thickBot="1" x14ac:dyDescent="0.35">
      <c r="A616" t="s">
        <v>1240</v>
      </c>
      <c r="B616" s="2">
        <v>0</v>
      </c>
      <c r="C616" s="2">
        <v>0</v>
      </c>
      <c r="D616" s="2" t="s">
        <v>1330</v>
      </c>
      <c r="E616" s="2" t="s">
        <v>1386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 t="s">
        <v>1389</v>
      </c>
      <c r="M616" s="2" t="s">
        <v>1387</v>
      </c>
      <c r="N616" s="2">
        <v>0</v>
      </c>
      <c r="O616" s="2">
        <v>0</v>
      </c>
      <c r="P616" s="2">
        <v>0</v>
      </c>
      <c r="Q616" s="2">
        <v>0</v>
      </c>
      <c r="R616" s="2">
        <v>1</v>
      </c>
      <c r="S616" s="2">
        <v>0</v>
      </c>
      <c r="T616" s="2" t="s">
        <v>1386</v>
      </c>
      <c r="U616" s="2">
        <v>0</v>
      </c>
      <c r="V616" s="2">
        <v>0</v>
      </c>
      <c r="W616" s="2">
        <v>0</v>
      </c>
      <c r="X616" s="2">
        <v>0</v>
      </c>
      <c r="Y616" s="2" t="s">
        <v>1392</v>
      </c>
      <c r="Z616" s="2">
        <v>0</v>
      </c>
      <c r="AA616" s="2">
        <v>0</v>
      </c>
      <c r="AB616" s="2">
        <v>0</v>
      </c>
      <c r="AC616" s="2">
        <v>0</v>
      </c>
      <c r="AD616" s="2">
        <v>1</v>
      </c>
    </row>
    <row r="617" spans="1:30" ht="15" thickBot="1" x14ac:dyDescent="0.35">
      <c r="A617" t="s">
        <v>1271</v>
      </c>
      <c r="B617" s="2">
        <v>0</v>
      </c>
      <c r="C617" s="2" t="s">
        <v>1346</v>
      </c>
      <c r="D617" s="2" t="s">
        <v>1361</v>
      </c>
      <c r="E617" s="2">
        <v>1</v>
      </c>
      <c r="F617" s="2">
        <v>0</v>
      </c>
      <c r="G617" s="2" t="s">
        <v>1345</v>
      </c>
      <c r="H617" s="2">
        <v>0</v>
      </c>
      <c r="I617" s="2">
        <v>0</v>
      </c>
      <c r="J617" s="2">
        <v>0</v>
      </c>
      <c r="K617" s="2">
        <v>0</v>
      </c>
      <c r="L617" s="2" t="s">
        <v>1345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 t="s">
        <v>1351</v>
      </c>
      <c r="S617" s="2">
        <v>0</v>
      </c>
      <c r="T617" s="2" t="s">
        <v>1353</v>
      </c>
      <c r="U617" s="2">
        <v>0</v>
      </c>
      <c r="V617" s="2">
        <v>0</v>
      </c>
      <c r="W617" s="2">
        <v>0</v>
      </c>
      <c r="X617" s="2">
        <v>0</v>
      </c>
      <c r="Y617" s="2" t="s">
        <v>1347</v>
      </c>
      <c r="Z617" s="2">
        <v>0</v>
      </c>
      <c r="AA617" s="2">
        <v>0</v>
      </c>
      <c r="AB617" s="2">
        <v>0</v>
      </c>
      <c r="AC617" s="2">
        <v>0</v>
      </c>
      <c r="AD617" s="2" t="s">
        <v>1351</v>
      </c>
    </row>
    <row r="618" spans="1:30" ht="15" thickBot="1" x14ac:dyDescent="0.35">
      <c r="A618" t="s">
        <v>1271</v>
      </c>
      <c r="B618" s="2">
        <v>0</v>
      </c>
      <c r="C618" s="2" t="s">
        <v>1346</v>
      </c>
      <c r="D618" s="2" t="s">
        <v>1361</v>
      </c>
      <c r="E618" s="2">
        <v>1</v>
      </c>
      <c r="F618" s="2">
        <v>0</v>
      </c>
      <c r="G618" s="2" t="s">
        <v>1345</v>
      </c>
      <c r="H618" s="2">
        <v>0</v>
      </c>
      <c r="I618" s="2">
        <v>0</v>
      </c>
      <c r="J618" s="2">
        <v>0</v>
      </c>
      <c r="K618" s="2">
        <v>0</v>
      </c>
      <c r="L618" s="2" t="s">
        <v>1345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 t="s">
        <v>1351</v>
      </c>
      <c r="S618" s="2">
        <v>0</v>
      </c>
      <c r="T618" s="2" t="s">
        <v>1353</v>
      </c>
      <c r="U618" s="2">
        <v>0</v>
      </c>
      <c r="V618" s="2">
        <v>0</v>
      </c>
      <c r="W618" s="2">
        <v>0</v>
      </c>
      <c r="X618" s="2">
        <v>0</v>
      </c>
      <c r="Y618" s="2" t="s">
        <v>1347</v>
      </c>
      <c r="Z618" s="2">
        <v>0</v>
      </c>
      <c r="AA618" s="2">
        <v>0</v>
      </c>
      <c r="AB618" s="2">
        <v>0</v>
      </c>
      <c r="AC618" s="2">
        <v>0</v>
      </c>
      <c r="AD618" s="2" t="s">
        <v>1351</v>
      </c>
    </row>
    <row r="619" spans="1:30" ht="15" thickBot="1" x14ac:dyDescent="0.35">
      <c r="A619" t="s">
        <v>1271</v>
      </c>
      <c r="B619" s="2">
        <v>0</v>
      </c>
      <c r="C619" s="2" t="s">
        <v>1346</v>
      </c>
      <c r="D619" s="2" t="s">
        <v>1361</v>
      </c>
      <c r="E619" s="2">
        <v>1</v>
      </c>
      <c r="F619" s="2">
        <v>0</v>
      </c>
      <c r="G619" s="2" t="s">
        <v>1345</v>
      </c>
      <c r="H619" s="2">
        <v>0</v>
      </c>
      <c r="I619" s="2">
        <v>0</v>
      </c>
      <c r="J619" s="2">
        <v>0</v>
      </c>
      <c r="K619" s="2">
        <v>0</v>
      </c>
      <c r="L619" s="2" t="s">
        <v>1345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 t="s">
        <v>1351</v>
      </c>
      <c r="S619" s="2">
        <v>0</v>
      </c>
      <c r="T619" s="2" t="s">
        <v>1353</v>
      </c>
      <c r="U619" s="2">
        <v>0</v>
      </c>
      <c r="V619" s="2">
        <v>0</v>
      </c>
      <c r="W619" s="2">
        <v>0</v>
      </c>
      <c r="X619" s="2">
        <v>0</v>
      </c>
      <c r="Y619" s="2" t="s">
        <v>1347</v>
      </c>
      <c r="Z619" s="2">
        <v>0</v>
      </c>
      <c r="AA619" s="2">
        <v>0</v>
      </c>
      <c r="AB619" s="2">
        <v>0</v>
      </c>
      <c r="AC619" s="2">
        <v>0</v>
      </c>
      <c r="AD619" s="2" t="s">
        <v>1351</v>
      </c>
    </row>
    <row r="620" spans="1:30" ht="15" thickBot="1" x14ac:dyDescent="0.35">
      <c r="A620" t="s">
        <v>1271</v>
      </c>
      <c r="B620" s="2">
        <v>0</v>
      </c>
      <c r="C620" s="2" t="s">
        <v>1346</v>
      </c>
      <c r="D620" s="2" t="s">
        <v>1361</v>
      </c>
      <c r="E620" s="2">
        <v>1</v>
      </c>
      <c r="F620" s="2">
        <v>0</v>
      </c>
      <c r="G620" s="2" t="s">
        <v>1345</v>
      </c>
      <c r="H620" s="2">
        <v>0</v>
      </c>
      <c r="I620" s="2">
        <v>0</v>
      </c>
      <c r="J620" s="2">
        <v>0</v>
      </c>
      <c r="K620" s="2">
        <v>0</v>
      </c>
      <c r="L620" s="2" t="s">
        <v>1345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 t="s">
        <v>1351</v>
      </c>
      <c r="S620" s="2">
        <v>0</v>
      </c>
      <c r="T620" s="2" t="s">
        <v>1353</v>
      </c>
      <c r="U620" s="2">
        <v>0</v>
      </c>
      <c r="V620" s="2">
        <v>0</v>
      </c>
      <c r="W620" s="2">
        <v>0</v>
      </c>
      <c r="X620" s="2">
        <v>0</v>
      </c>
      <c r="Y620" s="2" t="s">
        <v>1347</v>
      </c>
      <c r="Z620" s="2">
        <v>0</v>
      </c>
      <c r="AA620" s="2">
        <v>0</v>
      </c>
      <c r="AB620" s="2">
        <v>0</v>
      </c>
      <c r="AC620" s="2">
        <v>0</v>
      </c>
      <c r="AD620" s="2" t="s">
        <v>1351</v>
      </c>
    </row>
    <row r="621" spans="1:30" ht="15" thickBot="1" x14ac:dyDescent="0.35">
      <c r="A621" t="s">
        <v>1271</v>
      </c>
      <c r="B621" s="2">
        <v>0</v>
      </c>
      <c r="C621" s="2" t="s">
        <v>1346</v>
      </c>
      <c r="D621" s="2" t="s">
        <v>1361</v>
      </c>
      <c r="E621" s="2">
        <v>1</v>
      </c>
      <c r="F621" s="2">
        <v>0</v>
      </c>
      <c r="G621" s="2" t="s">
        <v>1345</v>
      </c>
      <c r="H621" s="2">
        <v>0</v>
      </c>
      <c r="I621" s="2">
        <v>0</v>
      </c>
      <c r="J621" s="2">
        <v>0</v>
      </c>
      <c r="K621" s="2">
        <v>0</v>
      </c>
      <c r="L621" s="2" t="s">
        <v>1345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 t="s">
        <v>1351</v>
      </c>
      <c r="S621" s="2">
        <v>0</v>
      </c>
      <c r="T621" s="2" t="s">
        <v>1353</v>
      </c>
      <c r="U621" s="2">
        <v>0</v>
      </c>
      <c r="V621" s="2">
        <v>0</v>
      </c>
      <c r="W621" s="2">
        <v>0</v>
      </c>
      <c r="X621" s="2">
        <v>0</v>
      </c>
      <c r="Y621" s="2" t="s">
        <v>1347</v>
      </c>
      <c r="Z621" s="2">
        <v>0</v>
      </c>
      <c r="AA621" s="2">
        <v>0</v>
      </c>
      <c r="AB621" s="2">
        <v>0</v>
      </c>
      <c r="AC621" s="2">
        <v>0</v>
      </c>
      <c r="AD621" s="2" t="s">
        <v>1351</v>
      </c>
    </row>
    <row r="622" spans="1:30" ht="15" thickBot="1" x14ac:dyDescent="0.35">
      <c r="A622" t="s">
        <v>1271</v>
      </c>
      <c r="B622" s="2">
        <v>0</v>
      </c>
      <c r="C622" s="2" t="s">
        <v>1346</v>
      </c>
      <c r="D622" s="2" t="s">
        <v>1361</v>
      </c>
      <c r="E622" s="2">
        <v>1</v>
      </c>
      <c r="F622" s="2">
        <v>0</v>
      </c>
      <c r="G622" s="2" t="s">
        <v>1345</v>
      </c>
      <c r="H622" s="2">
        <v>0</v>
      </c>
      <c r="I622" s="2">
        <v>0</v>
      </c>
      <c r="J622" s="2">
        <v>0</v>
      </c>
      <c r="K622" s="2">
        <v>0</v>
      </c>
      <c r="L622" s="2" t="s">
        <v>1345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 t="s">
        <v>1351</v>
      </c>
      <c r="S622" s="2">
        <v>0</v>
      </c>
      <c r="T622" s="2" t="s">
        <v>1353</v>
      </c>
      <c r="U622" s="2">
        <v>0</v>
      </c>
      <c r="V622" s="2">
        <v>0</v>
      </c>
      <c r="W622" s="2">
        <v>0</v>
      </c>
      <c r="X622" s="2">
        <v>0</v>
      </c>
      <c r="Y622" s="2" t="s">
        <v>1347</v>
      </c>
      <c r="Z622" s="2">
        <v>0</v>
      </c>
      <c r="AA622" s="2">
        <v>0</v>
      </c>
      <c r="AB622" s="2">
        <v>0</v>
      </c>
      <c r="AC622" s="2">
        <v>0</v>
      </c>
      <c r="AD622" s="2" t="s">
        <v>1351</v>
      </c>
    </row>
    <row r="623" spans="1:30" ht="15" thickBot="1" x14ac:dyDescent="0.35">
      <c r="A623" t="s">
        <v>1271</v>
      </c>
      <c r="B623" s="2">
        <v>0</v>
      </c>
      <c r="C623" s="2" t="s">
        <v>1346</v>
      </c>
      <c r="D623" s="2" t="s">
        <v>1361</v>
      </c>
      <c r="E623" s="2">
        <v>1</v>
      </c>
      <c r="F623" s="2">
        <v>0</v>
      </c>
      <c r="G623" s="2" t="s">
        <v>1345</v>
      </c>
      <c r="H623" s="2">
        <v>0</v>
      </c>
      <c r="I623" s="2">
        <v>0</v>
      </c>
      <c r="J623" s="2">
        <v>0</v>
      </c>
      <c r="K623" s="2">
        <v>0</v>
      </c>
      <c r="L623" s="2" t="s">
        <v>1345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 t="s">
        <v>1351</v>
      </c>
      <c r="S623" s="2">
        <v>0</v>
      </c>
      <c r="T623" s="2" t="s">
        <v>1353</v>
      </c>
      <c r="U623" s="2">
        <v>0</v>
      </c>
      <c r="V623" s="2">
        <v>0</v>
      </c>
      <c r="W623" s="2">
        <v>0</v>
      </c>
      <c r="X623" s="2">
        <v>0</v>
      </c>
      <c r="Y623" s="2" t="s">
        <v>1347</v>
      </c>
      <c r="Z623" s="2">
        <v>0</v>
      </c>
      <c r="AA623" s="2">
        <v>0</v>
      </c>
      <c r="AB623" s="2">
        <v>0</v>
      </c>
      <c r="AC623" s="2">
        <v>0</v>
      </c>
      <c r="AD623" s="2" t="s">
        <v>1351</v>
      </c>
    </row>
    <row r="624" spans="1:30" ht="15" thickBot="1" x14ac:dyDescent="0.35">
      <c r="A624" t="s">
        <v>1271</v>
      </c>
      <c r="B624" s="2">
        <v>0</v>
      </c>
      <c r="C624" s="2" t="s">
        <v>1346</v>
      </c>
      <c r="D624" s="2" t="s">
        <v>1361</v>
      </c>
      <c r="E624" s="2">
        <v>1</v>
      </c>
      <c r="F624" s="2">
        <v>0</v>
      </c>
      <c r="G624" s="2" t="s">
        <v>1345</v>
      </c>
      <c r="H624" s="2">
        <v>0</v>
      </c>
      <c r="I624" s="2">
        <v>0</v>
      </c>
      <c r="J624" s="2">
        <v>0</v>
      </c>
      <c r="K624" s="2">
        <v>0</v>
      </c>
      <c r="L624" s="2" t="s">
        <v>1345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 t="s">
        <v>1351</v>
      </c>
      <c r="S624" s="2">
        <v>0</v>
      </c>
      <c r="T624" s="2" t="s">
        <v>1353</v>
      </c>
      <c r="U624" s="2">
        <v>0</v>
      </c>
      <c r="V624" s="2">
        <v>0</v>
      </c>
      <c r="W624" s="2">
        <v>0</v>
      </c>
      <c r="X624" s="2">
        <v>0</v>
      </c>
      <c r="Y624" s="2" t="s">
        <v>1347</v>
      </c>
      <c r="Z624" s="2">
        <v>0</v>
      </c>
      <c r="AA624" s="2">
        <v>0</v>
      </c>
      <c r="AB624" s="2">
        <v>0</v>
      </c>
      <c r="AC624" s="2">
        <v>0</v>
      </c>
      <c r="AD624" s="2" t="s">
        <v>1351</v>
      </c>
    </row>
    <row r="625" spans="1:30" ht="15" thickBot="1" x14ac:dyDescent="0.35">
      <c r="A625" t="s">
        <v>1271</v>
      </c>
      <c r="B625" s="2">
        <v>0</v>
      </c>
      <c r="C625" s="2" t="s">
        <v>1346</v>
      </c>
      <c r="D625" s="2" t="s">
        <v>1361</v>
      </c>
      <c r="E625" s="2">
        <v>1</v>
      </c>
      <c r="F625" s="2">
        <v>0</v>
      </c>
      <c r="G625" s="2" t="s">
        <v>1345</v>
      </c>
      <c r="H625" s="2">
        <v>0</v>
      </c>
      <c r="I625" s="2">
        <v>0</v>
      </c>
      <c r="J625" s="2">
        <v>0</v>
      </c>
      <c r="K625" s="2">
        <v>0</v>
      </c>
      <c r="L625" s="2" t="s">
        <v>1345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 t="s">
        <v>1351</v>
      </c>
      <c r="S625" s="2">
        <v>0</v>
      </c>
      <c r="T625" s="2" t="s">
        <v>1353</v>
      </c>
      <c r="U625" s="2">
        <v>0</v>
      </c>
      <c r="V625" s="2">
        <v>0</v>
      </c>
      <c r="W625" s="2">
        <v>0</v>
      </c>
      <c r="X625" s="2">
        <v>0</v>
      </c>
      <c r="Y625" s="2" t="s">
        <v>1347</v>
      </c>
      <c r="Z625" s="2">
        <v>0</v>
      </c>
      <c r="AA625" s="2">
        <v>0</v>
      </c>
      <c r="AB625" s="2">
        <v>0</v>
      </c>
      <c r="AC625" s="2">
        <v>0</v>
      </c>
      <c r="AD625" s="2" t="s">
        <v>1351</v>
      </c>
    </row>
    <row r="626" spans="1:30" ht="15" thickBot="1" x14ac:dyDescent="0.35">
      <c r="A626" t="s">
        <v>1271</v>
      </c>
      <c r="B626" s="2">
        <v>0</v>
      </c>
      <c r="C626" s="2" t="s">
        <v>1346</v>
      </c>
      <c r="D626" s="2" t="s">
        <v>1361</v>
      </c>
      <c r="E626" s="2">
        <v>1</v>
      </c>
      <c r="F626" s="2">
        <v>0</v>
      </c>
      <c r="G626" s="2" t="s">
        <v>1345</v>
      </c>
      <c r="H626" s="2">
        <v>0</v>
      </c>
      <c r="I626" s="2">
        <v>0</v>
      </c>
      <c r="J626" s="2">
        <v>0</v>
      </c>
      <c r="K626" s="2">
        <v>0</v>
      </c>
      <c r="L626" s="2" t="s">
        <v>1345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 t="s">
        <v>1351</v>
      </c>
      <c r="S626" s="2">
        <v>0</v>
      </c>
      <c r="T626" s="2" t="s">
        <v>1353</v>
      </c>
      <c r="U626" s="2">
        <v>0</v>
      </c>
      <c r="V626" s="2">
        <v>0</v>
      </c>
      <c r="W626" s="2">
        <v>0</v>
      </c>
      <c r="X626" s="2">
        <v>0</v>
      </c>
      <c r="Y626" s="2" t="s">
        <v>1347</v>
      </c>
      <c r="Z626" s="2">
        <v>0</v>
      </c>
      <c r="AA626" s="2">
        <v>0</v>
      </c>
      <c r="AB626" s="2">
        <v>0</v>
      </c>
      <c r="AC626" s="2">
        <v>0</v>
      </c>
      <c r="AD626" s="2" t="s">
        <v>1351</v>
      </c>
    </row>
    <row r="627" spans="1:30" ht="15" thickBot="1" x14ac:dyDescent="0.35">
      <c r="A627" t="s">
        <v>1271</v>
      </c>
      <c r="B627" s="2">
        <v>0</v>
      </c>
      <c r="C627" s="2" t="s">
        <v>1346</v>
      </c>
      <c r="D627" s="2" t="s">
        <v>1361</v>
      </c>
      <c r="E627" s="2">
        <v>1</v>
      </c>
      <c r="F627" s="2">
        <v>0</v>
      </c>
      <c r="G627" s="2" t="s">
        <v>1345</v>
      </c>
      <c r="H627" s="2">
        <v>0</v>
      </c>
      <c r="I627" s="2">
        <v>0</v>
      </c>
      <c r="J627" s="2">
        <v>0</v>
      </c>
      <c r="K627" s="2">
        <v>0</v>
      </c>
      <c r="L627" s="2" t="s">
        <v>1345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 t="s">
        <v>1351</v>
      </c>
      <c r="S627" s="2">
        <v>0</v>
      </c>
      <c r="T627" s="2" t="s">
        <v>1353</v>
      </c>
      <c r="U627" s="2">
        <v>0</v>
      </c>
      <c r="V627" s="2">
        <v>0</v>
      </c>
      <c r="W627" s="2">
        <v>0</v>
      </c>
      <c r="X627" s="2">
        <v>0</v>
      </c>
      <c r="Y627" s="2" t="s">
        <v>1347</v>
      </c>
      <c r="Z627" s="2">
        <v>0</v>
      </c>
      <c r="AA627" s="2">
        <v>0</v>
      </c>
      <c r="AB627" s="2">
        <v>0</v>
      </c>
      <c r="AC627" s="2">
        <v>0</v>
      </c>
      <c r="AD627" s="2" t="s">
        <v>1351</v>
      </c>
    </row>
    <row r="628" spans="1:30" ht="15" thickBot="1" x14ac:dyDescent="0.35">
      <c r="A628" t="s">
        <v>1271</v>
      </c>
      <c r="B628" s="2">
        <v>0</v>
      </c>
      <c r="C628" s="2" t="s">
        <v>1346</v>
      </c>
      <c r="D628" s="2" t="s">
        <v>1361</v>
      </c>
      <c r="E628" s="2">
        <v>1</v>
      </c>
      <c r="F628" s="2">
        <v>0</v>
      </c>
      <c r="G628" s="2" t="s">
        <v>1345</v>
      </c>
      <c r="H628" s="2">
        <v>0</v>
      </c>
      <c r="I628" s="2">
        <v>0</v>
      </c>
      <c r="J628" s="2">
        <v>0</v>
      </c>
      <c r="K628" s="2">
        <v>0</v>
      </c>
      <c r="L628" s="2" t="s">
        <v>1345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 t="s">
        <v>1351</v>
      </c>
      <c r="S628" s="2">
        <v>0</v>
      </c>
      <c r="T628" s="2" t="s">
        <v>1353</v>
      </c>
      <c r="U628" s="2">
        <v>0</v>
      </c>
      <c r="V628" s="2">
        <v>0</v>
      </c>
      <c r="W628" s="2">
        <v>0</v>
      </c>
      <c r="X628" s="2">
        <v>0</v>
      </c>
      <c r="Y628" s="2" t="s">
        <v>1347</v>
      </c>
      <c r="Z628" s="2">
        <v>0</v>
      </c>
      <c r="AA628" s="2">
        <v>0</v>
      </c>
      <c r="AB628" s="2">
        <v>0</v>
      </c>
      <c r="AC628" s="2">
        <v>0</v>
      </c>
      <c r="AD628" s="2" t="s">
        <v>1351</v>
      </c>
    </row>
    <row r="629" spans="1:30" ht="15" thickBot="1" x14ac:dyDescent="0.35">
      <c r="A629" t="s">
        <v>1271</v>
      </c>
      <c r="B629" s="2">
        <v>0</v>
      </c>
      <c r="C629" s="2" t="s">
        <v>1346</v>
      </c>
      <c r="D629" s="2" t="s">
        <v>1361</v>
      </c>
      <c r="E629" s="2">
        <v>1</v>
      </c>
      <c r="F629" s="2">
        <v>0</v>
      </c>
      <c r="G629" s="2" t="s">
        <v>1345</v>
      </c>
      <c r="H629" s="2">
        <v>0</v>
      </c>
      <c r="I629" s="2">
        <v>0</v>
      </c>
      <c r="J629" s="2">
        <v>0</v>
      </c>
      <c r="K629" s="2">
        <v>0</v>
      </c>
      <c r="L629" s="2" t="s">
        <v>1345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 t="s">
        <v>1351</v>
      </c>
      <c r="S629" s="2">
        <v>0</v>
      </c>
      <c r="T629" s="2" t="s">
        <v>1353</v>
      </c>
      <c r="U629" s="2">
        <v>0</v>
      </c>
      <c r="V629" s="2">
        <v>0</v>
      </c>
      <c r="W629" s="2">
        <v>0</v>
      </c>
      <c r="X629" s="2">
        <v>0</v>
      </c>
      <c r="Y629" s="2" t="s">
        <v>1347</v>
      </c>
      <c r="Z629" s="2">
        <v>0</v>
      </c>
      <c r="AA629" s="2">
        <v>0</v>
      </c>
      <c r="AB629" s="2">
        <v>0</v>
      </c>
      <c r="AC629" s="2">
        <v>0</v>
      </c>
      <c r="AD629" s="2" t="s">
        <v>1351</v>
      </c>
    </row>
    <row r="630" spans="1:30" ht="15" thickBot="1" x14ac:dyDescent="0.35">
      <c r="A630" t="s">
        <v>1271</v>
      </c>
      <c r="B630" s="2">
        <v>0</v>
      </c>
      <c r="C630" s="2" t="s">
        <v>1346</v>
      </c>
      <c r="D630" s="2" t="s">
        <v>1361</v>
      </c>
      <c r="E630" s="2">
        <v>1</v>
      </c>
      <c r="F630" s="2">
        <v>0</v>
      </c>
      <c r="G630" s="2" t="s">
        <v>1345</v>
      </c>
      <c r="H630" s="2">
        <v>0</v>
      </c>
      <c r="I630" s="2">
        <v>0</v>
      </c>
      <c r="J630" s="2">
        <v>0</v>
      </c>
      <c r="K630" s="2">
        <v>0</v>
      </c>
      <c r="L630" s="2" t="s">
        <v>1345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 t="s">
        <v>1351</v>
      </c>
      <c r="S630" s="2">
        <v>0</v>
      </c>
      <c r="T630" s="2" t="s">
        <v>1353</v>
      </c>
      <c r="U630" s="2">
        <v>0</v>
      </c>
      <c r="V630" s="2">
        <v>0</v>
      </c>
      <c r="W630" s="2">
        <v>0</v>
      </c>
      <c r="X630" s="2">
        <v>0</v>
      </c>
      <c r="Y630" s="2" t="s">
        <v>1347</v>
      </c>
      <c r="Z630" s="2">
        <v>0</v>
      </c>
      <c r="AA630" s="2">
        <v>0</v>
      </c>
      <c r="AB630" s="2">
        <v>0</v>
      </c>
      <c r="AC630" s="2">
        <v>0</v>
      </c>
      <c r="AD630" s="2" t="s">
        <v>1351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Resultados</vt:lpstr>
      <vt:lpstr>Aplicaciones Analizadas</vt:lpstr>
      <vt:lpstr>Criterio de aparición</vt:lpstr>
      <vt:lpstr>Tabla de frecuencias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2021-06-14T07:36:21Z</dcterms:created>
  <dcterms:modified xsi:type="dcterms:W3CDTF">2021-06-15T18:26:51Z</dcterms:modified>
</cp:coreProperties>
</file>