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0" windowWidth="38400" windowHeight="12420" activeTab="2"/>
    <workbookView xWindow="0" yWindow="600" windowWidth="28800" windowHeight="11985" activeTab="2"/>
  </bookViews>
  <sheets>
    <sheet name="stpeterspleasedata" sheetId="2" r:id="rId1"/>
    <sheet name="questionData" sheetId="1" r:id="rId2"/>
    <sheet name="peopleEntry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/>
  <c r="D3"/>
  <c r="D4"/>
  <c r="D5"/>
  <c r="D6"/>
  <c r="B3"/>
  <c r="B4"/>
  <c r="B5"/>
  <c r="B6"/>
  <c r="B2"/>
  <c r="E2"/>
  <c r="E3"/>
  <c r="E4"/>
  <c r="E5"/>
  <c r="E6"/>
  <c r="F3"/>
  <c r="F4"/>
  <c r="F5"/>
  <c r="F6"/>
  <c r="F2"/>
  <c r="N13" i="3"/>
  <c r="N12"/>
  <c r="N3"/>
  <c r="N4"/>
  <c r="N5"/>
  <c r="N6"/>
  <c r="N7"/>
  <c r="N8"/>
  <c r="N9"/>
  <c r="N10"/>
  <c r="N11"/>
  <c r="N2"/>
</calcChain>
</file>

<file path=xl/sharedStrings.xml><?xml version="1.0" encoding="utf-8"?>
<sst xmlns="http://schemas.openxmlformats.org/spreadsheetml/2006/main" count="198" uniqueCount="92">
  <si>
    <t>id</t>
  </si>
  <si>
    <t>name</t>
  </si>
  <si>
    <t>bio</t>
  </si>
  <si>
    <t>startText</t>
  </si>
  <si>
    <t>tags</t>
  </si>
  <si>
    <t>questions</t>
  </si>
  <si>
    <t>question1</t>
  </si>
  <si>
    <t>question2</t>
  </si>
  <si>
    <t>question3</t>
  </si>
  <si>
    <t>tag2</t>
  </si>
  <si>
    <t>tag1</t>
  </si>
  <si>
    <t>question</t>
  </si>
  <si>
    <t>answer</t>
  </si>
  <si>
    <t>next</t>
  </si>
  <si>
    <t>tagReveal</t>
  </si>
  <si>
    <t>John Smith</t>
  </si>
  <si>
    <t>Alice Dewinter</t>
  </si>
  <si>
    <t>James O'Dougal</t>
  </si>
  <si>
    <t>Candace Berget</t>
  </si>
  <si>
    <t>Petri Petrovich</t>
  </si>
  <si>
    <t>John lived a boring, middle class life. Worked a dead end job for years before he would up on dead end.</t>
  </si>
  <si>
    <t>Tags:</t>
  </si>
  <si>
    <t>Murderer</t>
  </si>
  <si>
    <t>Honest</t>
  </si>
  <si>
    <t>Adulterer</t>
  </si>
  <si>
    <t>Liar</t>
  </si>
  <si>
    <t>Greedy</t>
  </si>
  <si>
    <t>Generous</t>
  </si>
  <si>
    <t>Glutton</t>
  </si>
  <si>
    <t>Lazy</t>
  </si>
  <si>
    <t>Hard Working</t>
  </si>
  <si>
    <t>Kind</t>
  </si>
  <si>
    <t>Brunette</t>
  </si>
  <si>
    <t>Ginger</t>
  </si>
  <si>
    <t>Blonde</t>
  </si>
  <si>
    <t>White</t>
  </si>
  <si>
    <t>Black</t>
  </si>
  <si>
    <t>Hispanic</t>
  </si>
  <si>
    <t>tag3</t>
  </si>
  <si>
    <t>Attributes:</t>
  </si>
  <si>
    <t>Wealthy</t>
  </si>
  <si>
    <t>Poor</t>
  </si>
  <si>
    <t>Alice was a free spirit, lived the life she wanted to live, funded by Daddy of course</t>
  </si>
  <si>
    <t>Can we just get this over with? Let me in.</t>
  </si>
  <si>
    <t>James was from the old country, and never let anyone forget it. Come to think if he loved it so much, why'd he leave?</t>
  </si>
  <si>
    <t>Heya, Sainty, done me best to be a good boy. Went to mass, said me prayers, tried me hardest.</t>
  </si>
  <si>
    <t>A mover and shaker in the real estate world, Candace didn't have time for family and friends. She ran her businesses to the best she could.</t>
  </si>
  <si>
    <t>Hello, guess I finally bit the big one. I'm a good guy, worked hard for my family. I'm going to miss them.</t>
  </si>
  <si>
    <t>Hi, Candace, CEO, and real estate tycoon. I did good with what you gave me.</t>
  </si>
  <si>
    <t>Petri was a high ranking member of the KGB during the USSR. When the wall fell he became a policeman.</t>
  </si>
  <si>
    <t>Zdravstvuyte! I kept the peace in my time. A noble task I think.</t>
  </si>
  <si>
    <t>Did you try your best?</t>
  </si>
  <si>
    <t>What was your goal?</t>
  </si>
  <si>
    <t>Any skeletons in the closet?</t>
  </si>
  <si>
    <t>Worked to provide for my family, never called in sick.</t>
  </si>
  <si>
    <t>I never cared much for the green stuff. I just wanted my family to be happy.</t>
  </si>
  <si>
    <t>Of course I did, I did everything. I travelled, I drank, I ate. Lived the good life.</t>
  </si>
  <si>
    <t>I don't know, I guess I could've given more to charity than I did.</t>
  </si>
  <si>
    <t>To see and do everything. I only regret not going to Paris that one time.</t>
  </si>
  <si>
    <t>Well when Daddy died, he didn't leave me anything, it's all his fault.</t>
  </si>
  <si>
    <t>That I did. Worked that 9 to 5 to bring home the bacon. Never hear me complaining.</t>
  </si>
  <si>
    <t>Oh I just wanted to make people smile, you know? Have a real grand time.</t>
  </si>
  <si>
    <t>I had to leave the old country after me brother passed. He was a nasty one that boy.</t>
  </si>
  <si>
    <t>eyes</t>
  </si>
  <si>
    <t>ears</t>
  </si>
  <si>
    <t>nose</t>
  </si>
  <si>
    <t>mouth</t>
  </si>
  <si>
    <t>eyebrows</t>
  </si>
  <si>
    <t>hair</t>
  </si>
  <si>
    <t>test</t>
  </si>
  <si>
    <t>I worked hard, every single day; and I had a lot to show for it. What's so bad about that?</t>
  </si>
  <si>
    <t>I wanted to be rich. I did. And man was it great.</t>
  </si>
  <si>
    <t>Greedy,Honest</t>
  </si>
  <si>
    <t>None. I was ruthless; but I never strayed from my principles.</t>
  </si>
  <si>
    <t>Not all the time. I often got caught up in the wrong thing. What can I say?</t>
  </si>
  <si>
    <t>I lived for nature, I spent all I had getting away into the mountains.</t>
  </si>
  <si>
    <t>I had to kill a guy once. He drew a gun on me. Me versus him ya know?</t>
  </si>
  <si>
    <t>Stephanie Karwitz</t>
  </si>
  <si>
    <t>I dropped out of high school and spent the next few years working retail.</t>
  </si>
  <si>
    <t>Treat others with respect and dignity. I didn't really have much direction other than that.</t>
  </si>
  <si>
    <t>Adam Famel</t>
  </si>
  <si>
    <t>I had a rough life. I'm surprised to be here so soon, but it was probably comin'.</t>
  </si>
  <si>
    <t>My past is pretty messed up. I drank every night to try and forget it.</t>
  </si>
  <si>
    <t>Fame. Anything to get my name into the presses. The press doesn’t want the whole story anyways, only the facts that are interesting.</t>
  </si>
  <si>
    <t>I had several houses in various states. At least I gave some of my money to some meaningless non-profits.</t>
  </si>
  <si>
    <t>George Norris</t>
  </si>
  <si>
    <t>My life was fun. Lots and lots of fun. I have no regrets.</t>
  </si>
  <si>
    <t>I had 4 wives. They all left when caught me with other women. It's fine, the women at the strip club were hotter anyways.</t>
  </si>
  <si>
    <t>Eh? What's that sonny?! Speak up! ...No I don’t want any grape juice!</t>
  </si>
  <si>
    <t>I did what I could for my family, but sometimes it wasn't quite enough.</t>
  </si>
  <si>
    <t>Although never caught, I spent countless evenings with various women.</t>
  </si>
  <si>
    <t>The world is full of terrible things. I tried to make it one less through compassion for others.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</si>
</sst>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2" borderId="0" xfId="0" applyFont="1" applyFill="1" applyBorder="1"/>
    <xf numFmtId="0" fontId="0" fillId="2" borderId="0" xfId="0" applyFill="1"/>
    <xf numFmtId="0" fontId="0" fillId="2" borderId="0" xfId="0" applyFont="1" applyFill="1"/>
    <xf numFmtId="0" fontId="0" fillId="2" borderId="0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12"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PeopleData" displayName="tabPeopleData" ref="A1:L6" totalsRowShown="0">
  <autoFilter ref="A1:L6"/>
  <tableColumns count="12">
    <tableColumn id="1" name="id"/>
    <tableColumn id="2" name="name">
      <calculatedColumnFormula>INDEX(tabPeopleEntry[name],MATCH(tabPeopleData[[#This Row],[id]],tabPeopleEntry[id],0))</calculatedColumnFormula>
    </tableColumn>
    <tableColumn id="3" name="bio"/>
    <tableColumn id="4" name="startText">
      <calculatedColumnFormula>INDEX(tabPeopleEntry[startText],MATCH(tabPeopleData[[#This Row],[id]],tabPeopleEntry[id],0))</calculatedColumnFormula>
    </tableColumn>
    <tableColumn id="5" name="tags" dataDxfId="11">
      <calculatedColumnFormula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calculatedColumnFormula>
    </tableColumn>
    <tableColumn id="6" name="questions">
      <calculatedColumnFormula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calculatedColumnFormula>
    </tableColumn>
    <tableColumn id="7" name="eyes"/>
    <tableColumn id="8" name="ears"/>
    <tableColumn id="9" name="nose"/>
    <tableColumn id="10" name="mouth"/>
    <tableColumn id="11" name="eyebrows"/>
    <tableColumn id="12" name="hai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QuestionData" displayName="tabQuestionData" ref="A1:E25" totalsRowShown="0">
  <autoFilter ref="A1:E25"/>
  <tableColumns count="5">
    <tableColumn id="1" name="id"/>
    <tableColumn id="2" name="question"/>
    <tableColumn id="3" name="answer"/>
    <tableColumn id="4" name="next"/>
    <tableColumn id="5" name="tagReve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PeopleEntry" displayName="tabPeopleEntry" ref="A1:J9" totalsRowShown="0" dataDxfId="10">
  <autoFilter ref="A1:J9"/>
  <tableColumns count="10">
    <tableColumn id="1" name="id" dataDxfId="9"/>
    <tableColumn id="2" name="name" dataDxfId="8"/>
    <tableColumn id="3" name="bio" dataDxfId="7"/>
    <tableColumn id="4" name="startText" dataDxfId="6"/>
    <tableColumn id="5" name="tag1" dataDxfId="5"/>
    <tableColumn id="9" name="tag2" dataDxfId="4"/>
    <tableColumn id="10" name="tag3" dataDxfId="3"/>
    <tableColumn id="6" name="question1" dataDxfId="2"/>
    <tableColumn id="7" name="question2" dataDxfId="1"/>
    <tableColumn id="8" name="question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L6"/>
  <sheetViews>
    <sheetView workbookViewId="0">
      <selection activeCell="F8" sqref="F8"/>
    </sheetView>
    <sheetView workbookViewId="1">
      <selection activeCell="E18" sqref="E18"/>
    </sheetView>
  </sheetViews>
  <sheetFormatPr defaultRowHeight="15"/>
  <cols>
    <col min="1" max="1" width="5" bestFit="1" customWidth="1"/>
    <col min="2" max="2" width="11.28515625" customWidth="1"/>
    <col min="3" max="3" width="8.85546875" hidden="1" customWidth="1"/>
    <col min="4" max="4" width="11.140625" bestFit="1" customWidth="1"/>
    <col min="5" max="5" width="27.42578125" bestFit="1" customWidth="1"/>
    <col min="6" max="6" width="12" bestFit="1" customWidth="1"/>
    <col min="7" max="7" width="12.85546875" bestFit="1" customWidth="1"/>
    <col min="8" max="8" width="7" bestFit="1" customWidth="1"/>
    <col min="9" max="9" width="7.5703125" bestFit="1" customWidth="1"/>
    <col min="11" max="11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>
      <c r="A2">
        <v>0</v>
      </c>
      <c r="B2" t="str">
        <f>INDEX(tabPeopleEntry[name],MATCH(tabPeopleData[[#This Row],[id]],tabPeopleEntry[id],0))</f>
        <v>John Smith</v>
      </c>
      <c r="C2" t="s">
        <v>20</v>
      </c>
      <c r="D2" t="str">
        <f>INDEX(tabPeopleEntry[startText],MATCH(tabPeopleData[[#This Row],[id]],tabPeopleEntry[id],0))</f>
        <v>Hello, guess I finally bit the big one. I'm a good guy, worked hard for my family. I'm going to miss them.</v>
      </c>
      <c r="E2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[Hard Working,Poor,Generous]</v>
      </c>
      <c r="F2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[0,1,2]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</row>
    <row r="3" spans="1:12">
      <c r="A3">
        <v>1</v>
      </c>
      <c r="B3" t="str">
        <f>INDEX(tabPeopleEntry[name],MATCH(tabPeopleData[[#This Row],[id]],tabPeopleEntry[id],0))</f>
        <v>Alice Dewinter</v>
      </c>
      <c r="C3" t="s">
        <v>42</v>
      </c>
      <c r="D3" t="str">
        <f>INDEX(tabPeopleEntry[startText],MATCH(tabPeopleData[[#This Row],[id]],tabPeopleEntry[id],0))</f>
        <v>Can we just get this over with? Let me in.</v>
      </c>
      <c r="E3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[Wealthy,Lazy,Glutton]</v>
      </c>
      <c r="F3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[3,4,5]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</row>
    <row r="4" spans="1:12">
      <c r="A4">
        <v>2</v>
      </c>
      <c r="B4" t="str">
        <f>INDEX(tabPeopleEntry[name],MATCH(tabPeopleData[[#This Row],[id]],tabPeopleEntry[id],0))</f>
        <v>James O'Dougal</v>
      </c>
      <c r="C4" t="s">
        <v>44</v>
      </c>
      <c r="D4" t="str">
        <f>INDEX(tabPeopleEntry[startText],MATCH(tabPeopleData[[#This Row],[id]],tabPeopleEntry[id],0))</f>
        <v>Heya, Sainty, done me best to be a good boy. Went to mass, said me prayers, tried me hardest.</v>
      </c>
      <c r="E4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[Hard Working,Kind,Murderer]</v>
      </c>
      <c r="F4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[6,7,8]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</row>
    <row r="5" spans="1:12">
      <c r="A5">
        <v>3</v>
      </c>
      <c r="B5" t="str">
        <f>INDEX(tabPeopleEntry[name],MATCH(tabPeopleData[[#This Row],[id]],tabPeopleEntry[id],0))</f>
        <v>Candace Berget</v>
      </c>
      <c r="C5" t="s">
        <v>46</v>
      </c>
      <c r="D5" t="str">
        <f>INDEX(tabPeopleEntry[startText],MATCH(tabPeopleData[[#This Row],[id]],tabPeopleEntry[id],0))</f>
        <v>Hi, Candace, CEO, and real estate tycoon. I did good with what you gave me.</v>
      </c>
      <c r="E5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[Wealthy,Greedy,Honest]</v>
      </c>
      <c r="F5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[9,10,11]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</row>
    <row r="6" spans="1:12">
      <c r="A6">
        <v>4</v>
      </c>
      <c r="B6" t="str">
        <f>INDEX(tabPeopleEntry[name],MATCH(tabPeopleData[[#This Row],[id]],tabPeopleEntry[id],0))</f>
        <v>Petri Petrovich</v>
      </c>
      <c r="C6" t="s">
        <v>49</v>
      </c>
      <c r="D6" t="str">
        <f>INDEX(tabPeopleEntry[startText],MATCH(tabPeopleData[[#This Row],[id]],tabPeopleEntry[id],0))</f>
        <v>Zdravstvuyte! I kept the peace in my time. A noble task I think.</v>
      </c>
      <c r="E6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[Honest,Poor,Murderer]</v>
      </c>
      <c r="F6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[12,13,14]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B2" sqref="B2"/>
    </sheetView>
    <sheetView workbookViewId="1">
      <selection activeCell="C33" sqref="C33"/>
    </sheetView>
  </sheetViews>
  <sheetFormatPr defaultRowHeight="15"/>
  <cols>
    <col min="1" max="1" width="5" bestFit="1" customWidth="1"/>
    <col min="2" max="2" width="75.5703125" customWidth="1"/>
    <col min="3" max="3" width="80" bestFit="1" customWidth="1"/>
    <col min="4" max="4" width="7.28515625" bestFit="1" customWidth="1"/>
    <col min="5" max="5" width="14.42578125" bestFit="1" customWidth="1"/>
  </cols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 t="s">
        <v>51</v>
      </c>
      <c r="C2" t="s">
        <v>54</v>
      </c>
      <c r="D2">
        <v>-1</v>
      </c>
      <c r="E2" s="2" t="s">
        <v>30</v>
      </c>
    </row>
    <row r="3" spans="1:5">
      <c r="A3">
        <v>1</v>
      </c>
      <c r="B3" t="s">
        <v>52</v>
      </c>
      <c r="C3" t="s">
        <v>55</v>
      </c>
      <c r="D3">
        <v>-1</v>
      </c>
      <c r="E3" s="2" t="s">
        <v>41</v>
      </c>
    </row>
    <row r="4" spans="1:5">
      <c r="A4">
        <v>2</v>
      </c>
      <c r="B4" t="s">
        <v>53</v>
      </c>
      <c r="C4" t="s">
        <v>57</v>
      </c>
      <c r="D4">
        <v>-1</v>
      </c>
      <c r="E4" s="2" t="s">
        <v>27</v>
      </c>
    </row>
    <row r="5" spans="1:5">
      <c r="A5">
        <v>3</v>
      </c>
      <c r="B5" t="s">
        <v>51</v>
      </c>
      <c r="C5" t="s">
        <v>56</v>
      </c>
      <c r="D5">
        <v>-1</v>
      </c>
      <c r="E5" s="2" t="s">
        <v>28</v>
      </c>
    </row>
    <row r="6" spans="1:5">
      <c r="A6">
        <v>4</v>
      </c>
      <c r="B6" t="s">
        <v>52</v>
      </c>
      <c r="C6" t="s">
        <v>58</v>
      </c>
      <c r="D6">
        <v>-1</v>
      </c>
      <c r="E6" s="2" t="s">
        <v>29</v>
      </c>
    </row>
    <row r="7" spans="1:5">
      <c r="A7">
        <v>5</v>
      </c>
      <c r="B7" t="s">
        <v>53</v>
      </c>
      <c r="C7" t="s">
        <v>59</v>
      </c>
      <c r="D7">
        <v>-1</v>
      </c>
      <c r="E7" s="2" t="s">
        <v>41</v>
      </c>
    </row>
    <row r="8" spans="1:5">
      <c r="A8">
        <v>6</v>
      </c>
      <c r="B8" t="s">
        <v>51</v>
      </c>
      <c r="C8" t="s">
        <v>60</v>
      </c>
      <c r="D8">
        <v>-1</v>
      </c>
      <c r="E8" s="2" t="s">
        <v>30</v>
      </c>
    </row>
    <row r="9" spans="1:5">
      <c r="A9">
        <v>7</v>
      </c>
      <c r="B9" t="s">
        <v>52</v>
      </c>
      <c r="C9" t="s">
        <v>61</v>
      </c>
      <c r="D9">
        <v>-1</v>
      </c>
      <c r="E9" s="2" t="s">
        <v>31</v>
      </c>
    </row>
    <row r="10" spans="1:5">
      <c r="A10">
        <v>8</v>
      </c>
      <c r="B10" t="s">
        <v>53</v>
      </c>
      <c r="C10" t="s">
        <v>62</v>
      </c>
      <c r="D10">
        <v>-1</v>
      </c>
      <c r="E10" s="2" t="s">
        <v>22</v>
      </c>
    </row>
    <row r="11" spans="1:5">
      <c r="A11">
        <v>9</v>
      </c>
      <c r="B11" t="s">
        <v>51</v>
      </c>
      <c r="C11" t="s">
        <v>70</v>
      </c>
      <c r="D11">
        <v>-1</v>
      </c>
      <c r="E11" s="2" t="s">
        <v>40</v>
      </c>
    </row>
    <row r="12" spans="1:5">
      <c r="A12">
        <v>10</v>
      </c>
      <c r="B12" t="s">
        <v>52</v>
      </c>
      <c r="C12" t="s">
        <v>71</v>
      </c>
      <c r="D12">
        <v>-1</v>
      </c>
      <c r="E12" s="2" t="s">
        <v>72</v>
      </c>
    </row>
    <row r="13" spans="1:5">
      <c r="A13">
        <v>11</v>
      </c>
      <c r="B13" t="s">
        <v>53</v>
      </c>
      <c r="C13" t="s">
        <v>73</v>
      </c>
      <c r="D13">
        <v>-1</v>
      </c>
      <c r="E13" s="2"/>
    </row>
    <row r="14" spans="1:5">
      <c r="A14">
        <v>12</v>
      </c>
      <c r="B14" t="s">
        <v>51</v>
      </c>
      <c r="C14" t="s">
        <v>74</v>
      </c>
      <c r="D14">
        <v>-1</v>
      </c>
      <c r="E14" s="2" t="s">
        <v>23</v>
      </c>
    </row>
    <row r="15" spans="1:5">
      <c r="A15">
        <v>13</v>
      </c>
      <c r="B15" t="s">
        <v>52</v>
      </c>
      <c r="C15" t="s">
        <v>75</v>
      </c>
      <c r="D15">
        <v>-1</v>
      </c>
      <c r="E15" s="2" t="s">
        <v>41</v>
      </c>
    </row>
    <row r="16" spans="1:5">
      <c r="A16">
        <v>14</v>
      </c>
      <c r="B16" t="s">
        <v>53</v>
      </c>
      <c r="C16" t="s">
        <v>76</v>
      </c>
      <c r="D16">
        <v>-1</v>
      </c>
      <c r="E16" s="2" t="s">
        <v>22</v>
      </c>
    </row>
    <row r="17" spans="1:5" s="6" customFormat="1">
      <c r="A17" s="5">
        <v>15</v>
      </c>
      <c r="B17" s="6" t="s">
        <v>51</v>
      </c>
      <c r="C17" s="6" t="s">
        <v>78</v>
      </c>
      <c r="D17" s="7">
        <v>-1</v>
      </c>
      <c r="E17" s="6" t="s">
        <v>29</v>
      </c>
    </row>
    <row r="18" spans="1:5" s="6" customFormat="1">
      <c r="A18" s="5">
        <v>16</v>
      </c>
      <c r="B18" s="7" t="s">
        <v>52</v>
      </c>
      <c r="C18" s="8" t="s">
        <v>79</v>
      </c>
      <c r="D18" s="5">
        <v>-1</v>
      </c>
      <c r="E18" s="5" t="s">
        <v>31</v>
      </c>
    </row>
    <row r="19" spans="1:5" s="6" customFormat="1">
      <c r="A19" s="5">
        <v>17</v>
      </c>
      <c r="B19" s="6" t="s">
        <v>53</v>
      </c>
      <c r="C19" s="6" t="s">
        <v>82</v>
      </c>
      <c r="D19" s="7">
        <v>-1</v>
      </c>
      <c r="E19" s="6" t="s">
        <v>28</v>
      </c>
    </row>
    <row r="20" spans="1:5" s="6" customFormat="1">
      <c r="A20" s="5">
        <v>18</v>
      </c>
      <c r="B20" s="6" t="s">
        <v>51</v>
      </c>
      <c r="C20" s="6" t="s">
        <v>84</v>
      </c>
      <c r="D20" s="7">
        <v>-1</v>
      </c>
      <c r="E20" s="6" t="s">
        <v>40</v>
      </c>
    </row>
    <row r="21" spans="1:5" s="6" customFormat="1">
      <c r="A21" s="5">
        <v>19</v>
      </c>
      <c r="B21" s="7" t="s">
        <v>52</v>
      </c>
      <c r="C21" s="8" t="s">
        <v>83</v>
      </c>
      <c r="D21" s="5">
        <v>-1</v>
      </c>
      <c r="E21" s="8" t="s">
        <v>25</v>
      </c>
    </row>
    <row r="22" spans="1:5" s="6" customFormat="1">
      <c r="A22" s="6">
        <v>20</v>
      </c>
      <c r="B22" s="6" t="s">
        <v>53</v>
      </c>
      <c r="C22" s="6" t="s">
        <v>87</v>
      </c>
      <c r="D22" s="6">
        <v>-1</v>
      </c>
      <c r="E22" s="6" t="s">
        <v>24</v>
      </c>
    </row>
    <row r="23" spans="1:5" s="6" customFormat="1">
      <c r="A23" s="5">
        <v>21</v>
      </c>
      <c r="B23" s="7" t="s">
        <v>51</v>
      </c>
      <c r="C23" s="8" t="s">
        <v>89</v>
      </c>
      <c r="D23" s="5">
        <v>-1</v>
      </c>
      <c r="E23" s="8" t="s">
        <v>41</v>
      </c>
    </row>
    <row r="24" spans="1:5" s="6" customFormat="1">
      <c r="A24" s="5">
        <v>22</v>
      </c>
      <c r="B24" s="7" t="s">
        <v>52</v>
      </c>
      <c r="C24" s="8" t="s">
        <v>91</v>
      </c>
      <c r="D24" s="5">
        <v>-1</v>
      </c>
      <c r="E24" s="8" t="s">
        <v>31</v>
      </c>
    </row>
    <row r="25" spans="1:5" s="6" customFormat="1">
      <c r="A25" s="5">
        <v>23</v>
      </c>
      <c r="B25" s="7" t="s">
        <v>53</v>
      </c>
      <c r="C25" s="8" t="s">
        <v>90</v>
      </c>
      <c r="D25" s="5">
        <v>-1</v>
      </c>
      <c r="E25" s="8" t="s">
        <v>24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L2" sqref="L2:L7"/>
    </sheetView>
    <sheetView tabSelected="1" workbookViewId="1">
      <selection activeCell="H10" sqref="H10"/>
    </sheetView>
  </sheetViews>
  <sheetFormatPr defaultRowHeight="15"/>
  <cols>
    <col min="1" max="1" width="5" bestFit="1" customWidth="1"/>
    <col min="2" max="2" width="20.140625" customWidth="1"/>
    <col min="3" max="3" width="71.85546875" style="1" hidden="1" customWidth="1"/>
    <col min="4" max="4" width="48.85546875" customWidth="1"/>
    <col min="5" max="5" width="18.85546875" bestFit="1" customWidth="1"/>
    <col min="6" max="7" width="18.85546875" customWidth="1"/>
    <col min="8" max="8" width="12" bestFit="1" customWidth="1"/>
    <col min="9" max="10" width="12.140625" bestFit="1" customWidth="1"/>
    <col min="12" max="12" width="10.5703125" bestFit="1" customWidth="1"/>
    <col min="13" max="13" width="13.140625" bestFit="1" customWidth="1"/>
  </cols>
  <sheetData>
    <row r="1" spans="1:14">
      <c r="A1" t="s">
        <v>0</v>
      </c>
      <c r="B1" t="s">
        <v>1</v>
      </c>
      <c r="C1" s="1" t="s">
        <v>2</v>
      </c>
      <c r="D1" t="s">
        <v>3</v>
      </c>
      <c r="E1" t="s">
        <v>10</v>
      </c>
      <c r="F1" t="s">
        <v>9</v>
      </c>
      <c r="G1" t="s">
        <v>38</v>
      </c>
      <c r="H1" t="s">
        <v>6</v>
      </c>
      <c r="I1" t="s">
        <v>7</v>
      </c>
      <c r="J1" t="s">
        <v>8</v>
      </c>
      <c r="L1" s="4" t="s">
        <v>39</v>
      </c>
      <c r="M1" s="4" t="s">
        <v>21</v>
      </c>
    </row>
    <row r="2" spans="1:14" ht="30">
      <c r="A2" s="2">
        <v>0</v>
      </c>
      <c r="B2" s="2" t="s">
        <v>15</v>
      </c>
      <c r="C2" s="3" t="s">
        <v>20</v>
      </c>
      <c r="D2" s="3" t="s">
        <v>47</v>
      </c>
      <c r="E2" s="2" t="s">
        <v>30</v>
      </c>
      <c r="F2" s="2" t="s">
        <v>41</v>
      </c>
      <c r="G2" s="2" t="s">
        <v>27</v>
      </c>
      <c r="H2" s="2">
        <v>0</v>
      </c>
      <c r="I2" s="2">
        <v>1</v>
      </c>
      <c r="J2" s="2">
        <v>2</v>
      </c>
      <c r="L2" t="s">
        <v>34</v>
      </c>
      <c r="M2" t="s">
        <v>24</v>
      </c>
      <c r="N2">
        <f>COUNTIF(E:G,M2)</f>
        <v>2</v>
      </c>
    </row>
    <row r="3" spans="1:14" ht="30">
      <c r="A3" s="2">
        <v>1</v>
      </c>
      <c r="B3" s="2" t="s">
        <v>16</v>
      </c>
      <c r="C3" s="3" t="s">
        <v>42</v>
      </c>
      <c r="D3" s="3" t="s">
        <v>43</v>
      </c>
      <c r="E3" s="2" t="s">
        <v>40</v>
      </c>
      <c r="F3" s="2" t="s">
        <v>29</v>
      </c>
      <c r="G3" s="2" t="s">
        <v>28</v>
      </c>
      <c r="H3" s="2">
        <v>3</v>
      </c>
      <c r="I3" s="2">
        <v>4</v>
      </c>
      <c r="J3" s="2">
        <v>5</v>
      </c>
      <c r="L3" t="s">
        <v>32</v>
      </c>
      <c r="M3" t="s">
        <v>28</v>
      </c>
      <c r="N3">
        <f t="shared" ref="N3:N13" si="0">COUNTIF(E:G,M3)</f>
        <v>2</v>
      </c>
    </row>
    <row r="4" spans="1:14" ht="30">
      <c r="A4" s="2">
        <v>2</v>
      </c>
      <c r="B4" s="2" t="s">
        <v>17</v>
      </c>
      <c r="C4" s="3" t="s">
        <v>44</v>
      </c>
      <c r="D4" s="3" t="s">
        <v>45</v>
      </c>
      <c r="E4" s="2" t="s">
        <v>30</v>
      </c>
      <c r="F4" s="2" t="s">
        <v>31</v>
      </c>
      <c r="G4" s="2" t="s">
        <v>22</v>
      </c>
      <c r="H4" s="2">
        <v>6</v>
      </c>
      <c r="I4" s="2">
        <v>7</v>
      </c>
      <c r="J4" s="2">
        <v>8</v>
      </c>
      <c r="L4" t="s">
        <v>33</v>
      </c>
      <c r="M4" t="s">
        <v>26</v>
      </c>
      <c r="N4">
        <f t="shared" si="0"/>
        <v>1</v>
      </c>
    </row>
    <row r="5" spans="1:14" ht="30">
      <c r="A5" s="2">
        <v>3</v>
      </c>
      <c r="B5" s="2" t="s">
        <v>18</v>
      </c>
      <c r="C5" s="3" t="s">
        <v>46</v>
      </c>
      <c r="D5" s="3" t="s">
        <v>48</v>
      </c>
      <c r="E5" s="2" t="s">
        <v>40</v>
      </c>
      <c r="F5" s="2" t="s">
        <v>26</v>
      </c>
      <c r="G5" s="2" t="s">
        <v>23</v>
      </c>
      <c r="H5" s="2">
        <v>9</v>
      </c>
      <c r="I5" s="2">
        <v>10</v>
      </c>
      <c r="J5" s="2">
        <v>11</v>
      </c>
      <c r="L5" t="s">
        <v>35</v>
      </c>
      <c r="M5" t="s">
        <v>27</v>
      </c>
      <c r="N5">
        <f t="shared" si="0"/>
        <v>1</v>
      </c>
    </row>
    <row r="6" spans="1:14" ht="30">
      <c r="A6" s="2">
        <v>4</v>
      </c>
      <c r="B6" s="2" t="s">
        <v>19</v>
      </c>
      <c r="C6" s="3" t="s">
        <v>49</v>
      </c>
      <c r="D6" s="3" t="s">
        <v>50</v>
      </c>
      <c r="E6" s="2" t="s">
        <v>23</v>
      </c>
      <c r="F6" s="2" t="s">
        <v>41</v>
      </c>
      <c r="G6" s="2" t="s">
        <v>22</v>
      </c>
      <c r="H6" s="2">
        <v>12</v>
      </c>
      <c r="I6" s="2">
        <v>13</v>
      </c>
      <c r="J6" s="2">
        <v>14</v>
      </c>
      <c r="L6" t="s">
        <v>36</v>
      </c>
      <c r="M6" t="s">
        <v>29</v>
      </c>
      <c r="N6">
        <f t="shared" si="0"/>
        <v>2</v>
      </c>
    </row>
    <row r="7" spans="1:14" ht="30">
      <c r="A7" s="9">
        <v>5</v>
      </c>
      <c r="B7" s="9" t="s">
        <v>77</v>
      </c>
      <c r="C7" s="10"/>
      <c r="D7" s="10" t="s">
        <v>81</v>
      </c>
      <c r="E7" s="11" t="s">
        <v>31</v>
      </c>
      <c r="F7" s="11" t="s">
        <v>28</v>
      </c>
      <c r="G7" s="11" t="s">
        <v>29</v>
      </c>
      <c r="H7" s="11">
        <v>15</v>
      </c>
      <c r="I7" s="11">
        <v>16</v>
      </c>
      <c r="J7" s="11">
        <v>17</v>
      </c>
      <c r="L7" t="s">
        <v>37</v>
      </c>
      <c r="M7" t="s">
        <v>30</v>
      </c>
      <c r="N7">
        <f t="shared" si="0"/>
        <v>2</v>
      </c>
    </row>
    <row r="8" spans="1:14" ht="30">
      <c r="A8" s="11">
        <v>6</v>
      </c>
      <c r="B8" s="11" t="s">
        <v>80</v>
      </c>
      <c r="C8" s="12"/>
      <c r="D8" s="12" t="s">
        <v>86</v>
      </c>
      <c r="E8" s="11" t="s">
        <v>25</v>
      </c>
      <c r="F8" s="11" t="s">
        <v>40</v>
      </c>
      <c r="G8" s="11" t="s">
        <v>24</v>
      </c>
      <c r="H8" s="11">
        <v>18</v>
      </c>
      <c r="I8" s="11">
        <v>19</v>
      </c>
      <c r="J8" s="11">
        <v>20</v>
      </c>
      <c r="M8" t="s">
        <v>22</v>
      </c>
      <c r="N8">
        <f t="shared" si="0"/>
        <v>2</v>
      </c>
    </row>
    <row r="9" spans="1:14" ht="30">
      <c r="A9" s="13">
        <v>7</v>
      </c>
      <c r="B9" s="13" t="s">
        <v>85</v>
      </c>
      <c r="C9" s="14"/>
      <c r="D9" s="14" t="s">
        <v>88</v>
      </c>
      <c r="E9" s="13" t="s">
        <v>41</v>
      </c>
      <c r="F9" s="13" t="s">
        <v>31</v>
      </c>
      <c r="G9" s="13" t="s">
        <v>24</v>
      </c>
      <c r="H9" s="13">
        <v>21</v>
      </c>
      <c r="I9" s="13">
        <v>22</v>
      </c>
      <c r="J9" s="13">
        <v>23</v>
      </c>
      <c r="M9" t="s">
        <v>31</v>
      </c>
      <c r="N9">
        <f t="shared" si="0"/>
        <v>3</v>
      </c>
    </row>
    <row r="10" spans="1:14">
      <c r="M10" t="s">
        <v>40</v>
      </c>
      <c r="N10">
        <f t="shared" si="0"/>
        <v>3</v>
      </c>
    </row>
    <row r="11" spans="1:14">
      <c r="M11" t="s">
        <v>41</v>
      </c>
      <c r="N11">
        <f t="shared" si="0"/>
        <v>3</v>
      </c>
    </row>
    <row r="12" spans="1:14">
      <c r="M12" t="s">
        <v>23</v>
      </c>
      <c r="N12">
        <f t="shared" si="0"/>
        <v>2</v>
      </c>
    </row>
    <row r="13" spans="1:14">
      <c r="M13" t="s">
        <v>25</v>
      </c>
      <c r="N13">
        <f t="shared" si="0"/>
        <v>1</v>
      </c>
    </row>
  </sheetData>
  <conditionalFormatting sqref="N2:N1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stpeterspleasedata</vt:lpstr>
      <vt:lpstr>questionData</vt:lpstr>
      <vt:lpstr>peopleEntry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KC</cp:lastModifiedBy>
  <dcterms:created xsi:type="dcterms:W3CDTF">2015-12-12T20:12:09Z</dcterms:created>
  <dcterms:modified xsi:type="dcterms:W3CDTF">2015-12-13T21:15:42Z</dcterms:modified>
</cp:coreProperties>
</file>