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Sheet1!$A$1:$F$408</definedName>
  </definedNames>
  <calcPr calcId="145621"/>
</workbook>
</file>

<file path=xl/calcChain.xml><?xml version="1.0" encoding="utf-8"?>
<calcChain xmlns="http://schemas.openxmlformats.org/spreadsheetml/2006/main">
  <c r="F391" i="1" l="1"/>
  <c r="F361" i="1"/>
  <c r="F334" i="1"/>
  <c r="F259" i="1"/>
  <c r="F223" i="1"/>
  <c r="F207" i="1"/>
  <c r="F192" i="1"/>
  <c r="F174" i="1"/>
  <c r="F152" i="1"/>
  <c r="F134" i="1"/>
  <c r="F116" i="1"/>
  <c r="F81" i="1"/>
  <c r="F45" i="1"/>
  <c r="F21" i="1"/>
  <c r="F3" i="1"/>
  <c r="F396" i="1" l="1"/>
  <c r="F395" i="1"/>
  <c r="F394" i="1"/>
  <c r="F381" i="1"/>
  <c r="F376" i="1"/>
  <c r="F370" i="1"/>
  <c r="F369" i="1"/>
  <c r="F364" i="1"/>
  <c r="F351" i="1"/>
  <c r="F350" i="1"/>
  <c r="F349" i="1"/>
  <c r="F346" i="1"/>
  <c r="F345" i="1"/>
  <c r="F344" i="1"/>
  <c r="F343" i="1"/>
  <c r="F340" i="1"/>
  <c r="F339" i="1"/>
  <c r="F338" i="1"/>
  <c r="F337" i="1"/>
  <c r="F326" i="1"/>
  <c r="F325" i="1"/>
  <c r="F324" i="1"/>
  <c r="F321" i="1"/>
  <c r="F320" i="1"/>
  <c r="F319" i="1"/>
  <c r="F316" i="1"/>
  <c r="F315" i="1"/>
  <c r="F314" i="1"/>
  <c r="F311" i="1"/>
  <c r="F310" i="1"/>
  <c r="F309" i="1"/>
  <c r="F306" i="1"/>
  <c r="F305" i="1"/>
  <c r="F304" i="1"/>
  <c r="F301" i="1"/>
  <c r="F300" i="1"/>
  <c r="F299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3" i="1"/>
  <c r="F92" i="1"/>
  <c r="F91" i="1"/>
  <c r="F90" i="1"/>
  <c r="F87" i="1"/>
  <c r="F86" i="1"/>
  <c r="F85" i="1"/>
  <c r="F84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24" i="1"/>
  <c r="F9" i="1"/>
  <c r="F8" i="1"/>
  <c r="F7" i="1"/>
  <c r="F397" i="1"/>
  <c r="F383" i="1"/>
  <c r="F382" i="1"/>
  <c r="F380" i="1"/>
  <c r="F377" i="1"/>
  <c r="F375" i="1"/>
  <c r="F374" i="1"/>
  <c r="F371" i="1"/>
  <c r="F368" i="1"/>
  <c r="F365" i="1"/>
  <c r="F73" i="1"/>
  <c r="F69" i="1"/>
  <c r="F65" i="1"/>
  <c r="F61" i="1"/>
  <c r="F57" i="1"/>
  <c r="F53" i="1"/>
  <c r="F6" i="1"/>
  <c r="F49" i="1"/>
  <c r="F403" i="1"/>
  <c r="F401" i="1"/>
  <c r="F399" i="1"/>
  <c r="F393" i="1"/>
  <c r="F385" i="1"/>
  <c r="F379" i="1"/>
  <c r="F373" i="1"/>
  <c r="F367" i="1"/>
  <c r="F363" i="1"/>
  <c r="F355" i="1"/>
  <c r="F353" i="1"/>
  <c r="F348" i="1"/>
  <c r="F342" i="1"/>
  <c r="F336" i="1"/>
  <c r="F328" i="1"/>
  <c r="F323" i="1"/>
  <c r="F318" i="1"/>
  <c r="F313" i="1"/>
  <c r="F308" i="1"/>
  <c r="F303" i="1"/>
  <c r="F298" i="1"/>
  <c r="F296" i="1"/>
  <c r="F291" i="1"/>
  <c r="F286" i="1"/>
  <c r="F281" i="1"/>
  <c r="F276" i="1"/>
  <c r="F271" i="1"/>
  <c r="F266" i="1"/>
  <c r="F261" i="1"/>
  <c r="F253" i="1"/>
  <c r="F251" i="1"/>
  <c r="F249" i="1"/>
  <c r="F243" i="1"/>
  <c r="F237" i="1"/>
  <c r="F231" i="1"/>
  <c r="F225" i="1"/>
  <c r="F217" i="1"/>
  <c r="F215" i="1"/>
  <c r="F209" i="1"/>
  <c r="F201" i="1"/>
  <c r="F199" i="1"/>
  <c r="F194" i="1"/>
  <c r="F186" i="1"/>
  <c r="F184" i="1"/>
  <c r="F182" i="1"/>
  <c r="F176" i="1"/>
  <c r="F168" i="1"/>
  <c r="F166" i="1"/>
  <c r="F160" i="1"/>
  <c r="F146" i="1"/>
  <c r="F144" i="1"/>
  <c r="F142" i="1"/>
  <c r="F128" i="1"/>
  <c r="F126" i="1"/>
  <c r="F124" i="1"/>
  <c r="F110" i="1"/>
  <c r="F108" i="1"/>
  <c r="F106" i="1"/>
  <c r="F100" i="1"/>
  <c r="F75" i="1"/>
  <c r="F39" i="1"/>
  <c r="F37" i="1"/>
  <c r="F35" i="1"/>
  <c r="F29" i="1"/>
  <c r="F15" i="1"/>
  <c r="F13" i="1"/>
  <c r="F11" i="1"/>
  <c r="F95" i="1"/>
  <c r="F89" i="1"/>
  <c r="F392" i="1" l="1"/>
  <c r="F390" i="1"/>
  <c r="F398" i="1"/>
  <c r="F400" i="1"/>
  <c r="F402" i="1"/>
  <c r="F406" i="1"/>
  <c r="F405" i="1"/>
  <c r="F404" i="1"/>
  <c r="F388" i="1"/>
  <c r="F387" i="1"/>
  <c r="F386" i="1"/>
  <c r="F384" i="1"/>
  <c r="F378" i="1"/>
  <c r="F372" i="1"/>
  <c r="F366" i="1"/>
  <c r="F362" i="1"/>
  <c r="F360" i="1"/>
  <c r="F358" i="1"/>
  <c r="F357" i="1"/>
  <c r="F356" i="1"/>
  <c r="F354" i="1"/>
  <c r="F352" i="1"/>
  <c r="F347" i="1"/>
  <c r="F341" i="1"/>
  <c r="F335" i="1"/>
  <c r="F333" i="1"/>
  <c r="F322" i="1" l="1"/>
  <c r="F331" i="1"/>
  <c r="F330" i="1"/>
  <c r="F329" i="1"/>
  <c r="F327" i="1"/>
  <c r="F317" i="1"/>
  <c r="F312" i="1"/>
  <c r="F307" i="1"/>
  <c r="F302" i="1"/>
  <c r="F143" i="1"/>
  <c r="F297" i="1"/>
  <c r="F295" i="1"/>
  <c r="F290" i="1"/>
  <c r="F285" i="1"/>
  <c r="F280" i="1"/>
  <c r="F275" i="1"/>
  <c r="F270" i="1"/>
  <c r="F265" i="1"/>
  <c r="F260" i="1"/>
  <c r="F258" i="1"/>
  <c r="F154" i="1" l="1"/>
  <c r="F136" i="1"/>
  <c r="F118" i="1"/>
  <c r="F83" i="1"/>
  <c r="F71" i="1"/>
  <c r="F67" i="1"/>
  <c r="F63" i="1"/>
  <c r="F59" i="1"/>
  <c r="F55" i="1"/>
  <c r="F51" i="1"/>
  <c r="F47" i="1"/>
  <c r="F23" i="1"/>
  <c r="F5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<sst xmlns="http://schemas.openxmlformats.org/spreadsheetml/2006/main" count="995" uniqueCount="272">
  <si>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</si>
  <si>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</si>
  <si>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</si>
  <si>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</si>
  <si>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</si>
  <si>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</si>
  <si>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</si>
  <si>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</si>
  <si>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</si>
  <si>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</si>
  <si>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</si>
  <si>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</si>
  <si>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</si>
  <si>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</si>
  <si>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</si>
  <si>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</si>
  <si>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</si>
  <si>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</si>
  <si>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</si>
  <si>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</si>
  <si>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</si>
  <si>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</si>
  <si>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</si>
  <si>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</si>
  <si>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</si>
  <si>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</si>
  <si>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</si>
  <si>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</si>
  <si>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</si>
  <si>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</si>
  <si>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</si>
  <si>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</si>
  <si>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</si>
  <si>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</si>
  <si>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</si>
  <si>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</si>
  <si>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</si>
  <si>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</si>
  <si>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</si>
  <si>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</si>
  <si>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</si>
  <si>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</si>
  <si>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</si>
  <si>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</si>
  <si>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</si>
  <si>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</si>
  <si>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</si>
  <si>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</si>
  <si>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</si>
  <si>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</si>
  <si>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</si>
  <si>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</si>
  <si>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</si>
  <si>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</si>
  <si>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</si>
  <si>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</si>
  <si>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</si>
  <si>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</si>
  <si>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</si>
  <si>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</si>
  <si>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</si>
  <si>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</si>
  <si>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</si>
  <si>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</si>
  <si>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</si>
  <si>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</si>
  <si>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</si>
  <si>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</si>
  <si>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</si>
  <si>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</si>
  <si>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</si>
  <si>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</si>
  <si>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</si>
  <si>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</si>
  <si>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</si>
  <si>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</si>
  <si>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</si>
  <si>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</si>
  <si>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</si>
  <si>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</si>
  <si>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</si>
  <si>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</si>
  <si>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</si>
  <si>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</si>
  <si>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</si>
  <si>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</si>
  <si>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</si>
  <si>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</si>
  <si>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</si>
  <si>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</si>
  <si>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</si>
  <si>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</si>
  <si>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</si>
  <si>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</si>
  <si>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</si>
  <si>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</si>
  <si>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</si>
  <si>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</si>
  <si>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</si>
  <si>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</si>
  <si>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</si>
  <si>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</si>
  <si>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</si>
  <si>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</si>
  <si>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</si>
  <si>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</si>
  <si>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</si>
  <si>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</si>
  <si>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</si>
  <si>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</si>
  <si>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</si>
  <si>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</si>
  <si>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</si>
  <si>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</si>
  <si>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</si>
  <si>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</si>
  <si>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</si>
  <si>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</si>
  <si>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</si>
  <si>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</si>
  <si>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</si>
  <si>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</si>
  <si>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</si>
  <si>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</si>
  <si>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</si>
  <si>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</si>
  <si>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</si>
  <si>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</si>
  <si>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</si>
  <si>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</si>
  <si>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</si>
  <si>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</si>
  <si>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</si>
  <si>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</si>
  <si>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</si>
  <si>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</si>
  <si>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</si>
  <si>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</si>
  <si>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</si>
  <si>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</si>
  <si>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</si>
  <si>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</si>
  <si>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</si>
  <si>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</si>
  <si>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</si>
  <si>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</si>
  <si>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</si>
  <si>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</si>
  <si>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</si>
  <si>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</si>
  <si>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</si>
  <si>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</si>
  <si>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</si>
  <si>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</si>
  <si>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</si>
  <si>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</si>
  <si>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</si>
  <si>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</si>
  <si>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</si>
  <si>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</si>
  <si>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</si>
  <si>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</si>
  <si>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</si>
  <si>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</si>
  <si>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</si>
  <si>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</si>
  <si>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</si>
  <si>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</si>
  <si>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</si>
  <si>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</si>
  <si>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</si>
  <si>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</si>
  <si>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</si>
  <si>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</si>
  <si>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</si>
  <si>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</si>
  <si>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</si>
  <si>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</si>
  <si>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</si>
  <si>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</si>
  <si>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</si>
  <si>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</si>
  <si>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</si>
  <si>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</si>
  <si>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</si>
  <si>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</si>
  <si>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</si>
  <si>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</si>
  <si>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</si>
  <si>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</si>
  <si>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</si>
  <si>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</si>
  <si>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</si>
  <si>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</si>
  <si>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</si>
  <si>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</si>
  <si>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</si>
  <si>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</si>
  <si>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</si>
  <si>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</si>
  <si>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</si>
  <si>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</si>
  <si>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</si>
  <si>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</si>
  <si>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</si>
  <si>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</si>
  <si>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</si>
  <si>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</si>
  <si>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</si>
  <si>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</si>
  <si>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</si>
  <si>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</si>
  <si>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</si>
  <si>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</si>
  <si>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</si>
  <si>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</si>
  <si>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</si>
  <si>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</si>
  <si>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</si>
  <si>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</si>
  <si>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</si>
  <si>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</si>
  <si>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</si>
  <si>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</si>
  <si>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</si>
  <si>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</si>
  <si>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</si>
  <si>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</si>
  <si>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Jogn T. Spaceman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</si>
  <si>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</si>
  <si>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</si>
  <si>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</si>
  <si>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</si>
  <si>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</si>
  <si>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</si>
  <si>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?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</si>
  <si>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</si>
  <si>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</si>
  <si>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</si>
  <si>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</si>
  <si>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</si>
  <si>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</si>
  <si>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</si>
  <si>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</si>
  <si>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</si>
  <si>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</si>
  <si>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</si>
  <si>
    <t>Go To 1</t>
  </si>
  <si>
    <t>Go To 2</t>
  </si>
  <si>
    <t>Go To 3</t>
  </si>
  <si>
    <t>Go To 4</t>
  </si>
  <si>
    <t>Go To 5</t>
  </si>
  <si>
    <t>Go To 6</t>
  </si>
  <si>
    <t>Go To 7</t>
  </si>
  <si>
    <t>Go To 8</t>
  </si>
  <si>
    <t>Go To 9</t>
  </si>
  <si>
    <t>Go To 10</t>
  </si>
  <si>
    <t>Go To 11</t>
  </si>
  <si>
    <t>Go To 12</t>
  </si>
  <si>
    <t>Go To 13</t>
  </si>
  <si>
    <t>Go To 14</t>
  </si>
  <si>
    <t>Give 0.1 O2</t>
  </si>
  <si>
    <t>Give 0.10 O2</t>
  </si>
  <si>
    <t>Give 0.2 O2</t>
  </si>
  <si>
    <t>Give 0.3 O2</t>
  </si>
  <si>
    <t>Give 5 O2</t>
  </si>
  <si>
    <t>Give  10 O2</t>
  </si>
  <si>
    <t>Take 0.1 O2</t>
  </si>
  <si>
    <t>Take 0.2 O2</t>
  </si>
  <si>
    <t>Take 5 O2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</si>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</sst>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B3" t="s">
        <v>270</v>
      </c>
      <c r="F3" s="4" t="str">
        <f>"&lt;spriteset file="""&amp;B3&amp;".png""/&gt;"</f>
        <v>&lt;spriteset file="Female.png"/&gt;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247</v>
      </c>
      <c r="F6" s="4" t="str">
        <f>"&lt;response key="""&amp;B6&amp;""" text="""&amp;C6&amp;""" trigger="""&amp;D6&amp;"""/&gt;"</f>
        <v>&lt;response key="A" text="Huh? No, I’m doing just fine, thanks." trigger="Go To 1"/&gt;</v>
      </c>
    </row>
    <row r="7" spans="1:6" x14ac:dyDescent="0.25">
      <c r="A7" t="s">
        <v>6</v>
      </c>
      <c r="B7" t="s">
        <v>12</v>
      </c>
      <c r="C7" t="s">
        <v>15</v>
      </c>
      <c r="D7" t="s">
        <v>248</v>
      </c>
      <c r="F7" s="4" t="str">
        <f t="shared" ref="F7:F9" si="0">"&lt;response key="""&amp;B7&amp;""" text="""&amp;C7&amp;""" trigger="""&amp;D7&amp;"""/&gt;"</f>
        <v>&lt;response key="B" text="Oh? Know anyone that fits that bill?" trigger="Go To 2"/&gt;</v>
      </c>
    </row>
    <row r="8" spans="1:6" x14ac:dyDescent="0.25">
      <c r="A8" t="s">
        <v>7</v>
      </c>
      <c r="B8" t="s">
        <v>13</v>
      </c>
      <c r="C8" t="s">
        <v>16</v>
      </c>
      <c r="D8" t="s">
        <v>249</v>
      </c>
      <c r="F8" s="4" t="str">
        <f t="shared" si="0"/>
        <v>&lt;response key="C" text="Hey, baby. Wanna hook up?" trigger="Go To 3"/&gt;</v>
      </c>
    </row>
    <row r="9" spans="1:6" x14ac:dyDescent="0.25">
      <c r="A9" t="s">
        <v>8</v>
      </c>
      <c r="B9" t="s">
        <v>21</v>
      </c>
      <c r="D9" t="s">
        <v>248</v>
      </c>
      <c r="F9" s="4" t="str">
        <f t="shared" si="0"/>
        <v>&lt;response key="(timeout)" text="" trigger="Go To 2"/&gt;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261</v>
      </c>
      <c r="E11" t="s">
        <v>25</v>
      </c>
      <c r="F11" s="4" t="str">
        <f>"&lt;point id="""&amp;RIGHT(A11,1)&amp;""" text="""&amp;C11&amp;""" trigger="""&amp;D11&amp;IF(E11&lt;&gt;"",", "&amp;E11&amp;"""&gt;","""&gt;")</f>
        <v>&lt;point id="1" text="If you insist…" trigger="Give 0.1 O2, 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267</v>
      </c>
      <c r="E13" t="s">
        <v>25</v>
      </c>
      <c r="F13" s="4" t="str">
        <f>"&lt;point id="""&amp;RIGHT(A13,1)&amp;""" text="""&amp;C13&amp;""" trigger="""&amp;D13&amp;IF(E13&lt;&gt;"",", "&amp;E13&amp;"""&gt;","""&gt;")</f>
        <v>&lt;point id="2" text="I can help, but first you’ll need to die." trigger="Take 0.1 O2, 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268</v>
      </c>
      <c r="E15" t="s">
        <v>25</v>
      </c>
      <c r="F15" s="4" t="str">
        <f>"&lt;point id="""&amp;RIGHT(A15,1)&amp;""" text="""&amp;C15&amp;""" trigger="""&amp;D15&amp;IF(E15&lt;&gt;"",", "&amp;E15&amp;"""&gt;","""&gt;")</f>
        <v>&lt;point id="3" text="No." trigger="Take 0.2 O2, 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B21" t="s">
        <v>271</v>
      </c>
      <c r="F21" s="4" t="str">
        <f>"&lt;spriteset file="""&amp;B21&amp;".png""/&gt;"</f>
        <v>&lt;spriteset file="Male.png"/&gt;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247</v>
      </c>
      <c r="F24" s="4" t="str">
        <f t="shared" ref="F24:F27" si="1">"&lt;response key="""&amp;B24&amp;""" text="""&amp;C24&amp;""" trigger="""&amp;D24&amp;"""/&gt;"</f>
        <v>&lt;response key="A" text="It's pronounced 'spacemin'" trigger="Go To 1"/&gt;</v>
      </c>
    </row>
    <row r="25" spans="1:6" x14ac:dyDescent="0.25">
      <c r="A25" t="s">
        <v>6</v>
      </c>
      <c r="B25" t="s">
        <v>12</v>
      </c>
      <c r="C25" t="s">
        <v>36</v>
      </c>
      <c r="D25" t="s">
        <v>248</v>
      </c>
      <c r="F25" s="4" t="str">
        <f t="shared" si="1"/>
        <v>&lt;response key="B" text="Nope, no problem here." trigger="Go To 2"/&gt;</v>
      </c>
    </row>
    <row r="26" spans="1:6" x14ac:dyDescent="0.25">
      <c r="A26" t="s">
        <v>7</v>
      </c>
      <c r="B26" t="s">
        <v>13</v>
      </c>
      <c r="C26" t="s">
        <v>37</v>
      </c>
      <c r="D26" t="s">
        <v>249</v>
      </c>
      <c r="F26" s="4" t="str">
        <f t="shared" si="1"/>
        <v>&lt;response key="C" text="Banana." trigger="Go To 3"/&gt;</v>
      </c>
    </row>
    <row r="27" spans="1:6" x14ac:dyDescent="0.25">
      <c r="A27" t="s">
        <v>8</v>
      </c>
      <c r="B27" t="s">
        <v>21</v>
      </c>
      <c r="D27" t="s">
        <v>250</v>
      </c>
      <c r="F27" s="4" t="str">
        <f t="shared" si="1"/>
        <v>&lt;response key="(timeout)" text="" trigger="Go To 4"/&gt;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261</v>
      </c>
      <c r="F29" s="4" t="str">
        <f>"&lt;point id="""&amp;RIGHT(A29,1)&amp;""" text="""&amp;C29&amp;""" trigger="""&amp;D29&amp;IF(E29&lt;&gt;"",", "&amp;E29&amp;"""&gt;","""&gt;")</f>
        <v>&lt;point id="1" text="So you think you're clever?" trigger="Give 0.1 O2"&gt;</v>
      </c>
    </row>
    <row r="30" spans="1:6" x14ac:dyDescent="0.25">
      <c r="A30" t="s">
        <v>5</v>
      </c>
      <c r="B30" t="s">
        <v>11</v>
      </c>
      <c r="C30" t="s">
        <v>39</v>
      </c>
      <c r="D30" t="s">
        <v>250</v>
      </c>
      <c r="F30" s="4" t="str">
        <f t="shared" ref="F30:F33" si="2">"&lt;response key="""&amp;B30&amp;""" text="""&amp;C30&amp;""" trigger="""&amp;D30&amp;"""/&gt;"</f>
        <v>&lt;response key="A" text="Clever like a cleaver." trigger="Go To 4"/&gt;</v>
      </c>
    </row>
    <row r="31" spans="1:6" x14ac:dyDescent="0.25">
      <c r="A31" t="s">
        <v>6</v>
      </c>
      <c r="B31" t="s">
        <v>12</v>
      </c>
      <c r="C31" t="s">
        <v>40</v>
      </c>
      <c r="D31" t="s">
        <v>250</v>
      </c>
      <c r="F31" s="4" t="str">
        <f t="shared" si="2"/>
        <v>&lt;response key="B" text="Sharp like an axe." trigger="Go To 4"/&gt;</v>
      </c>
    </row>
    <row r="32" spans="1:6" x14ac:dyDescent="0.25">
      <c r="A32" t="s">
        <v>7</v>
      </c>
      <c r="B32" t="s">
        <v>13</v>
      </c>
      <c r="C32" t="s">
        <v>37</v>
      </c>
      <c r="D32" t="s">
        <v>249</v>
      </c>
      <c r="F32" s="4" t="str">
        <f t="shared" si="2"/>
        <v>&lt;response key="C" text="Banana." trigger="Go To 3"/&gt;</v>
      </c>
    </row>
    <row r="33" spans="1:6" x14ac:dyDescent="0.25">
      <c r="A33" t="s">
        <v>8</v>
      </c>
      <c r="B33" t="s">
        <v>21</v>
      </c>
      <c r="D33" t="s">
        <v>250</v>
      </c>
      <c r="F33" s="4" t="str">
        <f t="shared" si="2"/>
        <v>&lt;response key="(timeout)" text="" trigger="Go To 4"/&gt;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261</v>
      </c>
      <c r="E35" t="s">
        <v>25</v>
      </c>
      <c r="F35" s="4" t="str">
        <f>"&lt;point id="""&amp;RIGHT(A35,1)&amp;""" text="""&amp;C35&amp;""" trigger="""&amp;D35&amp;IF(E35&lt;&gt;"",", "&amp;E35&amp;"""&gt;","""&gt;")</f>
        <v>&lt;point id="2" text="That's right. Know your place." trigger="Give 0.1 O2, 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 t="s">
        <v>25</v>
      </c>
      <c r="F37" s="4" t="str">
        <f>"&lt;point id="""&amp;RIGHT(A37,1)&amp;""" text="""&amp;C37&amp;""" trigger="""&amp;D37&amp;IF(E37&lt;&gt;"",", "&amp;E37&amp;"""&gt;","""&gt;")</f>
        <v>&lt;point id="3" text="Uh, what? Nevermind. Punks like you ain't worth it." trigger="EndDialog"&gt;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267</v>
      </c>
      <c r="E39" t="s">
        <v>25</v>
      </c>
      <c r="F39" s="4" t="str">
        <f>"&lt;point id="""&amp;RIGHT(A39,1)&amp;""" text="""&amp;C39&amp;""" trigger="""&amp;D39&amp;IF(E39&lt;&gt;"",", "&amp;E39&amp;"""&gt;","""&gt;")</f>
        <v>&lt;point id="4" text="Screw you!" trigger="Take 0.1 O2, 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B45" t="s">
        <v>270</v>
      </c>
      <c r="F45" s="4" t="str">
        <f>"&lt;spriteset file="""&amp;B45&amp;".png""/&gt;"</f>
        <v>&lt;spriteset file="Female.png"/&gt;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247</v>
      </c>
      <c r="F48" s="4" t="str">
        <f>"&lt;response key="""&amp;B48&amp;""" text="""&amp;C48&amp;""" trigger="""&amp;D48&amp;"""/&gt;"</f>
        <v>&lt;response key="B" text="B!" trigger="Go To 1"/&gt;</v>
      </c>
    </row>
    <row r="49" spans="1:6" x14ac:dyDescent="0.25">
      <c r="A49" t="s">
        <v>6</v>
      </c>
      <c r="B49" t="s">
        <v>21</v>
      </c>
      <c r="D49" s="1" t="s">
        <v>267</v>
      </c>
      <c r="E49" t="s">
        <v>25</v>
      </c>
      <c r="F49" s="4" t="str">
        <f>"&lt;response key="""&amp;B49&amp;""" text="""&amp;C49&amp;""" trigger="""&amp;D49&amp;""" trigger2="""&amp;E49&amp;"""/&gt;"</f>
        <v>&lt;response key="(timeout)" text="" trigger="Take 0.1 O2" trigger2="EndDialog"/&gt;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248</v>
      </c>
      <c r="F52" s="4" t="str">
        <f>"&lt;response key="""&amp;B52&amp;""" text="""&amp;C52&amp;""" trigger="""&amp;D52&amp;"""/&gt;"</f>
        <v>&lt;response key="A" text="A!" trigger="Go To 2"/&gt;</v>
      </c>
    </row>
    <row r="53" spans="1:6" x14ac:dyDescent="0.25">
      <c r="A53" t="s">
        <v>6</v>
      </c>
      <c r="B53" t="s">
        <v>21</v>
      </c>
      <c r="D53" s="1" t="s">
        <v>267</v>
      </c>
      <c r="E53" t="s">
        <v>25</v>
      </c>
      <c r="F53" s="4" t="str">
        <f>"&lt;response key="""&amp;B53&amp;""" text="""&amp;C53&amp;""" trigger="""&amp;D53&amp;""" trigger2="""&amp;E53&amp;"""/&gt;"</f>
        <v>&lt;response key="(timeout)" text="" trigger="Take 0.1 O2" trigger2="EndDialog"/&gt;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249</v>
      </c>
      <c r="F56" s="4" t="str">
        <f>"&lt;response key="""&amp;B56&amp;""" text="""&amp;C56&amp;""" trigger="""&amp;D56&amp;"""/&gt;"</f>
        <v>&lt;response key="N" text="N!" trigger="Go To 3"/&gt;</v>
      </c>
    </row>
    <row r="57" spans="1:6" x14ac:dyDescent="0.25">
      <c r="A57" t="s">
        <v>6</v>
      </c>
      <c r="B57" t="s">
        <v>21</v>
      </c>
      <c r="D57" s="1" t="s">
        <v>267</v>
      </c>
      <c r="E57" t="s">
        <v>25</v>
      </c>
      <c r="F57" s="4" t="str">
        <f>"&lt;response key="""&amp;B57&amp;""" text="""&amp;C57&amp;""" trigger="""&amp;D57&amp;""" trigger2="""&amp;E57&amp;"""/&gt;"</f>
        <v>&lt;response key="(timeout)" text="" trigger="Take 0.1 O2" trigger2="EndDialog"/&gt;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250</v>
      </c>
      <c r="F60" s="4" t="str">
        <f>"&lt;response key="""&amp;B60&amp;""" text="""&amp;C60&amp;""" trigger="""&amp;D60&amp;"""/&gt;"</f>
        <v>&lt;response key="A" text="A!" trigger="Go To 4"/&gt;</v>
      </c>
    </row>
    <row r="61" spans="1:6" x14ac:dyDescent="0.25">
      <c r="A61" t="s">
        <v>6</v>
      </c>
      <c r="B61" t="s">
        <v>21</v>
      </c>
      <c r="D61" s="1" t="s">
        <v>267</v>
      </c>
      <c r="E61" t="s">
        <v>25</v>
      </c>
      <c r="F61" s="4" t="str">
        <f>"&lt;response key="""&amp;B61&amp;""" text="""&amp;C61&amp;""" trigger="""&amp;D61&amp;""" trigger2="""&amp;E61&amp;"""/&gt;"</f>
        <v>&lt;response key="(timeout)" text="" trigger="Take 0.1 O2" trigger2="EndDialog"/&gt;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251</v>
      </c>
      <c r="F64" s="4" t="str">
        <f>"&lt;response key="""&amp;B64&amp;""" text="""&amp;C64&amp;""" trigger="""&amp;D64&amp;"""/&gt;"</f>
        <v>&lt;response key="N" text="N!" trigger="Go To 5"/&gt;</v>
      </c>
    </row>
    <row r="65" spans="1:6" x14ac:dyDescent="0.25">
      <c r="A65" t="s">
        <v>6</v>
      </c>
      <c r="B65" t="s">
        <v>21</v>
      </c>
      <c r="D65" s="1" t="s">
        <v>267</v>
      </c>
      <c r="E65" t="s">
        <v>25</v>
      </c>
      <c r="F65" s="4" t="str">
        <f>"&lt;response key="""&amp;B65&amp;""" text="""&amp;C65&amp;""" trigger="""&amp;D65&amp;""" trigger2="""&amp;E65&amp;"""/&gt;"</f>
        <v>&lt;response key="(timeout)" text="" trigger="Take 0.1 O2" trigger2="EndDialog"/&gt;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252</v>
      </c>
      <c r="F68" s="4" t="str">
        <f>"&lt;response key="""&amp;B68&amp;""" text="""&amp;C68&amp;""" trigger="""&amp;D68&amp;"""/&gt;"</f>
        <v>&lt;response key="A" text="A!" trigger="Go To 6"/&gt;</v>
      </c>
    </row>
    <row r="69" spans="1:6" x14ac:dyDescent="0.25">
      <c r="A69" t="s">
        <v>6</v>
      </c>
      <c r="B69" t="s">
        <v>21</v>
      </c>
      <c r="D69" s="1" t="s">
        <v>267</v>
      </c>
      <c r="E69" t="s">
        <v>25</v>
      </c>
      <c r="F69" s="4" t="str">
        <f>"&lt;response key="""&amp;B69&amp;""" text="""&amp;C69&amp;""" trigger="""&amp;D69&amp;""" trigger2="""&amp;E69&amp;"""/&gt;"</f>
        <v>&lt;response key="(timeout)" text="" trigger="Take 0.1 O2" trigger2="EndDialog"/&gt;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253</v>
      </c>
      <c r="F72" s="4" t="str">
        <f>"&lt;response key="""&amp;B72&amp;""" text="""&amp;C72&amp;""" trigger="""&amp;D72&amp;"""/&gt;"</f>
        <v>&lt;response key="S" text="S!" trigger="Go To 7"/&gt;</v>
      </c>
    </row>
    <row r="73" spans="1:6" x14ac:dyDescent="0.25">
      <c r="A73" t="s">
        <v>6</v>
      </c>
      <c r="B73" t="s">
        <v>21</v>
      </c>
      <c r="D73" s="1" t="s">
        <v>267</v>
      </c>
      <c r="E73" t="s">
        <v>25</v>
      </c>
      <c r="F73" s="4" t="str">
        <f>"&lt;response key="""&amp;B73&amp;""" text="""&amp;C73&amp;""" trigger="""&amp;D73&amp;""" trigger2="""&amp;E73&amp;"""/&gt;"</f>
        <v>&lt;response key="(timeout)" text="" trigger="Take 0.1 O2" trigger2="EndDialog"/&gt;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262</v>
      </c>
      <c r="E75" t="s">
        <v>25</v>
      </c>
      <c r="F75" s="4" t="str">
        <f>"&lt;point id="""&amp;RIGHT(A75,1)&amp;""" text="""&amp;C75&amp;""" trigger="""&amp;D75&amp;IF(E75&lt;&gt;"",", "&amp;E75&amp;"""&gt;","""&gt;")</f>
        <v>&lt;point id="7" text="Aw yeah!" trigger="Give 0.10 O2, 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B81" t="s">
        <v>270</v>
      </c>
      <c r="F81" s="4" t="str">
        <f>"&lt;spriteset file="""&amp;B81&amp;".png""/&gt;"</f>
        <v>&lt;spriteset file="Female.png"/&gt;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247</v>
      </c>
      <c r="F84" s="4" t="str">
        <f t="shared" ref="F84:F87" si="3">"&lt;response key="""&amp;B84&amp;""" text="""&amp;C84&amp;""" trigger="""&amp;D84&amp;"""/&gt;"</f>
        <v>&lt;response key="A" text="Let me show you the stars." trigger="Go To 1"/&gt;</v>
      </c>
    </row>
    <row r="85" spans="1:6" x14ac:dyDescent="0.25">
      <c r="A85" t="s">
        <v>6</v>
      </c>
      <c r="B85" t="s">
        <v>12</v>
      </c>
      <c r="C85" t="s">
        <v>54</v>
      </c>
      <c r="D85" t="s">
        <v>248</v>
      </c>
      <c r="F85" s="4" t="str">
        <f t="shared" si="3"/>
        <v>&lt;response key="B" text="I go wherever the action is." trigger="Go To 2"/&gt;</v>
      </c>
    </row>
    <row r="86" spans="1:6" x14ac:dyDescent="0.25">
      <c r="A86" t="s">
        <v>7</v>
      </c>
      <c r="B86" t="s">
        <v>13</v>
      </c>
      <c r="C86" t="s">
        <v>52</v>
      </c>
      <c r="D86" t="s">
        <v>249</v>
      </c>
      <c r="F86" s="4" t="str">
        <f t="shared" si="3"/>
        <v>&lt;response key="C" text="I'm more of a lone space ranger." trigger="Go To 3"/&gt;</v>
      </c>
    </row>
    <row r="87" spans="1:6" x14ac:dyDescent="0.25">
      <c r="A87" t="s">
        <v>8</v>
      </c>
      <c r="B87" t="s">
        <v>21</v>
      </c>
      <c r="D87" t="s">
        <v>252</v>
      </c>
      <c r="F87" s="4" t="str">
        <f t="shared" si="3"/>
        <v>&lt;response key="(timeout)" text="" trigger="Go To 6"/&gt;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250</v>
      </c>
      <c r="F90" s="4" t="str">
        <f t="shared" ref="F90:F93" si="4">"&lt;response key="""&amp;B90&amp;""" text="""&amp;C90&amp;""" trigger="""&amp;D90&amp;"""/&gt;"</f>
        <v>&lt;response key="A" text="I'll rock your universe." trigger="Go To 4"/&gt;</v>
      </c>
    </row>
    <row r="91" spans="1:6" x14ac:dyDescent="0.25">
      <c r="A91" t="s">
        <v>6</v>
      </c>
      <c r="B91" t="s">
        <v>12</v>
      </c>
      <c r="C91" t="s">
        <v>57</v>
      </c>
      <c r="D91" t="s">
        <v>250</v>
      </c>
      <c r="F91" s="4" t="str">
        <f t="shared" si="4"/>
        <v>&lt;response key="B" text="It'll be out of this world." trigger="Go To 4"/&gt;</v>
      </c>
    </row>
    <row r="92" spans="1:6" x14ac:dyDescent="0.25">
      <c r="A92" t="s">
        <v>7</v>
      </c>
      <c r="B92" t="s">
        <v>13</v>
      </c>
      <c r="C92" t="s">
        <v>53</v>
      </c>
      <c r="D92" t="s">
        <v>251</v>
      </c>
      <c r="F92" s="4" t="str">
        <f t="shared" si="4"/>
        <v>&lt;response key="C" text="To infinity and beyond." trigger="Go To 5"/&gt;</v>
      </c>
    </row>
    <row r="93" spans="1:6" x14ac:dyDescent="0.25">
      <c r="A93" t="s">
        <v>8</v>
      </c>
      <c r="B93" t="s">
        <v>21</v>
      </c>
      <c r="D93" t="s">
        <v>252</v>
      </c>
      <c r="F93" s="4" t="str">
        <f t="shared" si="4"/>
        <v>&lt;response key="(timeout)" text="" trigger="Go To 6"/&gt;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247</v>
      </c>
      <c r="F96" s="4" t="str">
        <f t="shared" ref="F96:F98" si="5">"&lt;response key="""&amp;B96&amp;""" text="""&amp;C96&amp;""" trigger="""&amp;D96&amp;"""/&gt;"</f>
        <v>&lt;response key="A" text="Let's do it." trigger="Go To 1"/&gt;</v>
      </c>
    </row>
    <row r="97" spans="1:6" x14ac:dyDescent="0.25">
      <c r="A97" t="s">
        <v>6</v>
      </c>
      <c r="B97" t="s">
        <v>12</v>
      </c>
      <c r="C97" t="s">
        <v>61</v>
      </c>
      <c r="D97" t="s">
        <v>249</v>
      </c>
      <c r="F97" s="4" t="str">
        <f t="shared" si="5"/>
        <v>&lt;response key="B" text="No thanks." trigger="Go To 3"/&gt;</v>
      </c>
    </row>
    <row r="98" spans="1:6" x14ac:dyDescent="0.25">
      <c r="A98" t="s">
        <v>7</v>
      </c>
      <c r="B98" t="s">
        <v>21</v>
      </c>
      <c r="D98" t="s">
        <v>252</v>
      </c>
      <c r="F98" s="4" t="str">
        <f t="shared" si="5"/>
        <v>&lt;response key="(timeout)" text="" trigger="Go To 6"/&gt;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 t="s">
        <v>25</v>
      </c>
      <c r="F100" s="4" t="str">
        <f>"&lt;point id="""&amp;RIGHT(A100,1)&amp;""" text="""&amp;C100&amp;""" trigger="""&amp;D100&amp;IF(E100&lt;&gt;"",", "&amp;E100&amp;"""&gt;","""&gt;")</f>
        <v>&lt;point id="3" text="Don't you want me?" trigger="EndDialog"&gt;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251</v>
      </c>
      <c r="F101" s="4" t="str">
        <f t="shared" ref="F101:F104" si="6">"&lt;response key="""&amp;B101&amp;""" text="""&amp;C101&amp;""" trigger="""&amp;D101&amp;"""/&gt;"</f>
        <v>&lt;response key="A" text="It's not you, it's me." trigger="Go To 5"/&gt;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251</v>
      </c>
      <c r="F102" s="4" t="str">
        <f t="shared" si="6"/>
        <v>&lt;response key="B" text="I just need some space." trigger="Go To 5"/&gt;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251</v>
      </c>
      <c r="F103" s="4" t="str">
        <f t="shared" si="6"/>
        <v>&lt;response key="C" text="My zipper is stuck." trigger="Go To 5"/&gt;</v>
      </c>
    </row>
    <row r="104" spans="1:6" x14ac:dyDescent="0.25">
      <c r="A104" t="s">
        <v>8</v>
      </c>
      <c r="B104" t="s">
        <v>21</v>
      </c>
      <c r="D104" t="s">
        <v>252</v>
      </c>
      <c r="F104" s="4" t="str">
        <f t="shared" si="6"/>
        <v>&lt;response key="(timeout)" text="" trigger="Go To 6"/&gt;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263</v>
      </c>
      <c r="E106" t="s">
        <v>25</v>
      </c>
      <c r="F106" s="4" t="str">
        <f>"&lt;point id="""&amp;RIGHT(A106,1)&amp;""" text="""&amp;C106&amp;""" trigger="""&amp;D106&amp;IF(E106&lt;&gt;"",", "&amp;E106&amp;"""&gt;","""&gt;")</f>
        <v>&lt;point id="4" text="Rock me, rocket man!" trigger="Give 0.2 O2, 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267</v>
      </c>
      <c r="E108" t="s">
        <v>25</v>
      </c>
      <c r="F108" s="4" t="str">
        <f>"&lt;point id="""&amp;RIGHT(A108,1)&amp;""" text="""&amp;C108&amp;""" trigger="""&amp;D108&amp;IF(E108&lt;&gt;"",", "&amp;E108&amp;"""&gt;","""&gt;")</f>
        <v>&lt;point id="5" text="… That's the lamest thing I've ever heard." trigger="Take 0.1 O2, 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267</v>
      </c>
      <c r="E110" t="s">
        <v>25</v>
      </c>
      <c r="F110" s="4" t="str">
        <f>"&lt;point id="""&amp;RIGHT(A110,1)&amp;""" text="""&amp;C110&amp;""" trigger="""&amp;D110&amp;IF(E110&lt;&gt;"",", "&amp;E110&amp;"""&gt;","""&gt;")</f>
        <v>&lt;point id="6" text="Hey, come back!" trigger="Take 0.1 O2, 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B116" t="s">
        <v>271</v>
      </c>
      <c r="F116" s="4" t="str">
        <f>"&lt;spriteset file="""&amp;B116&amp;".png""/&gt;"</f>
        <v>&lt;spriteset file="Male.png"/&gt;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247</v>
      </c>
      <c r="F119" s="4" t="str">
        <f t="shared" ref="F119:F122" si="7">"&lt;response key="""&amp;B119&amp;""" text="""&amp;C119&amp;""" trigger="""&amp;D119&amp;"""/&gt;"</f>
        <v>&lt;response key="G" text="Red." trigger="Go To 1"/&gt;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248</v>
      </c>
      <c r="F120" s="4" t="str">
        <f t="shared" si="7"/>
        <v>&lt;response key="R" text="Green." trigger="Go To 2"/&gt;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249</v>
      </c>
      <c r="F121" s="4" t="str">
        <f t="shared" si="7"/>
        <v>&lt;response key="ESC" text="I'm colorblind." trigger="Go To 3"/&gt;</v>
      </c>
    </row>
    <row r="122" spans="1:6" x14ac:dyDescent="0.25">
      <c r="A122" t="s">
        <v>8</v>
      </c>
      <c r="B122" t="s">
        <v>21</v>
      </c>
      <c r="D122" t="s">
        <v>249</v>
      </c>
      <c r="F122" s="4" t="str">
        <f t="shared" si="7"/>
        <v>&lt;response key="(timeout)" text="" trigger="Go To 3"/&gt;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261</v>
      </c>
      <c r="E124" t="s">
        <v>25</v>
      </c>
      <c r="F124" s="4" t="str">
        <f>"&lt;point id="""&amp;RIGHT(A124,1)&amp;""" text="""&amp;C124&amp;""" trigger="""&amp;D124&amp;IF(E124&lt;&gt;"",", "&amp;E124&amp;"""&gt;","""&gt;")</f>
        <v>&lt;point id="1" text="Can't put anything past you!" trigger="Give 0.1 O2, 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267</v>
      </c>
      <c r="E126" t="s">
        <v>25</v>
      </c>
      <c r="F126" s="4" t="str">
        <f>"&lt;point id="""&amp;RIGHT(A126,1)&amp;""" text="""&amp;C126&amp;""" trigger="""&amp;D126&amp;IF(E126&lt;&gt;"",", "&amp;E126&amp;"""&gt;","""&gt;")</f>
        <v>&lt;point id="2" text="You should pay more attention!" trigger="Take 0.1 O2, 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 t="s">
        <v>25</v>
      </c>
      <c r="F128" s="4" t="str">
        <f>"&lt;point id="""&amp;RIGHT(A128,1)&amp;""" text="""&amp;C128&amp;""" trigger="""&amp;D128&amp;IF(E128&lt;&gt;"",", "&amp;E128&amp;"""&gt;","""&gt;")</f>
        <v>&lt;point id="3" text="Nevermind." trigger="EndDialog"&gt;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B134" t="s">
        <v>271</v>
      </c>
      <c r="F134" s="4" t="str">
        <f>"&lt;spriteset file="""&amp;B134&amp;".png""/&gt;"</f>
        <v>&lt;spriteset file="Male.png"/&gt;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247</v>
      </c>
      <c r="F137" s="4" t="str">
        <f t="shared" ref="F137:F140" si="8">"&lt;response key="""&amp;B137&amp;""" text="""&amp;C137&amp;""" trigger="""&amp;D137&amp;"""/&gt;"</f>
        <v>&lt;response key="Q" text="Commencing countdown, engines on…" trigger="Go To 1"/&gt;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248</v>
      </c>
      <c r="F138" s="4" t="str">
        <f t="shared" si="8"/>
        <v>&lt;response key="W" text="Your circuit's dead, there's something wrong…" trigger="Go To 2"/&gt;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249</v>
      </c>
      <c r="F139" s="4" t="str">
        <f t="shared" si="8"/>
        <v>&lt;response key="E" text="Tell my wife I love her…" trigger="Go To 3"/&gt;</v>
      </c>
    </row>
    <row r="140" spans="1:6" x14ac:dyDescent="0.25">
      <c r="A140" t="s">
        <v>8</v>
      </c>
      <c r="B140" t="s">
        <v>21</v>
      </c>
      <c r="D140" t="s">
        <v>248</v>
      </c>
      <c r="F140" s="4" t="str">
        <f t="shared" si="8"/>
        <v>&lt;response key="(timeout)" text="" trigger="Go To 2"/&gt;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261</v>
      </c>
      <c r="E142" t="s">
        <v>25</v>
      </c>
      <c r="F142" s="4" t="str">
        <f>"&lt;point id="""&amp;RIGHT(A142,1)&amp;""" text="""&amp;C142&amp;""" trigger="""&amp;D142&amp;IF(E142&lt;&gt;"",", "&amp;E142&amp;"""&gt;","""&gt;")</f>
        <v>&lt;point id="1" text="You've really made the grade!" trigger="Give 0.1 O2, 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267</v>
      </c>
      <c r="E144" t="s">
        <v>25</v>
      </c>
      <c r="F144" s="4" t="str">
        <f>"&lt;point id="""&amp;RIGHT(A144,1)&amp;""" text="""&amp;C144&amp;""" trigger="""&amp;D144&amp;IF(E144&lt;&gt;"",", "&amp;E144&amp;"""&gt;","""&gt;")</f>
        <v>&lt;point id="2" text="Can you hear me, Major Tom?" trigger="Take 0.1 O2, 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 t="s">
        <v>25</v>
      </c>
      <c r="F146" s="4" t="str">
        <f>"&lt;point id="""&amp;RIGHT(A146,1)&amp;""" text="""&amp;C146&amp;""" trigger="""&amp;D146&amp;IF(E146&lt;&gt;"",", "&amp;E146&amp;"""&gt;","""&gt;")</f>
        <v>&lt;point id="3" text="She knows…" trigger="EndDialog"&gt;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B152" t="s">
        <v>271</v>
      </c>
      <c r="F152" s="4" t="str">
        <f>"&lt;spriteset file="""&amp;B152&amp;".png""/&gt;"</f>
        <v>&lt;spriteset file="Male.png"/&gt;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247</v>
      </c>
      <c r="F155" s="4" t="str">
        <f t="shared" ref="F155:F158" si="9">"&lt;response key="""&amp;B155&amp;""" text="""&amp;C155&amp;""" trigger="""&amp;D155&amp;"""/&gt;"</f>
        <v>&lt;response key="1" text="My life for Aiur!" trigger="Go To 1"/&gt;</v>
      </c>
    </row>
    <row r="156" spans="1:6" x14ac:dyDescent="0.25">
      <c r="A156" t="s">
        <v>6</v>
      </c>
      <c r="B156">
        <v>2</v>
      </c>
      <c r="C156" t="s">
        <v>87</v>
      </c>
      <c r="D156" t="s">
        <v>248</v>
      </c>
      <c r="F156" s="4" t="str">
        <f t="shared" si="9"/>
        <v>&lt;response key="2" text="En Taro your face!" trigger="Go To 2"/&gt;</v>
      </c>
    </row>
    <row r="157" spans="1:6" x14ac:dyDescent="0.25">
      <c r="A157" t="s">
        <v>7</v>
      </c>
      <c r="B157">
        <v>3</v>
      </c>
      <c r="C157" t="s">
        <v>86</v>
      </c>
      <c r="D157" t="s">
        <v>248</v>
      </c>
      <c r="F157" s="4" t="str">
        <f t="shared" si="9"/>
        <v>&lt;response key="3" text="Clearly, Tassadar has failed us." trigger="Go To 2"/&gt;</v>
      </c>
    </row>
    <row r="158" spans="1:6" x14ac:dyDescent="0.25">
      <c r="A158" t="s">
        <v>8</v>
      </c>
      <c r="B158" t="s">
        <v>21</v>
      </c>
      <c r="D158" t="s">
        <v>248</v>
      </c>
      <c r="F158" s="4" t="str">
        <f t="shared" si="9"/>
        <v>&lt;response key="(timeout)" text="" trigger="Go To 2"/&gt;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trigger="""&amp;D160&amp;IF(E160&lt;&gt;"",", 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249</v>
      </c>
      <c r="F161" s="4" t="str">
        <f t="shared" ref="F161:F164" si="10">"&lt;response key="""&amp;B161&amp;""" text="""&amp;C161&amp;""" trigger="""&amp;D161&amp;"""/&gt;"</f>
        <v>&lt;response key="1" text="Construct additional pylons." trigger="Go To 3"/&gt;</v>
      </c>
    </row>
    <row r="162" spans="1:6" x14ac:dyDescent="0.25">
      <c r="A162" t="s">
        <v>6</v>
      </c>
      <c r="B162">
        <v>2</v>
      </c>
      <c r="C162" t="s">
        <v>93</v>
      </c>
      <c r="D162" t="s">
        <v>249</v>
      </c>
      <c r="F162" s="4" t="str">
        <f t="shared" si="10"/>
        <v>&lt;response key="2" text="We require more vespene gas." trigger="Go To 3"/&gt;</v>
      </c>
    </row>
    <row r="163" spans="1:6" x14ac:dyDescent="0.25">
      <c r="A163" t="s">
        <v>7</v>
      </c>
      <c r="B163">
        <v>3</v>
      </c>
      <c r="C163" t="s">
        <v>91</v>
      </c>
      <c r="D163" t="s">
        <v>248</v>
      </c>
      <c r="F163" s="4" t="str">
        <f t="shared" si="10"/>
        <v>&lt;response key="3" text="There is no cow level." trigger="Go To 2"/&gt;</v>
      </c>
    </row>
    <row r="164" spans="1:6" x14ac:dyDescent="0.25">
      <c r="A164" t="s">
        <v>8</v>
      </c>
      <c r="B164" t="s">
        <v>21</v>
      </c>
      <c r="D164" t="s">
        <v>248</v>
      </c>
      <c r="F164" s="4" t="str">
        <f t="shared" si="10"/>
        <v>&lt;response key="(timeout)" text="" trigger="Go To 2"/&gt;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267</v>
      </c>
      <c r="E166" t="s">
        <v>25</v>
      </c>
      <c r="F166" s="4" t="str">
        <f>"&lt;point id="""&amp;RIGHT(A166,1)&amp;""" text="""&amp;C166&amp;""" trigger="""&amp;D166&amp;IF(E166&lt;&gt;"",", "&amp;E166&amp;"""&gt;","""&gt;")</f>
        <v>&lt;point id="2" text="I didn't come back for this…" trigger="Take 0.1 O2, 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261</v>
      </c>
      <c r="E168" t="s">
        <v>25</v>
      </c>
      <c r="F168" s="4" t="str">
        <f>"&lt;point id="""&amp;RIGHT(A168,1)&amp;""" text="""&amp;C168&amp;""" trigger="""&amp;D168&amp;IF(E168&lt;&gt;"",", "&amp;E168&amp;"""&gt;","""&gt;")</f>
        <v>&lt;point id="3" text="As you command." trigger="Give 0.1 O2, 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B174" t="s">
        <v>271</v>
      </c>
      <c r="F174" s="4" t="str">
        <f>"&lt;spriteset file="""&amp;B174&amp;".png""/&gt;"</f>
        <v>&lt;spriteset file="Male.png"/&gt;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 trigger="""&amp;D176&amp;IF(E176&lt;&gt;"",", "&amp;E176&amp;"""&gt;","""&gt;")</f>
        <v>&lt;point id="0" text="Do you need any help?" trigger=""&gt;</v>
      </c>
    </row>
    <row r="177" spans="1:6" x14ac:dyDescent="0.25">
      <c r="A177" t="s">
        <v>5</v>
      </c>
      <c r="B177">
        <v>1</v>
      </c>
      <c r="C177" t="s">
        <v>98</v>
      </c>
      <c r="D177" t="s">
        <v>247</v>
      </c>
      <c r="F177" s="4" t="str">
        <f t="shared" ref="F177:F180" si="11">"&lt;response key="""&amp;B177&amp;""" text="""&amp;C177&amp;""" trigger="""&amp;D177&amp;"""/&gt;"</f>
        <v>&lt;response key="1" text="Nothing right now." trigger="Go To 1"/&gt;</v>
      </c>
    </row>
    <row r="178" spans="1:6" x14ac:dyDescent="0.25">
      <c r="A178" t="s">
        <v>6</v>
      </c>
      <c r="B178">
        <v>2</v>
      </c>
      <c r="C178" t="s">
        <v>99</v>
      </c>
      <c r="D178" t="s">
        <v>248</v>
      </c>
      <c r="F178" s="4" t="str">
        <f t="shared" si="11"/>
        <v>&lt;response key="2" text="Just some oxygen, please." trigger="Go To 2"/&gt;</v>
      </c>
    </row>
    <row r="179" spans="1:6" x14ac:dyDescent="0.25">
      <c r="A179" t="s">
        <v>7</v>
      </c>
      <c r="B179">
        <v>3</v>
      </c>
      <c r="C179" t="s">
        <v>100</v>
      </c>
      <c r="D179" t="s">
        <v>249</v>
      </c>
      <c r="F179" s="4" t="str">
        <f t="shared" si="11"/>
        <v>&lt;response key="3" text="Tell me a secret." trigger="Go To 3"/&gt;</v>
      </c>
    </row>
    <row r="180" spans="1:6" x14ac:dyDescent="0.25">
      <c r="A180" t="s">
        <v>8</v>
      </c>
      <c r="B180" t="s">
        <v>21</v>
      </c>
      <c r="D180" t="s">
        <v>247</v>
      </c>
      <c r="F180" s="4" t="str">
        <f t="shared" si="11"/>
        <v>&lt;response key="(timeout)" text="" trigger="Go To 1"/&gt;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 t="s">
        <v>25</v>
      </c>
      <c r="F182" s="4" t="str">
        <f>"&lt;point id="""&amp;RIGHT(A182,1)&amp;""" text="""&amp;C182&amp;""" trigger="""&amp;D182&amp;IF(E182&lt;&gt;"",", "&amp;E182&amp;"""&gt;","""&gt;")</f>
        <v>&lt;point id="1" text="Okay then!" trigger="EndDialog"&gt;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261</v>
      </c>
      <c r="E184" t="s">
        <v>25</v>
      </c>
      <c r="F184" s="4" t="str">
        <f>"&lt;point id="""&amp;RIGHT(A184,1)&amp;""" text="""&amp;C184&amp;""" trigger="""&amp;D184&amp;IF(E184&lt;&gt;"",", "&amp;E184&amp;"""&gt;","""&gt;")</f>
        <v>&lt;point id="2" text="Here you go!" trigger="Give 0.1 O2, 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 t="s">
        <v>25</v>
      </c>
      <c r="F186" s="4" t="str">
        <f>"&lt;point id="""&amp;RIGHT(A186,1)&amp;""" text="""&amp;C186&amp;""" trigger="""&amp;D186&amp;IF(E186&lt;&gt;"",", "&amp;E186&amp;"""&gt;","""&gt;")</f>
        <v>&lt;point id="3" text="Have you tried clicking on the cats?" trigger="EndDialog"&gt;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B192" t="s">
        <v>271</v>
      </c>
      <c r="F192" s="4" t="str">
        <f>"&lt;spriteset file="""&amp;B192&amp;".png""/&gt;"</f>
        <v>&lt;spriteset file="Male.png"/&gt;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 trigger="""&amp;D194&amp;IF(E194&lt;&gt;"",", "&amp;E194&amp;"""&gt;","""&gt;")</f>
        <v>&lt;point id="0" text="(Guess what?)" trigger=""&gt;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248</v>
      </c>
      <c r="F195" s="4" t="str">
        <f t="shared" ref="F195:F197" si="12">"&lt;response key="""&amp;B195&amp;""" text="""&amp;C195&amp;""" trigger="""&amp;D195&amp;"""/&gt;"</f>
        <v>&lt;response key="~" text="What is it?" trigger="Go To 2"/&gt;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247</v>
      </c>
      <c r="F196" s="4" t="str">
        <f t="shared" si="12"/>
        <v>&lt;response key="*" text="Not right now." trigger="Go To 1"/&gt;</v>
      </c>
    </row>
    <row r="197" spans="1:6" x14ac:dyDescent="0.25">
      <c r="A197" t="s">
        <v>7</v>
      </c>
      <c r="B197" t="s">
        <v>21</v>
      </c>
      <c r="D197" t="s">
        <v>247</v>
      </c>
      <c r="F197" s="4" t="str">
        <f t="shared" si="12"/>
        <v>&lt;response key="(timeout)" text="" trigger="Go To 1"/&gt;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267</v>
      </c>
      <c r="E199" t="s">
        <v>25</v>
      </c>
      <c r="F199" s="4" t="str">
        <f>"&lt;point id="""&amp;RIGHT(A199,1)&amp;""" text="""&amp;C199&amp;""" trigger="""&amp;D199&amp;IF(E199&lt;&gt;"",", "&amp;E199&amp;"""&gt;","""&gt;")</f>
        <v>&lt;point id="1" text="(You're very rude.)" trigger="Take 0.1 O2, 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268</v>
      </c>
      <c r="E201" t="s">
        <v>25</v>
      </c>
      <c r="F201" s="4" t="str">
        <f>"&lt;point id="""&amp;RIGHT(A201,1)&amp;""" text="""&amp;C201&amp;""" trigger="""&amp;D201&amp;IF(E201&lt;&gt;"",", "&amp;E201&amp;"""&gt;","""&gt;")</f>
        <v>&lt;point id="2" text="(You're already dead.)" trigger="Take 0.2 O2, 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B207" t="s">
        <v>270</v>
      </c>
      <c r="F207" s="4" t="str">
        <f>"&lt;spriteset file="""&amp;B207&amp;".png""/&gt;"</f>
        <v>&lt;spriteset file="Female.png"/&gt;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 trigger="""&amp;D209&amp;IF(E209&lt;&gt;"",", "&amp;E209&amp;"""&gt;","""&gt;")</f>
        <v>&lt;point id="0" text="What color is this dress?" trigger=""&gt;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247</v>
      </c>
      <c r="F210" s="4" t="str">
        <f t="shared" ref="F210:F213" si="13">"&lt;response key="""&amp;B210&amp;""" text="""&amp;C210&amp;""" trigger="""&amp;D210&amp;"""/&gt;"</f>
        <v>&lt;response key="O" text="White and Gold." trigger="Go To 1"/&gt;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247</v>
      </c>
      <c r="F211" s="4" t="str">
        <f t="shared" si="13"/>
        <v>&lt;response key="M" text="Blue and Black." trigger="Go To 1"/&gt;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248</v>
      </c>
      <c r="F212" s="4" t="str">
        <f t="shared" si="13"/>
        <v>&lt;response key="G" text="I hate this meme." trigger="Go To 2"/&gt;</v>
      </c>
    </row>
    <row r="213" spans="1:6" x14ac:dyDescent="0.25">
      <c r="A213" t="s">
        <v>8</v>
      </c>
      <c r="B213" t="s">
        <v>21</v>
      </c>
      <c r="D213" t="s">
        <v>248</v>
      </c>
      <c r="F213" s="4" t="str">
        <f t="shared" si="13"/>
        <v>&lt;response key="(timeout)" text="" trigger="Go To 2"/&gt;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261</v>
      </c>
      <c r="E215" t="s">
        <v>25</v>
      </c>
      <c r="F215" s="4" t="str">
        <f>"&lt;point id="""&amp;RIGHT(A215,1)&amp;""" text="""&amp;C215&amp;""" trigger="""&amp;D215&amp;IF(E215&lt;&gt;"",", "&amp;E215&amp;"""&gt;","""&gt;")</f>
        <v>&lt;point id="1" text="I thought so!" trigger="Give 0.1 O2, 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267</v>
      </c>
      <c r="E217" t="s">
        <v>25</v>
      </c>
      <c r="F217" s="4" t="str">
        <f>"&lt;point id="""&amp;RIGHT(A217,1)&amp;""" text="""&amp;C217&amp;""" trigger="""&amp;D217&amp;IF(E217&lt;&gt;"",", "&amp;E217&amp;"""&gt;","""&gt;")</f>
        <v>&lt;point id="2" text="Nevermind." trigger="Take 0.1 O2, 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B223" t="s">
        <v>271</v>
      </c>
      <c r="F223" s="4" t="str">
        <f>"&lt;spriteset file="""&amp;B223&amp;".png""/&gt;"</f>
        <v>&lt;spriteset file="Male.png"/&gt;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 trigger="""&amp;D225&amp;IF(E225&lt;&gt;"",", "&amp;E225&amp;"""&gt;","""&gt;")</f>
        <v>&lt;point id="0" text="This is a story all about how my life got _____ upside down" trigger=""&gt;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247</v>
      </c>
      <c r="F226" s="4" t="str">
        <f t="shared" ref="F226:F229" si="14">"&lt;response key="""&amp;B226&amp;""" text="""&amp;C226&amp;""" trigger="""&amp;D226&amp;"""/&gt;"</f>
        <v>&lt;response key="A" text="Flip-turned" trigger="Go To 1"/&gt;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251</v>
      </c>
      <c r="F227" s="4" t="str">
        <f t="shared" si="14"/>
        <v>&lt;response key="B" text="Back-traced" trigger="Go To 5"/&gt;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251</v>
      </c>
      <c r="F228" s="4" t="str">
        <f t="shared" si="14"/>
        <v>&lt;response key="C" text="Stir-fried" trigger="Go To 5"/&gt;</v>
      </c>
    </row>
    <row r="229" spans="1:6" x14ac:dyDescent="0.25">
      <c r="A229" t="s">
        <v>8</v>
      </c>
      <c r="B229" t="s">
        <v>21</v>
      </c>
      <c r="D229" t="s">
        <v>252</v>
      </c>
      <c r="F229" s="4" t="str">
        <f t="shared" si="14"/>
        <v>&lt;response key="(timeout)" text="" trigger="Go To 6"/&gt;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 trigger="""&amp;D231&amp;IF(E231&lt;&gt;"",", "&amp;E231&amp;"""&gt;","""&gt;")</f>
        <v>&lt;point id="1" text="In West Philadelphia born and raised, on ____ is where I spent most of my days" trigger=""&gt;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248</v>
      </c>
      <c r="F232" s="4" t="str">
        <f t="shared" ref="F232:F235" si="15">"&lt;response key="""&amp;B232&amp;""" text="""&amp;C232&amp;""" trigger="""&amp;D232&amp;"""/&gt;"</f>
        <v>&lt;response key="A" text="The playground" trigger="Go To 2"/&gt;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251</v>
      </c>
      <c r="F233" s="4" t="str">
        <f t="shared" si="15"/>
        <v>&lt;response key="B" text="YouTube" trigger="Go To 5"/&gt;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251</v>
      </c>
      <c r="F234" s="4" t="str">
        <f t="shared" si="15"/>
        <v>&lt;response key="C" text="4chan" trigger="Go To 5"/&gt;</v>
      </c>
    </row>
    <row r="235" spans="1:6" x14ac:dyDescent="0.25">
      <c r="A235" t="s">
        <v>8</v>
      </c>
      <c r="B235" t="s">
        <v>21</v>
      </c>
      <c r="D235" t="s">
        <v>252</v>
      </c>
      <c r="F235" s="4" t="str">
        <f t="shared" si="15"/>
        <v>&lt;response key="(timeout)" text="" trigger="Go To 6"/&gt;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ht="30" x14ac:dyDescent="0.25">
      <c r="A237" t="s">
        <v>2</v>
      </c>
      <c r="C237" t="s">
        <v>139</v>
      </c>
      <c r="F237" s="4" t="str">
        <f>"&lt;point id="""&amp;RIGHT(A237,1)&amp;""" text="""&amp;C237&amp;""" trigger="""&amp;D237&amp;IF(E237&lt;&gt;"",", "&amp;E237&amp;"""&gt;","""&gt;")</f>
        <v>&lt;point id="2" text="A couple of guys who were up to no good started making _____ in my neighborhood" trigger=""&gt;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249</v>
      </c>
      <c r="F238" s="4" t="str">
        <f t="shared" ref="F238:F241" si="16">"&lt;response key="""&amp;B238&amp;""" text="""&amp;C238&amp;""" trigger="""&amp;D238&amp;"""/&gt;"</f>
        <v>&lt;response key="A" text="Trouble" trigger="Go To 3"/&gt;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251</v>
      </c>
      <c r="F239" s="4" t="str">
        <f t="shared" si="16"/>
        <v>&lt;response key="B" text="Money" trigger="Go To 5"/&gt;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251</v>
      </c>
      <c r="F240" s="4" t="str">
        <f t="shared" si="16"/>
        <v>&lt;response key="C" text="Meth" trigger="Go To 5"/&gt;</v>
      </c>
    </row>
    <row r="241" spans="1:6" x14ac:dyDescent="0.25">
      <c r="A241" t="s">
        <v>8</v>
      </c>
      <c r="B241" t="s">
        <v>21</v>
      </c>
      <c r="D241" t="s">
        <v>252</v>
      </c>
      <c r="F241" s="4" t="str">
        <f t="shared" si="16"/>
        <v>&lt;response key="(timeout)" text="" trigger="Go To 6"/&gt;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 trigger="""&amp;D243&amp;IF(E243&lt;&gt;"",", "&amp;E243&amp;"""&gt;","""&gt;")</f>
        <v>&lt;point id="3" text="I got in one little fight and my mom got scared, she said "You're moving with _______ in Bel Air"" trigger=""&gt;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250</v>
      </c>
      <c r="F244" s="4" t="str">
        <f t="shared" ref="F244:F247" si="17">"&lt;response key="""&amp;B244&amp;""" text="""&amp;C244&amp;""" trigger="""&amp;D244&amp;"""/&gt;"</f>
        <v>&lt;response key="A" text="Your auntie and uncle" trigger="Go To 4"/&gt;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251</v>
      </c>
      <c r="F245" s="4" t="str">
        <f t="shared" si="17"/>
        <v>&lt;response key="B" text="President Nixon" trigger="Go To 5"/&gt;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251</v>
      </c>
      <c r="F246" s="4" t="str">
        <f t="shared" si="17"/>
        <v>&lt;response key="C" text="Smaug the Tremendous, Chiefest and Greatest of Calamities" trigger="Go To 5"/&gt;</v>
      </c>
    </row>
    <row r="247" spans="1:6" x14ac:dyDescent="0.25">
      <c r="A247" t="s">
        <v>8</v>
      </c>
      <c r="B247" t="s">
        <v>21</v>
      </c>
      <c r="D247" t="s">
        <v>252</v>
      </c>
      <c r="F247" s="4" t="str">
        <f t="shared" si="17"/>
        <v>&lt;response key="(timeout)" text="" trigger="Go To 6"/&gt;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263</v>
      </c>
      <c r="E249" t="s">
        <v>25</v>
      </c>
      <c r="F249" s="4" t="str">
        <f>"&lt;point id="""&amp;RIGHT(A249,1)&amp;""" text="""&amp;C249&amp;""" trigger="""&amp;D249&amp;IF(E249&lt;&gt;"",", "&amp;E249&amp;"""&gt;","""&gt;")</f>
        <v>&lt;point id="4" text="Wicked fresh!" trigger="Give 0.2 O2, 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267</v>
      </c>
      <c r="E251" t="s">
        <v>25</v>
      </c>
      <c r="F251" s="4" t="str">
        <f>"&lt;point id="""&amp;RIGHT(A251,1)&amp;""" text="""&amp;C251&amp;""" trigger="""&amp;D251&amp;IF(E251&lt;&gt;"",", "&amp;E251&amp;"""&gt;","""&gt;")</f>
        <v>&lt;point id="5" text="Hey! That's not how it goes!" trigger="Take 0.1 O2, 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267</v>
      </c>
      <c r="E253" t="s">
        <v>25</v>
      </c>
      <c r="F253" s="4" t="str">
        <f>"&lt;point id="""&amp;RIGHT(A253,1)&amp;""" text="""&amp;C253&amp;""" trigger="""&amp;D253&amp;IF(E253&lt;&gt;"",", "&amp;E253&amp;"""&gt;","""&gt;")</f>
        <v>&lt;point id="6" text="Smell ya later!" trigger="Take 0.1 O2, 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194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B259" t="s">
        <v>271</v>
      </c>
      <c r="F259" s="4" t="str">
        <f>"&lt;spriteset file="""&amp;B259&amp;".png""/&gt;"</f>
        <v>&lt;spriteset file="Male.png"/&gt;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153</v>
      </c>
      <c r="F261" s="4" t="str">
        <f>"&lt;point id="""&amp;RIGHT(A261,1)&amp;""" text="""&amp;C261&amp;""" trigger="""&amp;D261&amp;IF(E261&lt;&gt;"",", "&amp;E261&amp;"""&gt;","""&gt;")</f>
        <v>&lt;point id="0" text="What's up, Bro." trigger=""&gt;</v>
      </c>
    </row>
    <row r="262" spans="1:6" x14ac:dyDescent="0.25">
      <c r="A262" t="s">
        <v>5</v>
      </c>
      <c r="B262" t="s">
        <v>11</v>
      </c>
      <c r="C262" t="s">
        <v>154</v>
      </c>
      <c r="D262" t="s">
        <v>247</v>
      </c>
      <c r="F262" s="4" t="str">
        <f t="shared" ref="F262:F264" si="18">"&lt;response key="""&amp;B262&amp;""" text="""&amp;C262&amp;""" trigger="""&amp;D262&amp;"""/&gt;"</f>
        <v>&lt;response key="A" text="Not much, Broski." trigger="Go To 1"/&gt;</v>
      </c>
    </row>
    <row r="263" spans="1:6" x14ac:dyDescent="0.25">
      <c r="A263" t="s">
        <v>6</v>
      </c>
      <c r="B263" t="s">
        <v>12</v>
      </c>
      <c r="C263" t="s">
        <v>152</v>
      </c>
      <c r="D263" t="s">
        <v>254</v>
      </c>
      <c r="F263" s="4" t="str">
        <f t="shared" si="18"/>
        <v>&lt;response key="B" text="I'm not your bro, pal." trigger="Go To 8"/&gt;</v>
      </c>
    </row>
    <row r="264" spans="1:6" x14ac:dyDescent="0.25">
      <c r="A264" t="s">
        <v>7</v>
      </c>
      <c r="B264" t="s">
        <v>21</v>
      </c>
      <c r="D264" t="s">
        <v>253</v>
      </c>
      <c r="F264" s="4" t="str">
        <f t="shared" si="18"/>
        <v>&lt;response key="(timeout)" text="" trigger="Go To 7"/&gt;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155</v>
      </c>
      <c r="D266" s="1"/>
      <c r="F266" s="4" t="str">
        <f>"&lt;point id="""&amp;RIGHT(A266,1)&amp;""" text="""&amp;C266&amp;""" trigger="""&amp;D266&amp;IF(E266&lt;&gt;"",", "&amp;E266&amp;"""&gt;","""&gt;")</f>
        <v>&lt;point id="1" text="Broseph." trigger=""&gt;</v>
      </c>
    </row>
    <row r="267" spans="1:6" x14ac:dyDescent="0.25">
      <c r="A267" t="s">
        <v>5</v>
      </c>
      <c r="B267" t="s">
        <v>13</v>
      </c>
      <c r="C267" t="s">
        <v>156</v>
      </c>
      <c r="D267" t="s">
        <v>248</v>
      </c>
      <c r="F267" s="4" t="str">
        <f t="shared" ref="F267:F269" si="19">"&lt;response key="""&amp;B267&amp;""" text="""&amp;C267&amp;""" trigger="""&amp;D267&amp;"""/&gt;"</f>
        <v>&lt;response key="C" text="Broseidon." trigger="Go To 2"/&gt;</v>
      </c>
    </row>
    <row r="268" spans="1:6" x14ac:dyDescent="0.25">
      <c r="A268" t="s">
        <v>6</v>
      </c>
      <c r="B268" t="s">
        <v>195</v>
      </c>
      <c r="C268" t="s">
        <v>157</v>
      </c>
      <c r="D268" t="s">
        <v>248</v>
      </c>
      <c r="F268" s="4" t="str">
        <f t="shared" si="19"/>
        <v>&lt;response key="D" text="Brometheus." trigger="Go To 2"/&gt;</v>
      </c>
    </row>
    <row r="269" spans="1:6" x14ac:dyDescent="0.25">
      <c r="A269" t="s">
        <v>7</v>
      </c>
      <c r="B269" t="s">
        <v>21</v>
      </c>
      <c r="D269" t="s">
        <v>253</v>
      </c>
      <c r="F269" s="4" t="str">
        <f t="shared" si="19"/>
        <v>&lt;response key="(timeout)" text="" trigger="Go To 7"/&gt;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158</v>
      </c>
      <c r="D271" s="1"/>
      <c r="F271" s="4" t="str">
        <f>"&lt;point id="""&amp;RIGHT(A271,1)&amp;""" text="""&amp;C271&amp;""" trigger="""&amp;D271&amp;IF(E271&lt;&gt;"",", "&amp;E271&amp;"""&gt;","""&gt;")</f>
        <v>&lt;point id="2" text="Bromo sapiens." trigger=""&gt;</v>
      </c>
    </row>
    <row r="272" spans="1:6" x14ac:dyDescent="0.25">
      <c r="A272" t="s">
        <v>5</v>
      </c>
      <c r="B272" t="s">
        <v>111</v>
      </c>
      <c r="C272" t="s">
        <v>159</v>
      </c>
      <c r="D272" t="s">
        <v>249</v>
      </c>
      <c r="F272" s="4" t="str">
        <f t="shared" ref="F272:F274" si="20">"&lt;response key="""&amp;B272&amp;""" text="""&amp;C272&amp;""" trigger="""&amp;D272&amp;"""/&gt;"</f>
        <v>&lt;response key="E" text="Bro magnon." trigger="Go To 3"/&gt;</v>
      </c>
    </row>
    <row r="273" spans="1:6" x14ac:dyDescent="0.25">
      <c r="A273" t="s">
        <v>6</v>
      </c>
      <c r="B273" t="s">
        <v>196</v>
      </c>
      <c r="C273" t="s">
        <v>160</v>
      </c>
      <c r="D273" t="s">
        <v>249</v>
      </c>
      <c r="F273" s="4" t="str">
        <f t="shared" si="20"/>
        <v>&lt;response key="F" text="Bro bono." trigger="Go To 3"/&gt;</v>
      </c>
    </row>
    <row r="274" spans="1:6" x14ac:dyDescent="0.25">
      <c r="A274" t="s">
        <v>7</v>
      </c>
      <c r="B274" t="s">
        <v>21</v>
      </c>
      <c r="D274" t="s">
        <v>253</v>
      </c>
      <c r="F274" s="4" t="str">
        <f t="shared" si="20"/>
        <v>&lt;response key="(timeout)" text="" trigger="Go To 7"/&gt;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161</v>
      </c>
      <c r="D276" s="1"/>
      <c r="F276" s="4" t="str">
        <f>"&lt;point id="""&amp;RIGHT(A276,1)&amp;""" text="""&amp;C276&amp;""" trigger="""&amp;D276&amp;IF(E276&lt;&gt;"",", "&amp;E276&amp;"""&gt;","""&gt;")</f>
        <v>&lt;point id="3" text="Brotato." trigger=""&gt;</v>
      </c>
    </row>
    <row r="277" spans="1:6" x14ac:dyDescent="0.25">
      <c r="A277" t="s">
        <v>5</v>
      </c>
      <c r="B277" t="s">
        <v>106</v>
      </c>
      <c r="C277" t="s">
        <v>162</v>
      </c>
      <c r="D277" t="s">
        <v>250</v>
      </c>
      <c r="F277" s="4" t="str">
        <f t="shared" ref="F277:F279" si="21">"&lt;response key="""&amp;B277&amp;""" text="""&amp;C277&amp;""" trigger="""&amp;D277&amp;"""/&gt;"</f>
        <v>&lt;response key="G" text="Brobama." trigger="Go To 4"/&gt;</v>
      </c>
    </row>
    <row r="278" spans="1:6" x14ac:dyDescent="0.25">
      <c r="A278" t="s">
        <v>6</v>
      </c>
      <c r="B278" t="s">
        <v>197</v>
      </c>
      <c r="C278" t="s">
        <v>163</v>
      </c>
      <c r="D278" t="s">
        <v>250</v>
      </c>
      <c r="F278" s="4" t="str">
        <f t="shared" si="21"/>
        <v>&lt;response key="H" text="Brogaine." trigger="Go To 4"/&gt;</v>
      </c>
    </row>
    <row r="279" spans="1:6" x14ac:dyDescent="0.25">
      <c r="A279" t="s">
        <v>7</v>
      </c>
      <c r="B279" t="s">
        <v>21</v>
      </c>
      <c r="D279" t="s">
        <v>253</v>
      </c>
      <c r="F279" s="4" t="str">
        <f t="shared" si="21"/>
        <v>&lt;response key="(timeout)" text="" trigger="Go To 7"/&gt;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164</v>
      </c>
      <c r="D281" s="1"/>
      <c r="F281" s="4" t="str">
        <f>"&lt;point id="""&amp;RIGHT(A281,1)&amp;""" text="""&amp;C281&amp;""" trigger="""&amp;D281&amp;IF(E281&lt;&gt;"",", "&amp;E281&amp;"""&gt;","""&gt;")</f>
        <v>&lt;point id="4" text="Brotis Redding." trigger=""&gt;</v>
      </c>
    </row>
    <row r="282" spans="1:6" x14ac:dyDescent="0.25">
      <c r="A282" t="s">
        <v>5</v>
      </c>
      <c r="B282" t="s">
        <v>198</v>
      </c>
      <c r="C282" t="s">
        <v>165</v>
      </c>
      <c r="D282" t="s">
        <v>251</v>
      </c>
      <c r="F282" s="4" t="str">
        <f t="shared" ref="F282:F284" si="22">"&lt;response key="""&amp;B282&amp;""" text="""&amp;C282&amp;""" trigger="""&amp;D282&amp;"""/&gt;"</f>
        <v>&lt;response key="I" text="Bronus Wagner." trigger="Go To 5"/&gt;</v>
      </c>
    </row>
    <row r="283" spans="1:6" x14ac:dyDescent="0.25">
      <c r="A283" t="s">
        <v>6</v>
      </c>
      <c r="B283" t="s">
        <v>199</v>
      </c>
      <c r="C283" t="s">
        <v>166</v>
      </c>
      <c r="D283" t="s">
        <v>251</v>
      </c>
      <c r="F283" s="4" t="str">
        <f t="shared" si="22"/>
        <v>&lt;response key="J" text="Broly Ghost." trigger="Go To 5"/&gt;</v>
      </c>
    </row>
    <row r="284" spans="1:6" x14ac:dyDescent="0.25">
      <c r="A284" t="s">
        <v>7</v>
      </c>
      <c r="B284" t="s">
        <v>21</v>
      </c>
      <c r="D284" t="s">
        <v>253</v>
      </c>
      <c r="F284" s="4" t="str">
        <f t="shared" si="22"/>
        <v>&lt;response key="(timeout)" text="" trigger="Go To 7"/&gt;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47</v>
      </c>
      <c r="C286" t="s">
        <v>167</v>
      </c>
      <c r="D286" s="1"/>
      <c r="F286" s="4" t="str">
        <f>"&lt;point id="""&amp;RIGHT(A286,1)&amp;""" text="""&amp;C286&amp;""" trigger="""&amp;D286&amp;IF(E286&lt;&gt;"",", "&amp;E286&amp;"""&gt;","""&gt;")</f>
        <v>&lt;point id="5" text="Brodin Allfather." trigger=""&gt;</v>
      </c>
    </row>
    <row r="287" spans="1:6" x14ac:dyDescent="0.25">
      <c r="A287" t="s">
        <v>5</v>
      </c>
      <c r="B287" t="s">
        <v>200</v>
      </c>
      <c r="C287" t="s">
        <v>168</v>
      </c>
      <c r="D287" t="s">
        <v>252</v>
      </c>
      <c r="F287" s="4" t="str">
        <f t="shared" ref="F287:F289" si="23">"&lt;response key="""&amp;B287&amp;""" text="""&amp;C287&amp;""" trigger="""&amp;D287&amp;"""/&gt;"</f>
        <v>&lt;response key="K" text="Bro Chang." trigger="Go To 6"/&gt;</v>
      </c>
    </row>
    <row r="288" spans="1:6" x14ac:dyDescent="0.25">
      <c r="A288" t="s">
        <v>6</v>
      </c>
      <c r="B288" t="s">
        <v>201</v>
      </c>
      <c r="C288" t="s">
        <v>169</v>
      </c>
      <c r="D288" t="s">
        <v>252</v>
      </c>
      <c r="F288" s="4" t="str">
        <f t="shared" si="23"/>
        <v>&lt;response key="L" text="Marcus Brody." trigger="Go To 6"/&gt;</v>
      </c>
    </row>
    <row r="289" spans="1:6" x14ac:dyDescent="0.25">
      <c r="A289" t="s">
        <v>7</v>
      </c>
      <c r="B289" t="s">
        <v>21</v>
      </c>
      <c r="D289" t="s">
        <v>253</v>
      </c>
      <c r="F289" s="4" t="str">
        <f t="shared" si="23"/>
        <v>&lt;response key="(timeout)" text="" trigger="Go To 7"/&gt;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48</v>
      </c>
      <c r="C291" t="s">
        <v>191</v>
      </c>
      <c r="D291" s="1"/>
      <c r="F291" s="4" t="str">
        <f>"&lt;point id="""&amp;RIGHT(A291,1)&amp;""" text="""&amp;C291&amp;""" trigger="""&amp;D291&amp;IF(E291&lt;&gt;"",", "&amp;E291&amp;"""&gt;","""&gt;")</f>
        <v>&lt;point id="6" text="Yeah, bro!" trigger=""&gt;</v>
      </c>
    </row>
    <row r="292" spans="1:6" x14ac:dyDescent="0.25">
      <c r="A292" t="s">
        <v>5</v>
      </c>
      <c r="B292" t="s">
        <v>130</v>
      </c>
      <c r="C292" t="s">
        <v>192</v>
      </c>
      <c r="D292" t="s">
        <v>253</v>
      </c>
      <c r="F292" s="4" t="str">
        <f t="shared" ref="F292:F294" si="24">"&lt;response key="""&amp;B292&amp;""" text="""&amp;C292&amp;""" trigger="""&amp;D292&amp;"""/&gt;"</f>
        <v>&lt;response key="M" text="Uh, okay." trigger="Go To 7"/&gt;</v>
      </c>
    </row>
    <row r="293" spans="1:6" x14ac:dyDescent="0.25">
      <c r="A293" t="s">
        <v>6</v>
      </c>
      <c r="B293" t="s">
        <v>88</v>
      </c>
      <c r="C293" t="s">
        <v>152</v>
      </c>
      <c r="D293" t="s">
        <v>254</v>
      </c>
      <c r="F293" s="4" t="str">
        <f t="shared" si="24"/>
        <v>&lt;response key="N" text="I'm not your bro, pal." trigger="Go To 8"/&gt;</v>
      </c>
    </row>
    <row r="294" spans="1:6" x14ac:dyDescent="0.25">
      <c r="A294" t="s">
        <v>7</v>
      </c>
      <c r="B294" t="s">
        <v>21</v>
      </c>
      <c r="D294" t="s">
        <v>253</v>
      </c>
      <c r="F294" s="4" t="str">
        <f t="shared" si="24"/>
        <v>&lt;response key="(timeout)" text="" trigger="Go To 7"/&gt;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49</v>
      </c>
      <c r="C296" t="s">
        <v>170</v>
      </c>
      <c r="D296" s="1" t="s">
        <v>264</v>
      </c>
      <c r="E296" t="s">
        <v>25</v>
      </c>
      <c r="F296" s="4" t="str">
        <f>"&lt;point id="""&amp;RIGHT(A296,1)&amp;""" text="""&amp;C296&amp;""" trigger="""&amp;D296&amp;IF(E296&lt;&gt;"",", "&amp;E296&amp;"""&gt;","""&gt;")</f>
        <v>&lt;point id="7" text="Take it easy." trigger="Give 0.3 O2, 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171</v>
      </c>
      <c r="C298" t="s">
        <v>172</v>
      </c>
      <c r="F298" s="4" t="str">
        <f>"&lt;point id="""&amp;RIGHT(A298,1)&amp;""" text="""&amp;C298&amp;""" trigger="""&amp;D298&amp;IF(E298&lt;&gt;"",", "&amp;E298&amp;"""&gt;","""&gt;")</f>
        <v>&lt;point id="8" text="I'm not your pal, friend." trigger=""&gt;</v>
      </c>
    </row>
    <row r="299" spans="1:6" x14ac:dyDescent="0.25">
      <c r="A299" t="s">
        <v>5</v>
      </c>
      <c r="B299" t="s">
        <v>129</v>
      </c>
      <c r="C299" t="s">
        <v>173</v>
      </c>
      <c r="D299" t="s">
        <v>255</v>
      </c>
      <c r="F299" s="4" t="str">
        <f t="shared" ref="F299:F301" si="25">"&lt;response key="""&amp;B299&amp;""" text="""&amp;C299&amp;""" trigger="""&amp;D299&amp;"""/&gt;"</f>
        <v>&lt;response key="O" text="I'm not your friend, man." trigger="Go To 9"/&gt;</v>
      </c>
    </row>
    <row r="300" spans="1:6" x14ac:dyDescent="0.25">
      <c r="A300" t="s">
        <v>6</v>
      </c>
      <c r="B300" t="s">
        <v>202</v>
      </c>
      <c r="C300" t="s">
        <v>174</v>
      </c>
      <c r="D300" t="s">
        <v>256</v>
      </c>
      <c r="F300" s="4" t="str">
        <f t="shared" si="25"/>
        <v>&lt;response key="P" text="I'm not your friend, guy." trigger="Go To 10"/&gt;</v>
      </c>
    </row>
    <row r="301" spans="1:6" x14ac:dyDescent="0.25">
      <c r="A301" t="s">
        <v>7</v>
      </c>
      <c r="B301" t="s">
        <v>21</v>
      </c>
      <c r="D301" t="s">
        <v>253</v>
      </c>
      <c r="F301" s="4" t="str">
        <f t="shared" si="25"/>
        <v>&lt;response key="(timeout)" text="" trigger="Go To 7"/&gt;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175</v>
      </c>
      <c r="C303" t="s">
        <v>182</v>
      </c>
      <c r="F303" s="4" t="str">
        <f>"&lt;point id="""&amp;RIGHT(A303,1)&amp;""" text="""&amp;C303&amp;""" trigger="""&amp;D303&amp;IF(E303&lt;&gt;"",", "&amp;E303&amp;"""&gt;","""&gt;")</f>
        <v>&lt;point id="9" text="I'm not your man, buddy." trigger=""&gt;</v>
      </c>
    </row>
    <row r="304" spans="1:6" x14ac:dyDescent="0.25">
      <c r="A304" t="s">
        <v>5</v>
      </c>
      <c r="B304" t="s">
        <v>109</v>
      </c>
      <c r="C304" t="s">
        <v>183</v>
      </c>
      <c r="D304" t="s">
        <v>256</v>
      </c>
      <c r="F304" s="4" t="str">
        <f t="shared" ref="F304:F306" si="26">"&lt;response key="""&amp;B304&amp;""" text="""&amp;C304&amp;""" trigger="""&amp;D304&amp;"""/&gt;"</f>
        <v>&lt;response key="Q" text="I'm not your buddy, guy." trigger="Go To 10"/&gt;</v>
      </c>
    </row>
    <row r="305" spans="1:6" x14ac:dyDescent="0.25">
      <c r="A305" t="s">
        <v>6</v>
      </c>
      <c r="B305" t="s">
        <v>107</v>
      </c>
      <c r="C305" t="s">
        <v>184</v>
      </c>
      <c r="D305" t="s">
        <v>257</v>
      </c>
      <c r="F305" s="4" t="str">
        <f t="shared" si="26"/>
        <v>&lt;response key="R" text="I'm not your buddy, dude." trigger="Go To 11"/&gt;</v>
      </c>
    </row>
    <row r="306" spans="1:6" x14ac:dyDescent="0.25">
      <c r="A306" t="s">
        <v>7</v>
      </c>
      <c r="B306" t="s">
        <v>21</v>
      </c>
      <c r="D306" t="s">
        <v>253</v>
      </c>
      <c r="F306" s="4" t="str">
        <f t="shared" si="26"/>
        <v>&lt;response key="(timeout)" text="" trigger="Go To 7"/&gt;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176</v>
      </c>
      <c r="C308" t="s">
        <v>178</v>
      </c>
      <c r="F308" s="4" t="str">
        <f>"&lt;point id="""&amp;RIGHT(A308,1)&amp;""" text="""&amp;C308&amp;""" trigger="""&amp;D308&amp;IF(E308&lt;&gt;"",", "&amp;E308&amp;"""&gt;","""&gt;")</f>
        <v>&lt;point id="0" text="I'm not your guy, chief." trigger=""&gt;</v>
      </c>
    </row>
    <row r="309" spans="1:6" x14ac:dyDescent="0.25">
      <c r="A309" t="s">
        <v>5</v>
      </c>
      <c r="B309" t="s">
        <v>89</v>
      </c>
      <c r="C309" t="s">
        <v>180</v>
      </c>
      <c r="D309" t="s">
        <v>257</v>
      </c>
      <c r="F309" s="4" t="str">
        <f t="shared" ref="F309:F311" si="27">"&lt;response key="""&amp;B309&amp;""" text="""&amp;C309&amp;""" trigger="""&amp;D309&amp;"""/&gt;"</f>
        <v>&lt;response key="S" text="I'm not your chief, dude." trigger="Go To 11"/&gt;</v>
      </c>
    </row>
    <row r="310" spans="1:6" x14ac:dyDescent="0.25">
      <c r="A310" t="s">
        <v>6</v>
      </c>
      <c r="B310" t="s">
        <v>203</v>
      </c>
      <c r="C310" t="s">
        <v>181</v>
      </c>
      <c r="D310" t="s">
        <v>258</v>
      </c>
      <c r="F310" s="4" t="str">
        <f t="shared" si="27"/>
        <v>&lt;response key="T" text="I'm not your chief, lady." trigger="Go To 12"/&gt;</v>
      </c>
    </row>
    <row r="311" spans="1:6" x14ac:dyDescent="0.25">
      <c r="A311" t="s">
        <v>7</v>
      </c>
      <c r="B311" t="s">
        <v>21</v>
      </c>
      <c r="D311" t="s">
        <v>253</v>
      </c>
      <c r="F311" s="4" t="str">
        <f t="shared" si="27"/>
        <v>&lt;response key="(timeout)" text="" trigger="Go To 7"/&gt;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177</v>
      </c>
      <c r="C313" t="s">
        <v>185</v>
      </c>
      <c r="F313" s="4" t="str">
        <f>"&lt;point id="""&amp;RIGHT(A313,1)&amp;""" text="""&amp;C313&amp;""" trigger="""&amp;D313&amp;IF(E313&lt;&gt;"",", "&amp;E313&amp;"""&gt;","""&gt;")</f>
        <v>&lt;point id="1" text="I'm not your dude, chum." trigger=""&gt;</v>
      </c>
    </row>
    <row r="314" spans="1:6" x14ac:dyDescent="0.25">
      <c r="A314" t="s">
        <v>5</v>
      </c>
      <c r="B314" t="s">
        <v>204</v>
      </c>
      <c r="C314" t="s">
        <v>186</v>
      </c>
      <c r="D314" t="s">
        <v>258</v>
      </c>
      <c r="F314" s="4" t="str">
        <f t="shared" ref="F314:F316" si="28">"&lt;response key="""&amp;B314&amp;""" text="""&amp;C314&amp;""" trigger="""&amp;D314&amp;"""/&gt;"</f>
        <v>&lt;response key="U" text="I'm not your chum, lady." trigger="Go To 12"/&gt;</v>
      </c>
    </row>
    <row r="315" spans="1:6" x14ac:dyDescent="0.25">
      <c r="A315" t="s">
        <v>6</v>
      </c>
      <c r="B315" t="s">
        <v>205</v>
      </c>
      <c r="C315" t="s">
        <v>187</v>
      </c>
      <c r="D315" t="s">
        <v>259</v>
      </c>
      <c r="F315" s="4" t="str">
        <f t="shared" si="28"/>
        <v>&lt;response key="V" text="I'm not your chum, comrade." trigger="Go To 13"/&gt;</v>
      </c>
    </row>
    <row r="316" spans="1:6" x14ac:dyDescent="0.25">
      <c r="A316" t="s">
        <v>7</v>
      </c>
      <c r="B316" t="s">
        <v>21</v>
      </c>
      <c r="D316" t="s">
        <v>253</v>
      </c>
      <c r="F316" s="4" t="str">
        <f t="shared" si="28"/>
        <v>&lt;response key="(timeout)" text="" trigger="Go To 7"/&gt;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179</v>
      </c>
      <c r="C318" t="s">
        <v>208</v>
      </c>
      <c r="F318" s="4" t="str">
        <f>"&lt;point id="""&amp;RIGHT(A318,1)&amp;""" text="""&amp;C318&amp;""" trigger="""&amp;D318&amp;IF(E318&lt;&gt;"",", "&amp;E318&amp;"""&gt;","""&gt;")</f>
        <v>&lt;point id="2" text="I'm not your lady, partner." trigger=""&gt;</v>
      </c>
    </row>
    <row r="319" spans="1:6" x14ac:dyDescent="0.25">
      <c r="A319" t="s">
        <v>5</v>
      </c>
      <c r="B319" t="s">
        <v>110</v>
      </c>
      <c r="C319" t="s">
        <v>209</v>
      </c>
      <c r="D319" t="s">
        <v>259</v>
      </c>
      <c r="F319" s="4" t="str">
        <f t="shared" ref="F319:F321" si="29">"&lt;response key="""&amp;B319&amp;""" text="""&amp;C319&amp;""" trigger="""&amp;D319&amp;"""/&gt;"</f>
        <v>&lt;response key="W" text="I'm not your partner, cousin." trigger="Go To 13"/&gt;</v>
      </c>
    </row>
    <row r="320" spans="1:6" x14ac:dyDescent="0.25">
      <c r="A320" t="s">
        <v>6</v>
      </c>
      <c r="B320" t="s">
        <v>206</v>
      </c>
      <c r="C320" t="s">
        <v>210</v>
      </c>
      <c r="D320" t="s">
        <v>260</v>
      </c>
      <c r="F320" s="4" t="str">
        <f t="shared" si="29"/>
        <v>&lt;response key="X" text="I'm not your partner, comrade." trigger="Go To 14"/&gt;</v>
      </c>
    </row>
    <row r="321" spans="1:6" x14ac:dyDescent="0.25">
      <c r="A321" t="s">
        <v>7</v>
      </c>
      <c r="B321" t="s">
        <v>21</v>
      </c>
      <c r="D321" t="s">
        <v>253</v>
      </c>
      <c r="F321" s="4" t="str">
        <f t="shared" si="29"/>
        <v>&lt;response key="(timeout)" text="" trigger="Go To 7"/&gt;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188</v>
      </c>
      <c r="C323" t="s">
        <v>211</v>
      </c>
      <c r="F323" s="4" t="str">
        <f>"&lt;point id="""&amp;RIGHT(A323,1)&amp;""" text="""&amp;C323&amp;""" trigger="""&amp;D323&amp;IF(E323&lt;&gt;"",", "&amp;E323&amp;"""&gt;","""&gt;")</f>
        <v>&lt;point id="3" text="I'm not your cousin, bro." trigger=""&gt;</v>
      </c>
    </row>
    <row r="324" spans="1:6" x14ac:dyDescent="0.25">
      <c r="A324" t="s">
        <v>5</v>
      </c>
      <c r="B324" t="s">
        <v>212</v>
      </c>
      <c r="C324" t="s">
        <v>189</v>
      </c>
      <c r="D324" t="s">
        <v>252</v>
      </c>
      <c r="F324" s="4" t="str">
        <f t="shared" ref="F324:F326" si="30">"&lt;response key="""&amp;B324&amp;""" text="""&amp;C324&amp;""" trigger="""&amp;D324&amp;"""/&gt;"</f>
        <v>&lt;response key="Y" text="Didn't we do this already?" trigger="Go To 6"/&gt;</v>
      </c>
    </row>
    <row r="325" spans="1:6" x14ac:dyDescent="0.25">
      <c r="A325" t="s">
        <v>6</v>
      </c>
      <c r="B325" t="s">
        <v>213</v>
      </c>
      <c r="C325" t="s">
        <v>190</v>
      </c>
      <c r="D325" t="s">
        <v>247</v>
      </c>
      <c r="F325" s="4" t="str">
        <f t="shared" si="30"/>
        <v>&lt;response key="Z" text="Bro shizzle." trigger="Go To 1"/&gt;</v>
      </c>
    </row>
    <row r="326" spans="1:6" x14ac:dyDescent="0.25">
      <c r="A326" t="s">
        <v>7</v>
      </c>
      <c r="B326" t="s">
        <v>21</v>
      </c>
      <c r="D326" t="s">
        <v>253</v>
      </c>
      <c r="F326" s="4" t="str">
        <f t="shared" si="30"/>
        <v>&lt;response key="(timeout)" text="" trigger="Go To 7"/&gt;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207</v>
      </c>
      <c r="C328" t="s">
        <v>193</v>
      </c>
      <c r="D328" s="1" t="s">
        <v>25</v>
      </c>
      <c r="F328" s="4" t="str">
        <f>"&lt;point id="""&amp;RIGHT(A328,1)&amp;""" text="""&amp;C328&amp;""" trigger="""&amp;D328&amp;IF(E328&lt;&gt;"",", "&amp;E328&amp;"""&gt;","""&gt;")</f>
        <v>&lt;point id="4" text="Comrade? Really?" trigger="EndDialog"&gt;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214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B334" t="s">
        <v>270</v>
      </c>
      <c r="F334" s="4" t="str">
        <f>"&lt;spriteset file="""&amp;B334&amp;".png""/&gt;"</f>
        <v>&lt;spriteset file="Female.png"/&gt;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215</v>
      </c>
      <c r="F336" s="4" t="str">
        <f>"&lt;point id="""&amp;RIGHT(A336,1)&amp;""" text="""&amp;C336&amp;""" trigger="""&amp;D336&amp;IF(E336&lt;&gt;"",", "&amp;E336&amp;"""&gt;","""&gt;")</f>
        <v>&lt;point id="0" text="Give me a 'J'!" trigger=""&gt;</v>
      </c>
    </row>
    <row r="337" spans="1:6" x14ac:dyDescent="0.25">
      <c r="A337" t="s">
        <v>5</v>
      </c>
      <c r="B337" t="s">
        <v>199</v>
      </c>
      <c r="C337" s="6" t="s">
        <v>212</v>
      </c>
      <c r="D337" t="s">
        <v>250</v>
      </c>
      <c r="F337" s="4" t="str">
        <f t="shared" ref="F337:F340" si="31">"&lt;response key="""&amp;B337&amp;""" text="""&amp;C337&amp;""" trigger="""&amp;D337&amp;"""/&gt;"</f>
        <v>&lt;response key="J" text="Y" trigger="Go To 4"/&gt;</v>
      </c>
    </row>
    <row r="338" spans="1:6" x14ac:dyDescent="0.25">
      <c r="A338" t="s">
        <v>6</v>
      </c>
      <c r="B338" t="s">
        <v>204</v>
      </c>
      <c r="C338" s="6" t="s">
        <v>199</v>
      </c>
      <c r="D338" t="s">
        <v>247</v>
      </c>
      <c r="F338" s="4" t="str">
        <f t="shared" si="31"/>
        <v>&lt;response key="U" text="J" trigger="Go To 1"/&gt;</v>
      </c>
    </row>
    <row r="339" spans="1:6" x14ac:dyDescent="0.25">
      <c r="A339" t="s">
        <v>7</v>
      </c>
      <c r="B339" t="s">
        <v>213</v>
      </c>
      <c r="C339" s="6" t="s">
        <v>13</v>
      </c>
      <c r="D339" t="s">
        <v>250</v>
      </c>
      <c r="F339" s="4" t="str">
        <f t="shared" si="31"/>
        <v>&lt;response key="Z" text="C" trigger="Go To 4"/&gt;</v>
      </c>
    </row>
    <row r="340" spans="1:6" x14ac:dyDescent="0.25">
      <c r="A340" t="s">
        <v>8</v>
      </c>
      <c r="B340" t="s">
        <v>21</v>
      </c>
      <c r="D340" t="s">
        <v>250</v>
      </c>
      <c r="F340" s="4" t="str">
        <f t="shared" si="31"/>
        <v>&lt;response key="(timeout)" text="" trigger="Go To 4"/&gt;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216</v>
      </c>
      <c r="D342" s="1" t="s">
        <v>265</v>
      </c>
      <c r="F342" s="4" t="str">
        <f>"&lt;point id="""&amp;RIGHT(A342,1)&amp;""" text="""&amp;C342&amp;""" trigger="""&amp;D342&amp;IF(E342&lt;&gt;"",", "&amp;E342&amp;"""&gt;","""&gt;")</f>
        <v>&lt;point id="1" text="Give me a 'T'!" trigger="Give 5 O2"&gt;</v>
      </c>
    </row>
    <row r="343" spans="1:6" x14ac:dyDescent="0.25">
      <c r="A343" t="s">
        <v>5</v>
      </c>
      <c r="B343" t="s">
        <v>203</v>
      </c>
      <c r="C343" s="6" t="s">
        <v>197</v>
      </c>
      <c r="D343" t="s">
        <v>250</v>
      </c>
      <c r="F343" s="4" t="str">
        <f t="shared" ref="F343:F346" si="32">"&lt;response key="""&amp;B343&amp;""" text="""&amp;C343&amp;""" trigger="""&amp;D343&amp;"""/&gt;"</f>
        <v>&lt;response key="T" text="H" trigger="Go To 4"/&gt;</v>
      </c>
    </row>
    <row r="344" spans="1:6" x14ac:dyDescent="0.25">
      <c r="A344" t="s">
        <v>6</v>
      </c>
      <c r="B344" t="s">
        <v>12</v>
      </c>
      <c r="C344" s="6" t="s">
        <v>203</v>
      </c>
      <c r="D344" t="s">
        <v>248</v>
      </c>
      <c r="F344" s="4" t="str">
        <f t="shared" si="32"/>
        <v>&lt;response key="B" text="T" trigger="Go To 2"/&gt;</v>
      </c>
    </row>
    <row r="345" spans="1:6" x14ac:dyDescent="0.25">
      <c r="A345" t="s">
        <v>7</v>
      </c>
      <c r="B345" t="s">
        <v>197</v>
      </c>
      <c r="C345" s="6" t="s">
        <v>12</v>
      </c>
      <c r="D345" t="s">
        <v>250</v>
      </c>
      <c r="F345" s="4" t="str">
        <f t="shared" si="32"/>
        <v>&lt;response key="H" text="B" trigger="Go To 4"/&gt;</v>
      </c>
    </row>
    <row r="346" spans="1:6" x14ac:dyDescent="0.25">
      <c r="A346" t="s">
        <v>8</v>
      </c>
      <c r="B346" t="s">
        <v>21</v>
      </c>
      <c r="D346" t="s">
        <v>250</v>
      </c>
      <c r="F346" s="4" t="str">
        <f t="shared" si="32"/>
        <v>&lt;response key="(timeout)" text="" trigger="Go To 4"/&gt;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217</v>
      </c>
      <c r="D348" s="1" t="s">
        <v>265</v>
      </c>
      <c r="F348" s="4" t="str">
        <f>"&lt;point id="""&amp;RIGHT(A348,1)&amp;""" text="""&amp;C348&amp;""" trigger="""&amp;D348&amp;IF(E348&lt;&gt;"",", "&amp;E348&amp;"""&gt;","""&gt;")</f>
        <v>&lt;point id="2" text="Give me a 'Spaceman'!" trigger="Give 5 O2"&gt;</v>
      </c>
    </row>
    <row r="349" spans="1:6" x14ac:dyDescent="0.25">
      <c r="A349" t="s">
        <v>5</v>
      </c>
      <c r="B349" t="s">
        <v>11</v>
      </c>
      <c r="C349" s="6" t="s">
        <v>218</v>
      </c>
      <c r="D349" t="s">
        <v>249</v>
      </c>
      <c r="F349" s="4" t="str">
        <f t="shared" ref="F349:F351" si="33">"&lt;response key="""&amp;B349&amp;""" text="""&amp;C349&amp;""" trigger="""&amp;D349&amp;"""/&gt;"</f>
        <v>&lt;response key="A" text="Spaceman" trigger="Go To 3"/&gt;</v>
      </c>
    </row>
    <row r="350" spans="1:6" x14ac:dyDescent="0.25">
      <c r="A350" t="s">
        <v>6</v>
      </c>
      <c r="B350" t="s">
        <v>12</v>
      </c>
      <c r="C350" s="6" t="s">
        <v>219</v>
      </c>
      <c r="D350" t="s">
        <v>250</v>
      </c>
      <c r="F350" s="4" t="str">
        <f t="shared" si="33"/>
        <v>&lt;response key="B" text="It's pronounced 'Spacemin'" trigger="Go To 4"/&gt;</v>
      </c>
    </row>
    <row r="351" spans="1:6" x14ac:dyDescent="0.25">
      <c r="A351" t="s">
        <v>7</v>
      </c>
      <c r="B351" t="s">
        <v>21</v>
      </c>
      <c r="D351" t="s">
        <v>250</v>
      </c>
      <c r="F351" s="4" t="str">
        <f t="shared" si="33"/>
        <v>&lt;response key="(timeout)" text="" trigger="Go To 4"/&gt;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220</v>
      </c>
      <c r="D353" s="1" t="s">
        <v>265</v>
      </c>
      <c r="E353" t="s">
        <v>25</v>
      </c>
      <c r="F353" s="4" t="str">
        <f>"&lt;point id="""&amp;RIGHT(A353,1)&amp;""" text="""&amp;C353&amp;""" trigger="""&amp;D353&amp;IF(E353&lt;&gt;"",", "&amp;E353&amp;"""&gt;","""&gt;")</f>
        <v>&lt;point id="3" text="Yay! Jaunty Spaceman!" trigger="Give 5 O2, 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221</v>
      </c>
      <c r="D355" s="1" t="s">
        <v>269</v>
      </c>
      <c r="E355" t="s">
        <v>25</v>
      </c>
      <c r="F355" s="4" t="str">
        <f>"&lt;point id="""&amp;RIGHT(A355,1)&amp;""" text="""&amp;C355&amp;""" trigger="""&amp;D355&amp;IF(E355&lt;&gt;"",", "&amp;E355&amp;"""&gt;","""&gt;")</f>
        <v>&lt;point id="4" text="Aww, so sad!" trigger="Take 5 O2, 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222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B361" t="s">
        <v>271</v>
      </c>
      <c r="F361" s="4" t="str">
        <f>"&lt;spriteset file="""&amp;B361&amp;".png""/&gt;"</f>
        <v>&lt;spriteset file="Male.png"/&gt;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223</v>
      </c>
      <c r="F363" s="4" t="str">
        <f>"&lt;point id="""&amp;RIGHT(A363,1)&amp;""" text="""&amp;C363&amp;""" trigger="""&amp;D363&amp;IF(E363&lt;&gt;"",", "&amp;E363&amp;"""&gt;","""&gt;")</f>
        <v>&lt;point id="0" text="Stop! Who would jaunt the space of death must answer me these questions three, ere the other side he see." trigger=""&gt;</v>
      </c>
    </row>
    <row r="364" spans="1:6" x14ac:dyDescent="0.25">
      <c r="A364" t="s">
        <v>5</v>
      </c>
      <c r="B364" t="s">
        <v>11</v>
      </c>
      <c r="C364" s="6" t="s">
        <v>224</v>
      </c>
      <c r="D364" t="s">
        <v>247</v>
      </c>
      <c r="F364" s="4" t="str">
        <f>"&lt;response key="""&amp;B364&amp;""" text="""&amp;C364&amp;""" trigger="""&amp;D364&amp;"""/&gt;"</f>
        <v>&lt;response key="A" text="Ask me the questions, space-keeper. I'm not afraid." trigger="Go To 1"/&gt;</v>
      </c>
    </row>
    <row r="365" spans="1:6" x14ac:dyDescent="0.25">
      <c r="A365" t="s">
        <v>6</v>
      </c>
      <c r="B365" t="s">
        <v>21</v>
      </c>
      <c r="D365" s="1" t="s">
        <v>269</v>
      </c>
      <c r="E365" t="s">
        <v>25</v>
      </c>
      <c r="F365" s="4" t="str">
        <f>"&lt;response key="""&amp;B365&amp;""" text="""&amp;C365&amp;""" trigger="""&amp;D365&amp;""" trigger2="""&amp;E365&amp;"""/&gt;"</f>
        <v>&lt;response key="(timeout)" text="" trigger="Take 5 O2" trigger2="EndDialog"/&gt;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x14ac:dyDescent="0.25">
      <c r="A367" t="s">
        <v>1</v>
      </c>
      <c r="C367" t="s">
        <v>225</v>
      </c>
      <c r="D367" s="1"/>
      <c r="F367" s="4" t="str">
        <f>"&lt;point id="""&amp;RIGHT(A367,1)&amp;""" text="""&amp;C367&amp;""" trigger="""&amp;D367&amp;IF(E367&lt;&gt;"",", "&amp;E367&amp;"""&gt;","""&gt;")</f>
        <v>&lt;point id="1" text="What is your name?" trigger=""&gt;</v>
      </c>
    </row>
    <row r="368" spans="1:6" x14ac:dyDescent="0.25">
      <c r="A368" t="s">
        <v>5</v>
      </c>
      <c r="B368" t="s">
        <v>199</v>
      </c>
      <c r="C368" s="6" t="s">
        <v>226</v>
      </c>
      <c r="D368" s="1" t="s">
        <v>269</v>
      </c>
      <c r="E368" t="s">
        <v>25</v>
      </c>
      <c r="F368" s="4" t="str">
        <f>"&lt;response key="""&amp;B368&amp;""" text="""&amp;C368&amp;""" trigger="""&amp;D368&amp;""" trigger2="""&amp;E368&amp;"""/&gt;"</f>
        <v>&lt;response key="J" text="Jaunty Spacemin" trigger="Take 5 O2" trigger2="EndDialog"/&gt;</v>
      </c>
    </row>
    <row r="369" spans="1:6" x14ac:dyDescent="0.25">
      <c r="A369" t="s">
        <v>6</v>
      </c>
      <c r="B369" t="s">
        <v>203</v>
      </c>
      <c r="C369" s="6" t="s">
        <v>227</v>
      </c>
      <c r="D369" t="s">
        <v>248</v>
      </c>
      <c r="F369" s="4" t="str">
        <f t="shared" ref="F369:F370" si="34">"&lt;response key="""&amp;B369&amp;""" text="""&amp;C369&amp;""" trigger="""&amp;D369&amp;"""/&gt;"</f>
        <v>&lt;response key="T" text="John T. Spacemin" trigger="Go To 2"/&gt;</v>
      </c>
    </row>
    <row r="370" spans="1:6" x14ac:dyDescent="0.25">
      <c r="A370" t="s">
        <v>7</v>
      </c>
      <c r="B370" t="s">
        <v>89</v>
      </c>
      <c r="C370" s="6" t="s">
        <v>228</v>
      </c>
      <c r="D370" t="s">
        <v>248</v>
      </c>
      <c r="F370" s="4" t="str">
        <f t="shared" si="34"/>
        <v>&lt;response key="S" text="Jogn T. Spaceman" trigger="Go To 2"/&gt;</v>
      </c>
    </row>
    <row r="371" spans="1:6" x14ac:dyDescent="0.25">
      <c r="A371" t="s">
        <v>8</v>
      </c>
      <c r="B371" t="s">
        <v>21</v>
      </c>
      <c r="D371" s="1" t="s">
        <v>269</v>
      </c>
      <c r="E371" t="s">
        <v>25</v>
      </c>
      <c r="F371" s="4" t="str">
        <f>"&lt;response key="""&amp;B371&amp;""" text="""&amp;C371&amp;""" trigger="""&amp;D371&amp;""" trigger2="""&amp;E371&amp;"""/&gt;"</f>
        <v>&lt;response key="(timeout)" text="" trigger="Take 5 O2" trigger2="EndDialog"/&gt;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229</v>
      </c>
      <c r="D373" s="1"/>
      <c r="F373" s="4" t="str">
        <f>"&lt;point id="""&amp;RIGHT(A373,1)&amp;""" text="""&amp;C373&amp;""" trigger="""&amp;D373&amp;IF(E373&lt;&gt;"",", "&amp;E373&amp;"""&gt;","""&gt;")</f>
        <v>&lt;point id="2" text="What is your quest?" trigger=""&gt;</v>
      </c>
    </row>
    <row r="374" spans="1:6" x14ac:dyDescent="0.25">
      <c r="A374" t="s">
        <v>5</v>
      </c>
      <c r="B374" t="s">
        <v>129</v>
      </c>
      <c r="C374" s="6" t="s">
        <v>230</v>
      </c>
      <c r="D374" s="1" t="s">
        <v>269</v>
      </c>
      <c r="E374" t="s">
        <v>25</v>
      </c>
      <c r="F374" s="4" t="str">
        <f t="shared" ref="F374:F375" si="35">"&lt;response key="""&amp;B374&amp;""" text="""&amp;C374&amp;""" trigger="""&amp;D374&amp;""" trigger2="""&amp;E374&amp;"""/&gt;"</f>
        <v>&lt;response key="O" text="To jaunt through space." trigger="Take 5 O2" trigger2="EndDialog"/&gt;</v>
      </c>
    </row>
    <row r="375" spans="1:6" x14ac:dyDescent="0.25">
      <c r="A375" t="s">
        <v>6</v>
      </c>
      <c r="B375" t="s">
        <v>206</v>
      </c>
      <c r="C375" s="6" t="s">
        <v>231</v>
      </c>
      <c r="D375" s="1" t="s">
        <v>269</v>
      </c>
      <c r="E375" t="s">
        <v>25</v>
      </c>
      <c r="F375" s="4" t="str">
        <f t="shared" si="35"/>
        <v>&lt;response key="X" text="To seek the Holy Grail." trigger="Take 5 O2" trigger2="EndDialog"/&gt;</v>
      </c>
    </row>
    <row r="376" spans="1:6" x14ac:dyDescent="0.25">
      <c r="A376" t="s">
        <v>7</v>
      </c>
      <c r="B376" t="s">
        <v>212</v>
      </c>
      <c r="C376" s="6" t="s">
        <v>232</v>
      </c>
      <c r="D376" t="s">
        <v>249</v>
      </c>
      <c r="F376" s="4" t="str">
        <f>"&lt;response key="""&amp;B376&amp;""" text="""&amp;C376&amp;""" trigger="""&amp;D376&amp;"""/&gt;"</f>
        <v>&lt;response key="Y" text="To breathe another breath." trigger="Go To 3"/&gt;</v>
      </c>
    </row>
    <row r="377" spans="1:6" x14ac:dyDescent="0.25">
      <c r="A377" t="s">
        <v>8</v>
      </c>
      <c r="B377" t="s">
        <v>21</v>
      </c>
      <c r="D377" s="1" t="s">
        <v>269</v>
      </c>
      <c r="E377" t="s">
        <v>25</v>
      </c>
      <c r="F377" s="4" t="str">
        <f>"&lt;response key="""&amp;B377&amp;""" text="""&amp;C377&amp;""" trigger="""&amp;D377&amp;""" trigger2="""&amp;E377&amp;"""/&gt;"</f>
        <v>&lt;response key="(timeout)" text="" trigger="Take 5 O2" trigger2="EndDialog"/&gt;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233</v>
      </c>
      <c r="D379" s="1"/>
      <c r="F379" s="4" t="str">
        <f>"&lt;point id="""&amp;RIGHT(A379,1)&amp;""" text="""&amp;C379&amp;""" trigger="""&amp;D379&amp;IF(E379&lt;&gt;"",", "&amp;E379&amp;"""&gt;","""&gt;")</f>
        <v>&lt;point id="3" text="What is the air-speed velocity of an unladen swallow?" trigger=""&gt;</v>
      </c>
    </row>
    <row r="380" spans="1:6" x14ac:dyDescent="0.25">
      <c r="A380" t="s">
        <v>5</v>
      </c>
      <c r="B380">
        <v>1</v>
      </c>
      <c r="C380" s="6" t="s">
        <v>234</v>
      </c>
      <c r="D380" s="1" t="s">
        <v>269</v>
      </c>
      <c r="E380" t="s">
        <v>25</v>
      </c>
      <c r="F380" s="4" t="str">
        <f>"&lt;response key="""&amp;B380&amp;""" text="""&amp;C380&amp;""" trigger="""&amp;D380&amp;""" trigger2="""&amp;E380&amp;"""/&gt;"</f>
        <v>&lt;response key="1" text="One." trigger="Take 5 O2" trigger2="EndDialog"/&gt;</v>
      </c>
    </row>
    <row r="381" spans="1:6" x14ac:dyDescent="0.25">
      <c r="A381" t="s">
        <v>6</v>
      </c>
      <c r="B381" t="s">
        <v>235</v>
      </c>
      <c r="C381" s="6" t="s">
        <v>236</v>
      </c>
      <c r="D381" t="s">
        <v>250</v>
      </c>
      <c r="F381" s="4" t="str">
        <f>"&lt;response key="""&amp;B381&amp;""" text="""&amp;C381&amp;""" trigger="""&amp;D381&amp;"""/&gt;"</f>
        <v>&lt;response key="?" text="What do you mean? An African or European swallow?" trigger="Go To 4"/&gt;</v>
      </c>
    </row>
    <row r="382" spans="1:6" x14ac:dyDescent="0.25">
      <c r="A382" t="s">
        <v>7</v>
      </c>
      <c r="B382" t="s">
        <v>89</v>
      </c>
      <c r="C382" s="6" t="s">
        <v>237</v>
      </c>
      <c r="D382" s="1" t="s">
        <v>269</v>
      </c>
      <c r="E382" t="s">
        <v>25</v>
      </c>
      <c r="F382" s="4" t="str">
        <f t="shared" ref="F382:F383" si="36">"&lt;response key="""&amp;B382&amp;""" text="""&amp;C382&amp;""" trigger="""&amp;D382&amp;""" trigger2="""&amp;E382&amp;"""/&gt;"</f>
        <v>&lt;response key="S" text="Don't you mean 'space-speed'?" trigger="Take 5 O2" trigger2="EndDialog"/&gt;</v>
      </c>
    </row>
    <row r="383" spans="1:6" x14ac:dyDescent="0.25">
      <c r="A383" t="s">
        <v>8</v>
      </c>
      <c r="B383" t="s">
        <v>21</v>
      </c>
      <c r="D383" s="1" t="s">
        <v>269</v>
      </c>
      <c r="E383" t="s">
        <v>25</v>
      </c>
      <c r="F383" s="4" t="str">
        <f t="shared" si="36"/>
        <v>&lt;response key="(timeout)" text="" trigger="Take 5 O2" trigger2="EndDialog"/&gt;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238</v>
      </c>
      <c r="D385" s="1" t="s">
        <v>266</v>
      </c>
      <c r="E385" t="s">
        <v>25</v>
      </c>
      <c r="F385" s="4" t="str">
        <f>"&lt;point id="""&amp;RIGHT(A385,1)&amp;""" text="""&amp;C385&amp;""" trigger="""&amp;D385&amp;IF(E385&lt;&gt;"",", "&amp;E385&amp;"""&gt;","""&gt;")</f>
        <v>&lt;point id="4" text="What? I don't know that! Auuuuuuuugh!" trigger="Give  10 O2, 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239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B391" t="s">
        <v>270</v>
      </c>
      <c r="F391" s="4" t="str">
        <f>"&lt;spriteset file="""&amp;B391&amp;".png""/&gt;"</f>
        <v>&lt;spriteset file="Female.png"/&gt;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240</v>
      </c>
      <c r="F393" s="4" t="str">
        <f>"&lt;point id="""&amp;RIGHT(A393,1)&amp;""" text="""&amp;C393&amp;""" trigger="""&amp;D393&amp;IF(E393&lt;&gt;"",", "&amp;E393&amp;"""&gt;","""&gt;")</f>
        <v>&lt;point id="0" text="Hello, good sir." trigger=""&gt;</v>
      </c>
    </row>
    <row r="394" spans="1:6" x14ac:dyDescent="0.25">
      <c r="A394" t="s">
        <v>5</v>
      </c>
      <c r="B394" t="s">
        <v>11</v>
      </c>
      <c r="C394" s="6" t="s">
        <v>241</v>
      </c>
      <c r="D394" t="s">
        <v>249</v>
      </c>
      <c r="F394" s="4" t="str">
        <f t="shared" ref="F394:F396" si="37">"&lt;response key="""&amp;B394&amp;""" text="""&amp;C394&amp;""" trigger="""&amp;D394&amp;"""/&gt;"</f>
        <v>&lt;response key="A" text="I'm here to rescue you!" trigger="Go To 3"/&gt;</v>
      </c>
    </row>
    <row r="395" spans="1:6" x14ac:dyDescent="0.25">
      <c r="A395" t="s">
        <v>6</v>
      </c>
      <c r="B395" t="s">
        <v>12</v>
      </c>
      <c r="C395" s="6" t="s">
        <v>242</v>
      </c>
      <c r="D395" t="s">
        <v>247</v>
      </c>
      <c r="F395" s="4" t="str">
        <f t="shared" si="37"/>
        <v>&lt;response key="B" text="How about that local sports team?" trigger="Go To 1"/&gt;</v>
      </c>
    </row>
    <row r="396" spans="1:6" x14ac:dyDescent="0.25">
      <c r="A396" t="s">
        <v>7</v>
      </c>
      <c r="B396" t="s">
        <v>13</v>
      </c>
      <c r="C396" s="6" t="s">
        <v>243</v>
      </c>
      <c r="D396" t="s">
        <v>248</v>
      </c>
      <c r="F396" s="4" t="str">
        <f t="shared" si="37"/>
        <v>&lt;response key="C" text="Good day, fair lady." trigger="Go To 2"/&gt;</v>
      </c>
    </row>
    <row r="397" spans="1:6" x14ac:dyDescent="0.25">
      <c r="A397" t="s">
        <v>8</v>
      </c>
      <c r="B397" t="s">
        <v>21</v>
      </c>
      <c r="D397" s="1" t="s">
        <v>269</v>
      </c>
      <c r="E397" t="s">
        <v>25</v>
      </c>
      <c r="F397" s="4" t="str">
        <f>"&lt;response key="""&amp;B397&amp;""" text="""&amp;C397&amp;""" trigger="""&amp;D397&amp;""" trigger2="""&amp;E397&amp;"""/&gt;"</f>
        <v>&lt;response key="(timeout)" text="" trigger="Take 5 O2" trigger2="EndDialog"/&gt;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246</v>
      </c>
      <c r="D399" s="1" t="s">
        <v>25</v>
      </c>
      <c r="F399" s="4" t="str">
        <f>"&lt;point id="""&amp;RIGHT(A399,1)&amp;""" text="""&amp;C399&amp;""" trigger="""&amp;D399&amp;IF(E399&lt;&gt;"",", "&amp;E399&amp;"""&gt;","""&gt;")</f>
        <v>&lt;point id="1" text="They are... quite sporting. Uh, goodbye, strange awkward man." trigger="EndDialog"&gt;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244</v>
      </c>
      <c r="D401" s="1" t="s">
        <v>265</v>
      </c>
      <c r="E401" t="s">
        <v>25</v>
      </c>
      <c r="F401" s="4" t="str">
        <f>"&lt;point id="""&amp;RIGHT(A401,1)&amp;""" text="""&amp;C401&amp;""" trigger="""&amp;D401&amp;IF(E401&lt;&gt;"",", "&amp;E401&amp;"""&gt;","""&gt;")</f>
        <v>&lt;point id="2" text="Mayhap this will aid you on your journey." trigger="Give 5 O2, 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ht="30" x14ac:dyDescent="0.25">
      <c r="A403" t="s">
        <v>3</v>
      </c>
      <c r="C403" s="6" t="s">
        <v>245</v>
      </c>
      <c r="D403" s="1" t="s">
        <v>269</v>
      </c>
      <c r="E403" t="s">
        <v>25</v>
      </c>
      <c r="F403" s="4" t="str">
        <f>"&lt;point id="""&amp;RIGHT(A403,1)&amp;""" text="""&amp;C403&amp;""" trigger="""&amp;D403&amp;IF(E403&lt;&gt;"",", "&amp;E403&amp;"""&gt;","""&gt;")</f>
        <v>&lt;point id="3" text="Ugh. I don't need to be rescued, especially not by a hallucinating spaceman." trigger="Take 5 O2, 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autoFilter ref="A1:F4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2015-03-09T01:16:36Z</dcterms:modified>
</cp:coreProperties>
</file>